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chartsheets/sheet25.xml" ContentType="application/vnd.openxmlformats-officedocument.spreadsheetml.chartsheet+xml"/>
  <Override PartName="/xl/chartsheets/sheet26.xml" ContentType="application/vnd.openxmlformats-officedocument.spreadsheetml.chartsheet+xml"/>
  <Override PartName="/xl/chartsheets/sheet27.xml" ContentType="application/vnd.openxmlformats-officedocument.spreadsheetml.chartsheet+xml"/>
  <Override PartName="/xl/chartsheets/sheet28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flori\Documents\Github\ThreeME_V3-ADEME\results\"/>
    </mc:Choice>
  </mc:AlternateContent>
  <xr:revisionPtr revIDLastSave="0" documentId="13_ncr:1_{6377B275-D1ED-4A43-9487-E446D09722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nées" sheetId="2" r:id="rId1"/>
    <sheet name="Graphique1" sheetId="37" r:id="rId2"/>
    <sheet name="Graphique1 (2)" sheetId="38" r:id="rId3"/>
    <sheet name="Gr Macro" sheetId="5" r:id="rId4"/>
    <sheet name="Gr inflation" sheetId="6" r:id="rId5"/>
    <sheet name="Gr émissions" sheetId="7" r:id="rId6"/>
    <sheet name="Gr CO2 éner" sheetId="36" r:id="rId7"/>
    <sheet name="Gr conso éner" sheetId="28" r:id="rId8"/>
    <sheet name="GR macro ener" sheetId="30" r:id="rId9"/>
    <sheet name="Gr éner prim" sheetId="29" r:id="rId10"/>
    <sheet name="BUIL (class,base)" sheetId="25" r:id="rId11"/>
    <sheet name="BUIL (class,shock)" sheetId="26" r:id="rId12"/>
    <sheet name="Auto (class,base)" sheetId="24" r:id="rId13"/>
    <sheet name="Auto (class,shock)" sheetId="23" r:id="rId14"/>
    <sheet name="Auto (ener,base)" sheetId="22" r:id="rId15"/>
    <sheet name="Auto (ener,shock)" sheetId="21" r:id="rId16"/>
    <sheet name="Employment" sheetId="16" r:id="rId17"/>
    <sheet name="Investissement" sheetId="31" r:id="rId18"/>
    <sheet name="Investissement ctrb" sheetId="32" r:id="rId19"/>
    <sheet name="Firms' emissions" sheetId="27" r:id="rId20"/>
    <sheet name="Firms' emissions 2" sheetId="35" r:id="rId21"/>
    <sheet name="Capital intensity" sheetId="17" r:id="rId22"/>
    <sheet name="Energy intensity" sheetId="18" r:id="rId23"/>
    <sheet name="Gr VA secteurs (% dev)" sheetId="12" r:id="rId24"/>
    <sheet name="Gr VA secteurs (% dev2)" sheetId="33" r:id="rId25"/>
    <sheet name="Gr VA secteurs (% share)" sheetId="13" r:id="rId26"/>
    <sheet name="Gr Y secteurs (% dev)" sheetId="14" r:id="rId27"/>
    <sheet name="Gr Y secteurs ctrb" sheetId="34" r:id="rId28"/>
    <sheet name="Gr Y secteurs (% share)" sheetId="15" r:id="rId29"/>
  </sheets>
  <externalReferences>
    <externalReference r:id="rId3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61" i="2" l="1"/>
  <c r="H165" i="2"/>
  <c r="CJ776" i="2"/>
  <c r="CI776" i="2"/>
  <c r="CH776" i="2"/>
  <c r="CG776" i="2"/>
  <c r="CF776" i="2"/>
  <c r="CE776" i="2"/>
  <c r="CD776" i="2"/>
  <c r="CC776" i="2"/>
  <c r="CB776" i="2"/>
  <c r="CA776" i="2"/>
  <c r="BZ776" i="2"/>
  <c r="BY776" i="2"/>
  <c r="BX776" i="2"/>
  <c r="BW776" i="2"/>
  <c r="BV776" i="2"/>
  <c r="BU776" i="2"/>
  <c r="BT776" i="2"/>
  <c r="BS776" i="2"/>
  <c r="BR776" i="2"/>
  <c r="BQ776" i="2"/>
  <c r="BP776" i="2"/>
  <c r="BO776" i="2"/>
  <c r="BN776" i="2"/>
  <c r="BM776" i="2"/>
  <c r="BL776" i="2"/>
  <c r="BK776" i="2"/>
  <c r="BJ776" i="2"/>
  <c r="BI776" i="2"/>
  <c r="BH776" i="2"/>
  <c r="BG776" i="2"/>
  <c r="BF776" i="2"/>
  <c r="BE776" i="2"/>
  <c r="BD776" i="2"/>
  <c r="BC776" i="2"/>
  <c r="BB776" i="2"/>
  <c r="BA776" i="2"/>
  <c r="AZ776" i="2"/>
  <c r="AY776" i="2"/>
  <c r="AX776" i="2"/>
  <c r="AW776" i="2"/>
  <c r="AV776" i="2"/>
  <c r="AU776" i="2"/>
  <c r="AT776" i="2"/>
  <c r="AS776" i="2"/>
  <c r="AR776" i="2"/>
  <c r="AQ776" i="2"/>
  <c r="AP776" i="2"/>
  <c r="AO776" i="2"/>
  <c r="AN776" i="2"/>
  <c r="AM776" i="2"/>
  <c r="AL776" i="2"/>
  <c r="AK776" i="2"/>
  <c r="AJ776" i="2"/>
  <c r="AI776" i="2"/>
  <c r="AH776" i="2"/>
  <c r="AG776" i="2"/>
  <c r="AF776" i="2"/>
  <c r="AE776" i="2"/>
  <c r="AD776" i="2"/>
  <c r="AC776" i="2"/>
  <c r="AB776" i="2"/>
  <c r="AA776" i="2"/>
  <c r="Z776" i="2"/>
  <c r="Y776" i="2"/>
  <c r="X776" i="2"/>
  <c r="W776" i="2"/>
  <c r="V776" i="2"/>
  <c r="U776" i="2"/>
  <c r="T776" i="2"/>
  <c r="S776" i="2"/>
  <c r="R776" i="2"/>
  <c r="Q776" i="2"/>
  <c r="P776" i="2"/>
  <c r="O776" i="2"/>
  <c r="N776" i="2"/>
  <c r="M776" i="2"/>
  <c r="L776" i="2"/>
  <c r="K776" i="2"/>
  <c r="J776" i="2"/>
  <c r="I776" i="2"/>
  <c r="H776" i="2"/>
  <c r="G776" i="2"/>
  <c r="F776" i="2"/>
  <c r="E776" i="2"/>
  <c r="D776" i="2"/>
  <c r="C776" i="2"/>
  <c r="B776" i="2"/>
  <c r="CJ775" i="2"/>
  <c r="CI775" i="2"/>
  <c r="CH775" i="2"/>
  <c r="CG775" i="2"/>
  <c r="CF775" i="2"/>
  <c r="CE775" i="2"/>
  <c r="CD775" i="2"/>
  <c r="CC775" i="2"/>
  <c r="CB775" i="2"/>
  <c r="CA775" i="2"/>
  <c r="BZ775" i="2"/>
  <c r="BY775" i="2"/>
  <c r="BX775" i="2"/>
  <c r="BW775" i="2"/>
  <c r="BV775" i="2"/>
  <c r="BU775" i="2"/>
  <c r="BT775" i="2"/>
  <c r="BS775" i="2"/>
  <c r="BR775" i="2"/>
  <c r="BQ775" i="2"/>
  <c r="BP775" i="2"/>
  <c r="BO775" i="2"/>
  <c r="BN775" i="2"/>
  <c r="BM775" i="2"/>
  <c r="BL775" i="2"/>
  <c r="BK775" i="2"/>
  <c r="BJ775" i="2"/>
  <c r="BI775" i="2"/>
  <c r="BH775" i="2"/>
  <c r="BG775" i="2"/>
  <c r="BF775" i="2"/>
  <c r="BE775" i="2"/>
  <c r="BD775" i="2"/>
  <c r="BC775" i="2"/>
  <c r="BB775" i="2"/>
  <c r="BA775" i="2"/>
  <c r="AZ775" i="2"/>
  <c r="AY775" i="2"/>
  <c r="AX775" i="2"/>
  <c r="AW775" i="2"/>
  <c r="AV775" i="2"/>
  <c r="AU775" i="2"/>
  <c r="AT775" i="2"/>
  <c r="AS775" i="2"/>
  <c r="AR775" i="2"/>
  <c r="AQ775" i="2"/>
  <c r="AP775" i="2"/>
  <c r="AO775" i="2"/>
  <c r="AN775" i="2"/>
  <c r="AM775" i="2"/>
  <c r="AL775" i="2"/>
  <c r="AK775" i="2"/>
  <c r="AJ775" i="2"/>
  <c r="AI775" i="2"/>
  <c r="AH775" i="2"/>
  <c r="AG775" i="2"/>
  <c r="AF775" i="2"/>
  <c r="AE775" i="2"/>
  <c r="AD775" i="2"/>
  <c r="AC775" i="2"/>
  <c r="AB775" i="2"/>
  <c r="AA775" i="2"/>
  <c r="Z775" i="2"/>
  <c r="Y775" i="2"/>
  <c r="X775" i="2"/>
  <c r="W775" i="2"/>
  <c r="V775" i="2"/>
  <c r="U775" i="2"/>
  <c r="T775" i="2"/>
  <c r="S775" i="2"/>
  <c r="R775" i="2"/>
  <c r="Q775" i="2"/>
  <c r="P775" i="2"/>
  <c r="O775" i="2"/>
  <c r="N775" i="2"/>
  <c r="M775" i="2"/>
  <c r="L775" i="2"/>
  <c r="K775" i="2"/>
  <c r="J775" i="2"/>
  <c r="I775" i="2"/>
  <c r="H775" i="2"/>
  <c r="G775" i="2"/>
  <c r="F775" i="2"/>
  <c r="E775" i="2"/>
  <c r="D775" i="2"/>
  <c r="C775" i="2"/>
  <c r="B775" i="2"/>
  <c r="CJ774" i="2"/>
  <c r="CI774" i="2"/>
  <c r="CH774" i="2"/>
  <c r="CG774" i="2"/>
  <c r="CF774" i="2"/>
  <c r="CE774" i="2"/>
  <c r="CD774" i="2"/>
  <c r="CC774" i="2"/>
  <c r="CB774" i="2"/>
  <c r="CA774" i="2"/>
  <c r="BZ774" i="2"/>
  <c r="BY774" i="2"/>
  <c r="BX774" i="2"/>
  <c r="BW774" i="2"/>
  <c r="BV774" i="2"/>
  <c r="BU774" i="2"/>
  <c r="BT774" i="2"/>
  <c r="BS774" i="2"/>
  <c r="BR774" i="2"/>
  <c r="BQ774" i="2"/>
  <c r="BP774" i="2"/>
  <c r="BO774" i="2"/>
  <c r="BN774" i="2"/>
  <c r="BM774" i="2"/>
  <c r="BL774" i="2"/>
  <c r="BK774" i="2"/>
  <c r="BJ774" i="2"/>
  <c r="BI774" i="2"/>
  <c r="BH774" i="2"/>
  <c r="BG774" i="2"/>
  <c r="BF774" i="2"/>
  <c r="BE774" i="2"/>
  <c r="BD774" i="2"/>
  <c r="BC774" i="2"/>
  <c r="BB774" i="2"/>
  <c r="BA774" i="2"/>
  <c r="AZ774" i="2"/>
  <c r="AY774" i="2"/>
  <c r="AX774" i="2"/>
  <c r="AW774" i="2"/>
  <c r="AV774" i="2"/>
  <c r="AU774" i="2"/>
  <c r="AT774" i="2"/>
  <c r="AS774" i="2"/>
  <c r="AR774" i="2"/>
  <c r="AQ774" i="2"/>
  <c r="AP774" i="2"/>
  <c r="AO774" i="2"/>
  <c r="AN774" i="2"/>
  <c r="AM774" i="2"/>
  <c r="AL774" i="2"/>
  <c r="AK774" i="2"/>
  <c r="AJ774" i="2"/>
  <c r="AI774" i="2"/>
  <c r="AH774" i="2"/>
  <c r="AG774" i="2"/>
  <c r="AF774" i="2"/>
  <c r="AE774" i="2"/>
  <c r="AD774" i="2"/>
  <c r="AC774" i="2"/>
  <c r="AB774" i="2"/>
  <c r="AA774" i="2"/>
  <c r="Z774" i="2"/>
  <c r="Y774" i="2"/>
  <c r="X774" i="2"/>
  <c r="W774" i="2"/>
  <c r="V774" i="2"/>
  <c r="U774" i="2"/>
  <c r="T774" i="2"/>
  <c r="S774" i="2"/>
  <c r="R774" i="2"/>
  <c r="Q774" i="2"/>
  <c r="P774" i="2"/>
  <c r="O774" i="2"/>
  <c r="N774" i="2"/>
  <c r="M774" i="2"/>
  <c r="L774" i="2"/>
  <c r="K774" i="2"/>
  <c r="J774" i="2"/>
  <c r="I774" i="2"/>
  <c r="H774" i="2"/>
  <c r="G774" i="2"/>
  <c r="F774" i="2"/>
  <c r="E774" i="2"/>
  <c r="D774" i="2"/>
  <c r="C774" i="2"/>
  <c r="B774" i="2"/>
  <c r="CJ773" i="2"/>
  <c r="CI773" i="2"/>
  <c r="CH773" i="2"/>
  <c r="CG773" i="2"/>
  <c r="CF773" i="2"/>
  <c r="CE773" i="2"/>
  <c r="CD773" i="2"/>
  <c r="CC773" i="2"/>
  <c r="CB773" i="2"/>
  <c r="CA773" i="2"/>
  <c r="BZ773" i="2"/>
  <c r="BY773" i="2"/>
  <c r="BX773" i="2"/>
  <c r="BW773" i="2"/>
  <c r="BV773" i="2"/>
  <c r="BU773" i="2"/>
  <c r="BT773" i="2"/>
  <c r="BS773" i="2"/>
  <c r="BR773" i="2"/>
  <c r="BQ773" i="2"/>
  <c r="BP773" i="2"/>
  <c r="BO773" i="2"/>
  <c r="BN773" i="2"/>
  <c r="BM773" i="2"/>
  <c r="BL773" i="2"/>
  <c r="BK773" i="2"/>
  <c r="BJ773" i="2"/>
  <c r="BI773" i="2"/>
  <c r="BH773" i="2"/>
  <c r="BG773" i="2"/>
  <c r="BF773" i="2"/>
  <c r="BE773" i="2"/>
  <c r="BD773" i="2"/>
  <c r="BC773" i="2"/>
  <c r="BB773" i="2"/>
  <c r="BA773" i="2"/>
  <c r="AZ773" i="2"/>
  <c r="AY773" i="2"/>
  <c r="AX773" i="2"/>
  <c r="AW773" i="2"/>
  <c r="AV773" i="2"/>
  <c r="AU773" i="2"/>
  <c r="AT773" i="2"/>
  <c r="AS773" i="2"/>
  <c r="AR773" i="2"/>
  <c r="AQ773" i="2"/>
  <c r="AP773" i="2"/>
  <c r="AO773" i="2"/>
  <c r="AN773" i="2"/>
  <c r="AM773" i="2"/>
  <c r="AL773" i="2"/>
  <c r="AK773" i="2"/>
  <c r="AJ773" i="2"/>
  <c r="AI773" i="2"/>
  <c r="AH773" i="2"/>
  <c r="AG773" i="2"/>
  <c r="AF773" i="2"/>
  <c r="AE773" i="2"/>
  <c r="AD773" i="2"/>
  <c r="AC773" i="2"/>
  <c r="AB773" i="2"/>
  <c r="AA773" i="2"/>
  <c r="Z773" i="2"/>
  <c r="Y773" i="2"/>
  <c r="X773" i="2"/>
  <c r="W773" i="2"/>
  <c r="V773" i="2"/>
  <c r="U773" i="2"/>
  <c r="T773" i="2"/>
  <c r="S773" i="2"/>
  <c r="R773" i="2"/>
  <c r="Q773" i="2"/>
  <c r="P773" i="2"/>
  <c r="O773" i="2"/>
  <c r="N773" i="2"/>
  <c r="M773" i="2"/>
  <c r="L773" i="2"/>
  <c r="K773" i="2"/>
  <c r="J773" i="2"/>
  <c r="I773" i="2"/>
  <c r="H773" i="2"/>
  <c r="G773" i="2"/>
  <c r="F773" i="2"/>
  <c r="E773" i="2"/>
  <c r="D773" i="2"/>
  <c r="C773" i="2"/>
  <c r="B773" i="2"/>
  <c r="CJ772" i="2"/>
  <c r="CI772" i="2"/>
  <c r="CH772" i="2"/>
  <c r="CG772" i="2"/>
  <c r="CF772" i="2"/>
  <c r="CE772" i="2"/>
  <c r="CD772" i="2"/>
  <c r="CC772" i="2"/>
  <c r="CB772" i="2"/>
  <c r="CA772" i="2"/>
  <c r="BZ772" i="2"/>
  <c r="BY772" i="2"/>
  <c r="BX772" i="2"/>
  <c r="BW772" i="2"/>
  <c r="BV772" i="2"/>
  <c r="BU772" i="2"/>
  <c r="BT772" i="2"/>
  <c r="BS772" i="2"/>
  <c r="BR772" i="2"/>
  <c r="BQ772" i="2"/>
  <c r="BP772" i="2"/>
  <c r="BO772" i="2"/>
  <c r="BN772" i="2"/>
  <c r="BM772" i="2"/>
  <c r="BL772" i="2"/>
  <c r="BK772" i="2"/>
  <c r="BJ772" i="2"/>
  <c r="BI772" i="2"/>
  <c r="BH772" i="2"/>
  <c r="BG772" i="2"/>
  <c r="BF772" i="2"/>
  <c r="BE772" i="2"/>
  <c r="BD772" i="2"/>
  <c r="BC772" i="2"/>
  <c r="BB772" i="2"/>
  <c r="BA772" i="2"/>
  <c r="AZ772" i="2"/>
  <c r="AY772" i="2"/>
  <c r="AX772" i="2"/>
  <c r="AW772" i="2"/>
  <c r="AV772" i="2"/>
  <c r="AU772" i="2"/>
  <c r="AT772" i="2"/>
  <c r="AS772" i="2"/>
  <c r="AR772" i="2"/>
  <c r="AQ772" i="2"/>
  <c r="AP772" i="2"/>
  <c r="AO772" i="2"/>
  <c r="AN772" i="2"/>
  <c r="AM772" i="2"/>
  <c r="AL772" i="2"/>
  <c r="AK772" i="2"/>
  <c r="AJ772" i="2"/>
  <c r="AI772" i="2"/>
  <c r="AH772" i="2"/>
  <c r="AG772" i="2"/>
  <c r="AF772" i="2"/>
  <c r="AE772" i="2"/>
  <c r="AD772" i="2"/>
  <c r="AC772" i="2"/>
  <c r="AB772" i="2"/>
  <c r="AA772" i="2"/>
  <c r="Z772" i="2"/>
  <c r="Y772" i="2"/>
  <c r="X772" i="2"/>
  <c r="W772" i="2"/>
  <c r="V772" i="2"/>
  <c r="U772" i="2"/>
  <c r="T772" i="2"/>
  <c r="S772" i="2"/>
  <c r="R772" i="2"/>
  <c r="Q772" i="2"/>
  <c r="P772" i="2"/>
  <c r="O772" i="2"/>
  <c r="N772" i="2"/>
  <c r="M772" i="2"/>
  <c r="L772" i="2"/>
  <c r="K772" i="2"/>
  <c r="J772" i="2"/>
  <c r="I772" i="2"/>
  <c r="H772" i="2"/>
  <c r="G772" i="2"/>
  <c r="F772" i="2"/>
  <c r="E772" i="2"/>
  <c r="D772" i="2"/>
  <c r="C772" i="2"/>
  <c r="B772" i="2"/>
  <c r="CJ770" i="2"/>
  <c r="CI770" i="2"/>
  <c r="CH770" i="2"/>
  <c r="CG770" i="2"/>
  <c r="CF770" i="2"/>
  <c r="CE770" i="2"/>
  <c r="CD770" i="2"/>
  <c r="CC770" i="2"/>
  <c r="CB770" i="2"/>
  <c r="CA770" i="2"/>
  <c r="BZ770" i="2"/>
  <c r="BY770" i="2"/>
  <c r="BX770" i="2"/>
  <c r="BW770" i="2"/>
  <c r="BV770" i="2"/>
  <c r="BU770" i="2"/>
  <c r="BT770" i="2"/>
  <c r="BS770" i="2"/>
  <c r="BR770" i="2"/>
  <c r="BQ770" i="2"/>
  <c r="BP770" i="2"/>
  <c r="BO770" i="2"/>
  <c r="BN770" i="2"/>
  <c r="BM770" i="2"/>
  <c r="BL770" i="2"/>
  <c r="BK770" i="2"/>
  <c r="BJ770" i="2"/>
  <c r="BI770" i="2"/>
  <c r="BH770" i="2"/>
  <c r="BG770" i="2"/>
  <c r="BF770" i="2"/>
  <c r="BE770" i="2"/>
  <c r="BD770" i="2"/>
  <c r="BC770" i="2"/>
  <c r="BB770" i="2"/>
  <c r="BA770" i="2"/>
  <c r="AZ770" i="2"/>
  <c r="AY770" i="2"/>
  <c r="AX770" i="2"/>
  <c r="AW770" i="2"/>
  <c r="AV770" i="2"/>
  <c r="AU770" i="2"/>
  <c r="AT770" i="2"/>
  <c r="AS770" i="2"/>
  <c r="AR770" i="2"/>
  <c r="AQ770" i="2"/>
  <c r="AP770" i="2"/>
  <c r="AO770" i="2"/>
  <c r="AN770" i="2"/>
  <c r="AM770" i="2"/>
  <c r="AL770" i="2"/>
  <c r="AK770" i="2"/>
  <c r="AJ770" i="2"/>
  <c r="AI770" i="2"/>
  <c r="AH770" i="2"/>
  <c r="AG770" i="2"/>
  <c r="AF770" i="2"/>
  <c r="AE770" i="2"/>
  <c r="AD770" i="2"/>
  <c r="AC770" i="2"/>
  <c r="AB770" i="2"/>
  <c r="AA770" i="2"/>
  <c r="Z770" i="2"/>
  <c r="Y770" i="2"/>
  <c r="X770" i="2"/>
  <c r="W770" i="2"/>
  <c r="V770" i="2"/>
  <c r="U770" i="2"/>
  <c r="T770" i="2"/>
  <c r="S770" i="2"/>
  <c r="R770" i="2"/>
  <c r="Q770" i="2"/>
  <c r="P770" i="2"/>
  <c r="O770" i="2"/>
  <c r="N770" i="2"/>
  <c r="M770" i="2"/>
  <c r="L770" i="2"/>
  <c r="K770" i="2"/>
  <c r="J770" i="2"/>
  <c r="I770" i="2"/>
  <c r="H770" i="2"/>
  <c r="G770" i="2"/>
  <c r="F770" i="2"/>
  <c r="E770" i="2"/>
  <c r="D770" i="2"/>
  <c r="C770" i="2"/>
  <c r="B770" i="2"/>
  <c r="CJ769" i="2"/>
  <c r="CI769" i="2"/>
  <c r="CH769" i="2"/>
  <c r="CG769" i="2"/>
  <c r="CF769" i="2"/>
  <c r="CE769" i="2"/>
  <c r="CD769" i="2"/>
  <c r="CC769" i="2"/>
  <c r="CB769" i="2"/>
  <c r="CA769" i="2"/>
  <c r="BZ769" i="2"/>
  <c r="BY769" i="2"/>
  <c r="BX769" i="2"/>
  <c r="BW769" i="2"/>
  <c r="BV769" i="2"/>
  <c r="BU769" i="2"/>
  <c r="BT769" i="2"/>
  <c r="BS769" i="2"/>
  <c r="BR769" i="2"/>
  <c r="BQ769" i="2"/>
  <c r="BP769" i="2"/>
  <c r="BO769" i="2"/>
  <c r="BN769" i="2"/>
  <c r="BM769" i="2"/>
  <c r="BL769" i="2"/>
  <c r="BK769" i="2"/>
  <c r="BJ769" i="2"/>
  <c r="BI769" i="2"/>
  <c r="BH769" i="2"/>
  <c r="BG769" i="2"/>
  <c r="BF769" i="2"/>
  <c r="BE769" i="2"/>
  <c r="BD769" i="2"/>
  <c r="BC769" i="2"/>
  <c r="BB769" i="2"/>
  <c r="BA769" i="2"/>
  <c r="AZ769" i="2"/>
  <c r="AY769" i="2"/>
  <c r="AX769" i="2"/>
  <c r="AW769" i="2"/>
  <c r="AV769" i="2"/>
  <c r="AU769" i="2"/>
  <c r="AT769" i="2"/>
  <c r="AS769" i="2"/>
  <c r="AR769" i="2"/>
  <c r="AQ769" i="2"/>
  <c r="AP769" i="2"/>
  <c r="AO769" i="2"/>
  <c r="AN769" i="2"/>
  <c r="AM769" i="2"/>
  <c r="AL769" i="2"/>
  <c r="AK769" i="2"/>
  <c r="AJ769" i="2"/>
  <c r="AI769" i="2"/>
  <c r="AH769" i="2"/>
  <c r="AG769" i="2"/>
  <c r="AF769" i="2"/>
  <c r="AE769" i="2"/>
  <c r="AD769" i="2"/>
  <c r="AC769" i="2"/>
  <c r="AB769" i="2"/>
  <c r="AA769" i="2"/>
  <c r="Z769" i="2"/>
  <c r="Y769" i="2"/>
  <c r="X769" i="2"/>
  <c r="W769" i="2"/>
  <c r="V769" i="2"/>
  <c r="U769" i="2"/>
  <c r="T769" i="2"/>
  <c r="S769" i="2"/>
  <c r="R769" i="2"/>
  <c r="Q769" i="2"/>
  <c r="P769" i="2"/>
  <c r="O769" i="2"/>
  <c r="N769" i="2"/>
  <c r="M769" i="2"/>
  <c r="L769" i="2"/>
  <c r="K769" i="2"/>
  <c r="J769" i="2"/>
  <c r="I769" i="2"/>
  <c r="H769" i="2"/>
  <c r="G769" i="2"/>
  <c r="F769" i="2"/>
  <c r="E769" i="2"/>
  <c r="D769" i="2"/>
  <c r="C769" i="2"/>
  <c r="B769" i="2"/>
  <c r="CJ768" i="2"/>
  <c r="CI768" i="2"/>
  <c r="CH768" i="2"/>
  <c r="CG768" i="2"/>
  <c r="CF768" i="2"/>
  <c r="CE768" i="2"/>
  <c r="CD768" i="2"/>
  <c r="CC768" i="2"/>
  <c r="CB768" i="2"/>
  <c r="CA768" i="2"/>
  <c r="BZ768" i="2"/>
  <c r="BY768" i="2"/>
  <c r="BX768" i="2"/>
  <c r="BW768" i="2"/>
  <c r="BV768" i="2"/>
  <c r="BU768" i="2"/>
  <c r="BT768" i="2"/>
  <c r="BS768" i="2"/>
  <c r="BR768" i="2"/>
  <c r="BQ768" i="2"/>
  <c r="BP768" i="2"/>
  <c r="BO768" i="2"/>
  <c r="BN768" i="2"/>
  <c r="BM768" i="2"/>
  <c r="BL768" i="2"/>
  <c r="BK768" i="2"/>
  <c r="BJ768" i="2"/>
  <c r="BI768" i="2"/>
  <c r="BH768" i="2"/>
  <c r="BG768" i="2"/>
  <c r="BF768" i="2"/>
  <c r="BE768" i="2"/>
  <c r="BD768" i="2"/>
  <c r="BC768" i="2"/>
  <c r="BB768" i="2"/>
  <c r="BA768" i="2"/>
  <c r="AZ768" i="2"/>
  <c r="AY768" i="2"/>
  <c r="AX768" i="2"/>
  <c r="AW768" i="2"/>
  <c r="AV768" i="2"/>
  <c r="AU768" i="2"/>
  <c r="AT768" i="2"/>
  <c r="AS768" i="2"/>
  <c r="AR768" i="2"/>
  <c r="AQ768" i="2"/>
  <c r="AP768" i="2"/>
  <c r="AO768" i="2"/>
  <c r="AN768" i="2"/>
  <c r="AM768" i="2"/>
  <c r="AL768" i="2"/>
  <c r="AK768" i="2"/>
  <c r="AJ768" i="2"/>
  <c r="AI768" i="2"/>
  <c r="AH768" i="2"/>
  <c r="AG768" i="2"/>
  <c r="AF768" i="2"/>
  <c r="AE768" i="2"/>
  <c r="AD768" i="2"/>
  <c r="AC768" i="2"/>
  <c r="AB768" i="2"/>
  <c r="AA768" i="2"/>
  <c r="Z768" i="2"/>
  <c r="Y768" i="2"/>
  <c r="X768" i="2"/>
  <c r="W768" i="2"/>
  <c r="V768" i="2"/>
  <c r="U768" i="2"/>
  <c r="T768" i="2"/>
  <c r="S768" i="2"/>
  <c r="R768" i="2"/>
  <c r="Q768" i="2"/>
  <c r="P768" i="2"/>
  <c r="O768" i="2"/>
  <c r="N768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CJ767" i="2"/>
  <c r="CI767" i="2"/>
  <c r="CH767" i="2"/>
  <c r="CG767" i="2"/>
  <c r="CF767" i="2"/>
  <c r="CE767" i="2"/>
  <c r="CD767" i="2"/>
  <c r="CC767" i="2"/>
  <c r="CB767" i="2"/>
  <c r="CA767" i="2"/>
  <c r="BZ767" i="2"/>
  <c r="BY767" i="2"/>
  <c r="BX767" i="2"/>
  <c r="BW767" i="2"/>
  <c r="BV767" i="2"/>
  <c r="BU767" i="2"/>
  <c r="BT767" i="2"/>
  <c r="BS767" i="2"/>
  <c r="BR767" i="2"/>
  <c r="BQ767" i="2"/>
  <c r="BP767" i="2"/>
  <c r="BO767" i="2"/>
  <c r="BN767" i="2"/>
  <c r="BM767" i="2"/>
  <c r="BL767" i="2"/>
  <c r="BK767" i="2"/>
  <c r="BJ767" i="2"/>
  <c r="BI767" i="2"/>
  <c r="BH767" i="2"/>
  <c r="BG767" i="2"/>
  <c r="BF767" i="2"/>
  <c r="BE767" i="2"/>
  <c r="BD767" i="2"/>
  <c r="BC767" i="2"/>
  <c r="BB767" i="2"/>
  <c r="BA767" i="2"/>
  <c r="AZ767" i="2"/>
  <c r="AY767" i="2"/>
  <c r="AX767" i="2"/>
  <c r="AW767" i="2"/>
  <c r="AV767" i="2"/>
  <c r="AU767" i="2"/>
  <c r="AT767" i="2"/>
  <c r="AS767" i="2"/>
  <c r="AR767" i="2"/>
  <c r="AQ767" i="2"/>
  <c r="AP767" i="2"/>
  <c r="AO767" i="2"/>
  <c r="AN767" i="2"/>
  <c r="AM767" i="2"/>
  <c r="AL767" i="2"/>
  <c r="AK767" i="2"/>
  <c r="AJ767" i="2"/>
  <c r="AI767" i="2"/>
  <c r="AH767" i="2"/>
  <c r="AG767" i="2"/>
  <c r="AF767" i="2"/>
  <c r="AE767" i="2"/>
  <c r="AD767" i="2"/>
  <c r="AC767" i="2"/>
  <c r="AB767" i="2"/>
  <c r="AA767" i="2"/>
  <c r="Z767" i="2"/>
  <c r="Y767" i="2"/>
  <c r="X767" i="2"/>
  <c r="W767" i="2"/>
  <c r="V767" i="2"/>
  <c r="U767" i="2"/>
  <c r="T767" i="2"/>
  <c r="S767" i="2"/>
  <c r="R767" i="2"/>
  <c r="Q767" i="2"/>
  <c r="P767" i="2"/>
  <c r="O767" i="2"/>
  <c r="N767" i="2"/>
  <c r="M767" i="2"/>
  <c r="L767" i="2"/>
  <c r="K767" i="2"/>
  <c r="J767" i="2"/>
  <c r="I767" i="2"/>
  <c r="H767" i="2"/>
  <c r="G767" i="2"/>
  <c r="F767" i="2"/>
  <c r="E767" i="2"/>
  <c r="D767" i="2"/>
  <c r="C767" i="2"/>
  <c r="B767" i="2"/>
  <c r="CJ766" i="2"/>
  <c r="CI766" i="2"/>
  <c r="CH766" i="2"/>
  <c r="CG766" i="2"/>
  <c r="CF766" i="2"/>
  <c r="CE766" i="2"/>
  <c r="CD766" i="2"/>
  <c r="CC766" i="2"/>
  <c r="CB766" i="2"/>
  <c r="CA766" i="2"/>
  <c r="BZ766" i="2"/>
  <c r="BY766" i="2"/>
  <c r="BX766" i="2"/>
  <c r="BW766" i="2"/>
  <c r="BV766" i="2"/>
  <c r="BU766" i="2"/>
  <c r="BT766" i="2"/>
  <c r="BS766" i="2"/>
  <c r="BR766" i="2"/>
  <c r="BQ766" i="2"/>
  <c r="BP766" i="2"/>
  <c r="BO766" i="2"/>
  <c r="BN766" i="2"/>
  <c r="BM766" i="2"/>
  <c r="BL766" i="2"/>
  <c r="BK766" i="2"/>
  <c r="BJ766" i="2"/>
  <c r="BI766" i="2"/>
  <c r="BH766" i="2"/>
  <c r="BG766" i="2"/>
  <c r="BF766" i="2"/>
  <c r="BE766" i="2"/>
  <c r="BD766" i="2"/>
  <c r="BC766" i="2"/>
  <c r="BB766" i="2"/>
  <c r="BA766" i="2"/>
  <c r="AZ766" i="2"/>
  <c r="AY766" i="2"/>
  <c r="AX766" i="2"/>
  <c r="AW766" i="2"/>
  <c r="AV766" i="2"/>
  <c r="AU766" i="2"/>
  <c r="AT766" i="2"/>
  <c r="AS766" i="2"/>
  <c r="AR766" i="2"/>
  <c r="AQ766" i="2"/>
  <c r="AP766" i="2"/>
  <c r="AO766" i="2"/>
  <c r="AN766" i="2"/>
  <c r="AM766" i="2"/>
  <c r="AL766" i="2"/>
  <c r="AK766" i="2"/>
  <c r="AJ766" i="2"/>
  <c r="AI766" i="2"/>
  <c r="AH766" i="2"/>
  <c r="AG766" i="2"/>
  <c r="AF766" i="2"/>
  <c r="AE766" i="2"/>
  <c r="AD766" i="2"/>
  <c r="AC766" i="2"/>
  <c r="AB766" i="2"/>
  <c r="AA766" i="2"/>
  <c r="Z766" i="2"/>
  <c r="Y766" i="2"/>
  <c r="X766" i="2"/>
  <c r="W766" i="2"/>
  <c r="V766" i="2"/>
  <c r="U766" i="2"/>
  <c r="T766" i="2"/>
  <c r="S766" i="2"/>
  <c r="R766" i="2"/>
  <c r="Q766" i="2"/>
  <c r="P766" i="2"/>
  <c r="O766" i="2"/>
  <c r="N766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CJ392" i="2"/>
  <c r="CI392" i="2"/>
  <c r="CH392" i="2"/>
  <c r="CG392" i="2"/>
  <c r="CF392" i="2"/>
  <c r="CE392" i="2"/>
  <c r="CD392" i="2"/>
  <c r="CC392" i="2"/>
  <c r="CB392" i="2"/>
  <c r="CA392" i="2"/>
  <c r="BZ392" i="2"/>
  <c r="BY392" i="2"/>
  <c r="BX392" i="2"/>
  <c r="BW392" i="2"/>
  <c r="BV392" i="2"/>
  <c r="BU392" i="2"/>
  <c r="BT392" i="2"/>
  <c r="BS392" i="2"/>
  <c r="BR392" i="2"/>
  <c r="BQ392" i="2"/>
  <c r="BP392" i="2"/>
  <c r="BO392" i="2"/>
  <c r="BN392" i="2"/>
  <c r="BM392" i="2"/>
  <c r="BL392" i="2"/>
  <c r="BK392" i="2"/>
  <c r="BJ392" i="2"/>
  <c r="BI392" i="2"/>
  <c r="BH392" i="2"/>
  <c r="BG392" i="2"/>
  <c r="BF392" i="2"/>
  <c r="BE392" i="2"/>
  <c r="BD392" i="2"/>
  <c r="BC392" i="2"/>
  <c r="BB392" i="2"/>
  <c r="BA392" i="2"/>
  <c r="AZ392" i="2"/>
  <c r="AY392" i="2"/>
  <c r="AX392" i="2"/>
  <c r="AW392" i="2"/>
  <c r="AV392" i="2"/>
  <c r="AU392" i="2"/>
  <c r="AT392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CJ391" i="2"/>
  <c r="CI391" i="2"/>
  <c r="CH391" i="2"/>
  <c r="CG391" i="2"/>
  <c r="CF391" i="2"/>
  <c r="CE391" i="2"/>
  <c r="CD391" i="2"/>
  <c r="CC391" i="2"/>
  <c r="CB391" i="2"/>
  <c r="CA391" i="2"/>
  <c r="BZ391" i="2"/>
  <c r="BY391" i="2"/>
  <c r="BX391" i="2"/>
  <c r="BW391" i="2"/>
  <c r="BV391" i="2"/>
  <c r="BU391" i="2"/>
  <c r="BT391" i="2"/>
  <c r="BS391" i="2"/>
  <c r="BR391" i="2"/>
  <c r="BQ391" i="2"/>
  <c r="BP391" i="2"/>
  <c r="BO391" i="2"/>
  <c r="BN391" i="2"/>
  <c r="BM391" i="2"/>
  <c r="BL391" i="2"/>
  <c r="BK391" i="2"/>
  <c r="BJ391" i="2"/>
  <c r="BI391" i="2"/>
  <c r="BH391" i="2"/>
  <c r="BG391" i="2"/>
  <c r="BF391" i="2"/>
  <c r="BE391" i="2"/>
  <c r="BD391" i="2"/>
  <c r="BC391" i="2"/>
  <c r="BB391" i="2"/>
  <c r="BA391" i="2"/>
  <c r="AZ391" i="2"/>
  <c r="AY391" i="2"/>
  <c r="AX391" i="2"/>
  <c r="AW391" i="2"/>
  <c r="AV391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CJ390" i="2"/>
  <c r="CI390" i="2"/>
  <c r="CH390" i="2"/>
  <c r="CG390" i="2"/>
  <c r="CF390" i="2"/>
  <c r="CE390" i="2"/>
  <c r="CD390" i="2"/>
  <c r="CC390" i="2"/>
  <c r="CB390" i="2"/>
  <c r="CA390" i="2"/>
  <c r="BZ390" i="2"/>
  <c r="BY390" i="2"/>
  <c r="BX390" i="2"/>
  <c r="BW390" i="2"/>
  <c r="BV390" i="2"/>
  <c r="BU390" i="2"/>
  <c r="BT390" i="2"/>
  <c r="BS390" i="2"/>
  <c r="BR390" i="2"/>
  <c r="BQ390" i="2"/>
  <c r="BP390" i="2"/>
  <c r="BO390" i="2"/>
  <c r="BN390" i="2"/>
  <c r="BM390" i="2"/>
  <c r="BL390" i="2"/>
  <c r="BK390" i="2"/>
  <c r="BJ390" i="2"/>
  <c r="BI390" i="2"/>
  <c r="BH390" i="2"/>
  <c r="BG390" i="2"/>
  <c r="BF390" i="2"/>
  <c r="BE390" i="2"/>
  <c r="BD390" i="2"/>
  <c r="BC390" i="2"/>
  <c r="BB390" i="2"/>
  <c r="BA390" i="2"/>
  <c r="AZ390" i="2"/>
  <c r="AY390" i="2"/>
  <c r="AX390" i="2"/>
  <c r="AW390" i="2"/>
  <c r="AV390" i="2"/>
  <c r="AU390" i="2"/>
  <c r="AT390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CJ389" i="2"/>
  <c r="CI389" i="2"/>
  <c r="CH389" i="2"/>
  <c r="CG389" i="2"/>
  <c r="CF389" i="2"/>
  <c r="CE389" i="2"/>
  <c r="CD389" i="2"/>
  <c r="CC389" i="2"/>
  <c r="CB389" i="2"/>
  <c r="CA389" i="2"/>
  <c r="BZ389" i="2"/>
  <c r="BY389" i="2"/>
  <c r="BX389" i="2"/>
  <c r="BW389" i="2"/>
  <c r="BV389" i="2"/>
  <c r="BU389" i="2"/>
  <c r="BT389" i="2"/>
  <c r="BS389" i="2"/>
  <c r="BR389" i="2"/>
  <c r="BQ389" i="2"/>
  <c r="BP389" i="2"/>
  <c r="BO389" i="2"/>
  <c r="BN389" i="2"/>
  <c r="BM389" i="2"/>
  <c r="BL389" i="2"/>
  <c r="BK389" i="2"/>
  <c r="BJ389" i="2"/>
  <c r="BI389" i="2"/>
  <c r="BH389" i="2"/>
  <c r="BG389" i="2"/>
  <c r="BF389" i="2"/>
  <c r="BE389" i="2"/>
  <c r="BD389" i="2"/>
  <c r="BC389" i="2"/>
  <c r="BB389" i="2"/>
  <c r="BA389" i="2"/>
  <c r="AZ389" i="2"/>
  <c r="AY389" i="2"/>
  <c r="AX389" i="2"/>
  <c r="AW389" i="2"/>
  <c r="AV389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CJ388" i="2"/>
  <c r="CI388" i="2"/>
  <c r="CH388" i="2"/>
  <c r="CG388" i="2"/>
  <c r="CF388" i="2"/>
  <c r="CE388" i="2"/>
  <c r="CD388" i="2"/>
  <c r="CC388" i="2"/>
  <c r="CB388" i="2"/>
  <c r="CA388" i="2"/>
  <c r="BZ388" i="2"/>
  <c r="BY388" i="2"/>
  <c r="BX388" i="2"/>
  <c r="BW388" i="2"/>
  <c r="BV388" i="2"/>
  <c r="BU388" i="2"/>
  <c r="BT388" i="2"/>
  <c r="BS388" i="2"/>
  <c r="BR388" i="2"/>
  <c r="BQ388" i="2"/>
  <c r="BP388" i="2"/>
  <c r="BO388" i="2"/>
  <c r="BN388" i="2"/>
  <c r="BM388" i="2"/>
  <c r="BL388" i="2"/>
  <c r="BK388" i="2"/>
  <c r="BJ388" i="2"/>
  <c r="BI388" i="2"/>
  <c r="BH388" i="2"/>
  <c r="BG388" i="2"/>
  <c r="BF388" i="2"/>
  <c r="BE388" i="2"/>
  <c r="BD388" i="2"/>
  <c r="BC388" i="2"/>
  <c r="BB388" i="2"/>
  <c r="BA388" i="2"/>
  <c r="AZ388" i="2"/>
  <c r="AY388" i="2"/>
  <c r="AX388" i="2"/>
  <c r="AW388" i="2"/>
  <c r="AV388" i="2"/>
  <c r="AU388" i="2"/>
  <c r="AT388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CJ387" i="2"/>
  <c r="CI387" i="2"/>
  <c r="CH387" i="2"/>
  <c r="CG387" i="2"/>
  <c r="CF387" i="2"/>
  <c r="CE387" i="2"/>
  <c r="CD387" i="2"/>
  <c r="CC387" i="2"/>
  <c r="CB387" i="2"/>
  <c r="CA387" i="2"/>
  <c r="BZ387" i="2"/>
  <c r="BY387" i="2"/>
  <c r="BX387" i="2"/>
  <c r="BW387" i="2"/>
  <c r="BV387" i="2"/>
  <c r="BU387" i="2"/>
  <c r="BT387" i="2"/>
  <c r="BS387" i="2"/>
  <c r="BR387" i="2"/>
  <c r="BQ387" i="2"/>
  <c r="BP387" i="2"/>
  <c r="BO387" i="2"/>
  <c r="BN387" i="2"/>
  <c r="BM387" i="2"/>
  <c r="BL387" i="2"/>
  <c r="BK387" i="2"/>
  <c r="BJ387" i="2"/>
  <c r="BI387" i="2"/>
  <c r="BH387" i="2"/>
  <c r="BG387" i="2"/>
  <c r="BF387" i="2"/>
  <c r="BE387" i="2"/>
  <c r="BD387" i="2"/>
  <c r="BC387" i="2"/>
  <c r="BB387" i="2"/>
  <c r="BA387" i="2"/>
  <c r="AZ387" i="2"/>
  <c r="AY387" i="2"/>
  <c r="AX387" i="2"/>
  <c r="AW387" i="2"/>
  <c r="AV387" i="2"/>
  <c r="AU387" i="2"/>
  <c r="AT387" i="2"/>
  <c r="AS387" i="2"/>
  <c r="AR387" i="2"/>
  <c r="AQ387" i="2"/>
  <c r="AP387" i="2"/>
  <c r="AO387" i="2"/>
  <c r="AN387" i="2"/>
  <c r="AM387" i="2"/>
  <c r="AL387" i="2"/>
  <c r="AK387" i="2"/>
  <c r="AJ387" i="2"/>
  <c r="AI387" i="2"/>
  <c r="AH387" i="2"/>
  <c r="AG387" i="2"/>
  <c r="AF387" i="2"/>
  <c r="AE387" i="2"/>
  <c r="AD387" i="2"/>
  <c r="AC387" i="2"/>
  <c r="AB387" i="2"/>
  <c r="AA387" i="2"/>
  <c r="Z387" i="2"/>
  <c r="Y387" i="2"/>
  <c r="X387" i="2"/>
  <c r="W387" i="2"/>
  <c r="V387" i="2"/>
  <c r="U387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CJ386" i="2"/>
  <c r="CI386" i="2"/>
  <c r="CH386" i="2"/>
  <c r="CG386" i="2"/>
  <c r="CF386" i="2"/>
  <c r="CE386" i="2"/>
  <c r="CD386" i="2"/>
  <c r="CC386" i="2"/>
  <c r="CB386" i="2"/>
  <c r="CA386" i="2"/>
  <c r="BZ386" i="2"/>
  <c r="BY386" i="2"/>
  <c r="BX386" i="2"/>
  <c r="BW386" i="2"/>
  <c r="BV386" i="2"/>
  <c r="BU386" i="2"/>
  <c r="BT386" i="2"/>
  <c r="BS386" i="2"/>
  <c r="BR386" i="2"/>
  <c r="BQ386" i="2"/>
  <c r="BP386" i="2"/>
  <c r="BO386" i="2"/>
  <c r="BN386" i="2"/>
  <c r="BM386" i="2"/>
  <c r="BL386" i="2"/>
  <c r="BK386" i="2"/>
  <c r="BJ386" i="2"/>
  <c r="BI386" i="2"/>
  <c r="BH386" i="2"/>
  <c r="BG386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AT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CJ385" i="2"/>
  <c r="CI385" i="2"/>
  <c r="CH385" i="2"/>
  <c r="CG385" i="2"/>
  <c r="CF385" i="2"/>
  <c r="CE385" i="2"/>
  <c r="CD385" i="2"/>
  <c r="CC385" i="2"/>
  <c r="CB385" i="2"/>
  <c r="CA385" i="2"/>
  <c r="BZ385" i="2"/>
  <c r="BY385" i="2"/>
  <c r="BX385" i="2"/>
  <c r="BW385" i="2"/>
  <c r="BV385" i="2"/>
  <c r="BU385" i="2"/>
  <c r="BT385" i="2"/>
  <c r="BS385" i="2"/>
  <c r="BR385" i="2"/>
  <c r="BQ385" i="2"/>
  <c r="BP385" i="2"/>
  <c r="BO385" i="2"/>
  <c r="BN385" i="2"/>
  <c r="BM385" i="2"/>
  <c r="BL385" i="2"/>
  <c r="BK385" i="2"/>
  <c r="BJ385" i="2"/>
  <c r="BI385" i="2"/>
  <c r="BH385" i="2"/>
  <c r="BG385" i="2"/>
  <c r="BF385" i="2"/>
  <c r="BE385" i="2"/>
  <c r="BD385" i="2"/>
  <c r="BC385" i="2"/>
  <c r="BB385" i="2"/>
  <c r="BA385" i="2"/>
  <c r="AZ385" i="2"/>
  <c r="AY385" i="2"/>
  <c r="AX385" i="2"/>
  <c r="AW385" i="2"/>
  <c r="AV385" i="2"/>
  <c r="AU385" i="2"/>
  <c r="AT385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CJ384" i="2"/>
  <c r="CI384" i="2"/>
  <c r="CH384" i="2"/>
  <c r="CG384" i="2"/>
  <c r="CF384" i="2"/>
  <c r="CE384" i="2"/>
  <c r="CD384" i="2"/>
  <c r="CC384" i="2"/>
  <c r="CB384" i="2"/>
  <c r="CA384" i="2"/>
  <c r="BZ384" i="2"/>
  <c r="BY384" i="2"/>
  <c r="BX384" i="2"/>
  <c r="BW384" i="2"/>
  <c r="BV384" i="2"/>
  <c r="BU384" i="2"/>
  <c r="BT384" i="2"/>
  <c r="BS384" i="2"/>
  <c r="BR384" i="2"/>
  <c r="BQ384" i="2"/>
  <c r="BP384" i="2"/>
  <c r="BO384" i="2"/>
  <c r="BN384" i="2"/>
  <c r="BM384" i="2"/>
  <c r="BL384" i="2"/>
  <c r="BK384" i="2"/>
  <c r="BJ384" i="2"/>
  <c r="BI384" i="2"/>
  <c r="BH384" i="2"/>
  <c r="BG384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CJ383" i="2"/>
  <c r="CI383" i="2"/>
  <c r="CH383" i="2"/>
  <c r="CG383" i="2"/>
  <c r="CF383" i="2"/>
  <c r="CE383" i="2"/>
  <c r="CD383" i="2"/>
  <c r="CC383" i="2"/>
  <c r="CB383" i="2"/>
  <c r="CA383" i="2"/>
  <c r="BZ383" i="2"/>
  <c r="BY383" i="2"/>
  <c r="BX383" i="2"/>
  <c r="BW383" i="2"/>
  <c r="BV383" i="2"/>
  <c r="BU383" i="2"/>
  <c r="BT383" i="2"/>
  <c r="BS383" i="2"/>
  <c r="BR383" i="2"/>
  <c r="BQ383" i="2"/>
  <c r="BP383" i="2"/>
  <c r="BO383" i="2"/>
  <c r="BN383" i="2"/>
  <c r="BM383" i="2"/>
  <c r="BL383" i="2"/>
  <c r="BK383" i="2"/>
  <c r="BJ383" i="2"/>
  <c r="BI383" i="2"/>
  <c r="BH383" i="2"/>
  <c r="BG383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CJ382" i="2"/>
  <c r="CI382" i="2"/>
  <c r="CH382" i="2"/>
  <c r="CG382" i="2"/>
  <c r="CF382" i="2"/>
  <c r="CE382" i="2"/>
  <c r="CD382" i="2"/>
  <c r="CC382" i="2"/>
  <c r="CB382" i="2"/>
  <c r="CA382" i="2"/>
  <c r="BZ382" i="2"/>
  <c r="BY382" i="2"/>
  <c r="BX382" i="2"/>
  <c r="BW382" i="2"/>
  <c r="BV382" i="2"/>
  <c r="BU382" i="2"/>
  <c r="BT382" i="2"/>
  <c r="BS382" i="2"/>
  <c r="BR382" i="2"/>
  <c r="BQ382" i="2"/>
  <c r="BP382" i="2"/>
  <c r="BO382" i="2"/>
  <c r="BN382" i="2"/>
  <c r="BM382" i="2"/>
  <c r="BL382" i="2"/>
  <c r="BK382" i="2"/>
  <c r="BJ382" i="2"/>
  <c r="BI382" i="2"/>
  <c r="BH382" i="2"/>
  <c r="BG382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CJ381" i="2"/>
  <c r="CI381" i="2"/>
  <c r="CH381" i="2"/>
  <c r="CG381" i="2"/>
  <c r="CF381" i="2"/>
  <c r="CE381" i="2"/>
  <c r="CD381" i="2"/>
  <c r="CC381" i="2"/>
  <c r="CB381" i="2"/>
  <c r="CA381" i="2"/>
  <c r="BZ381" i="2"/>
  <c r="BY381" i="2"/>
  <c r="BX381" i="2"/>
  <c r="BW381" i="2"/>
  <c r="BV381" i="2"/>
  <c r="BU381" i="2"/>
  <c r="BT381" i="2"/>
  <c r="BS381" i="2"/>
  <c r="BR381" i="2"/>
  <c r="BQ381" i="2"/>
  <c r="BP381" i="2"/>
  <c r="BO381" i="2"/>
  <c r="BN381" i="2"/>
  <c r="BM381" i="2"/>
  <c r="BL381" i="2"/>
  <c r="BK381" i="2"/>
  <c r="BJ381" i="2"/>
  <c r="BI381" i="2"/>
  <c r="BH381" i="2"/>
  <c r="BG381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CJ380" i="2"/>
  <c r="CI380" i="2"/>
  <c r="CH380" i="2"/>
  <c r="CG380" i="2"/>
  <c r="CF380" i="2"/>
  <c r="CE380" i="2"/>
  <c r="CD380" i="2"/>
  <c r="CC380" i="2"/>
  <c r="CB380" i="2"/>
  <c r="CA380" i="2"/>
  <c r="BZ380" i="2"/>
  <c r="BY380" i="2"/>
  <c r="BX380" i="2"/>
  <c r="BW380" i="2"/>
  <c r="BV380" i="2"/>
  <c r="BU380" i="2"/>
  <c r="BT380" i="2"/>
  <c r="BS380" i="2"/>
  <c r="BR380" i="2"/>
  <c r="BQ380" i="2"/>
  <c r="BP380" i="2"/>
  <c r="BO380" i="2"/>
  <c r="BN380" i="2"/>
  <c r="BM380" i="2"/>
  <c r="BL380" i="2"/>
  <c r="BK380" i="2"/>
  <c r="BJ380" i="2"/>
  <c r="BI380" i="2"/>
  <c r="BH380" i="2"/>
  <c r="BG380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CJ379" i="2"/>
  <c r="CI379" i="2"/>
  <c r="CH379" i="2"/>
  <c r="CG379" i="2"/>
  <c r="CF379" i="2"/>
  <c r="CE379" i="2"/>
  <c r="CD379" i="2"/>
  <c r="CC379" i="2"/>
  <c r="CB379" i="2"/>
  <c r="CA379" i="2"/>
  <c r="BZ379" i="2"/>
  <c r="BY379" i="2"/>
  <c r="BX379" i="2"/>
  <c r="BW379" i="2"/>
  <c r="BV379" i="2"/>
  <c r="BU379" i="2"/>
  <c r="BT379" i="2"/>
  <c r="BS379" i="2"/>
  <c r="BR379" i="2"/>
  <c r="BQ379" i="2"/>
  <c r="BP379" i="2"/>
  <c r="BO379" i="2"/>
  <c r="BN379" i="2"/>
  <c r="BM379" i="2"/>
  <c r="BL379" i="2"/>
  <c r="BK379" i="2"/>
  <c r="BJ379" i="2"/>
  <c r="BI379" i="2"/>
  <c r="BH379" i="2"/>
  <c r="BG379" i="2"/>
  <c r="BF379" i="2"/>
  <c r="BE379" i="2"/>
  <c r="BD379" i="2"/>
  <c r="BC379" i="2"/>
  <c r="BB379" i="2"/>
  <c r="BA379" i="2"/>
  <c r="AZ379" i="2"/>
  <c r="AY379" i="2"/>
  <c r="AX379" i="2"/>
  <c r="AW379" i="2"/>
  <c r="AV379" i="2"/>
  <c r="AU379" i="2"/>
  <c r="AT379" i="2"/>
  <c r="AS379" i="2"/>
  <c r="AR379" i="2"/>
  <c r="AQ379" i="2"/>
  <c r="AP379" i="2"/>
  <c r="AO379" i="2"/>
  <c r="AN379" i="2"/>
  <c r="AM379" i="2"/>
  <c r="AL379" i="2"/>
  <c r="AK379" i="2"/>
  <c r="AJ379" i="2"/>
  <c r="AI379" i="2"/>
  <c r="AH379" i="2"/>
  <c r="AG379" i="2"/>
  <c r="AF379" i="2"/>
  <c r="AE379" i="2"/>
  <c r="AD379" i="2"/>
  <c r="AC379" i="2"/>
  <c r="AB379" i="2"/>
  <c r="AA379" i="2"/>
  <c r="Z379" i="2"/>
  <c r="Y379" i="2"/>
  <c r="X379" i="2"/>
  <c r="W379" i="2"/>
  <c r="V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CJ378" i="2"/>
  <c r="CI378" i="2"/>
  <c r="CH378" i="2"/>
  <c r="CG378" i="2"/>
  <c r="CF378" i="2"/>
  <c r="CE378" i="2"/>
  <c r="CD378" i="2"/>
  <c r="CC378" i="2"/>
  <c r="CB378" i="2"/>
  <c r="CA378" i="2"/>
  <c r="BZ378" i="2"/>
  <c r="BY378" i="2"/>
  <c r="BX378" i="2"/>
  <c r="BW378" i="2"/>
  <c r="BV378" i="2"/>
  <c r="BU378" i="2"/>
  <c r="BT378" i="2"/>
  <c r="BS378" i="2"/>
  <c r="BR378" i="2"/>
  <c r="BQ378" i="2"/>
  <c r="BP378" i="2"/>
  <c r="BO378" i="2"/>
  <c r="BN378" i="2"/>
  <c r="BM378" i="2"/>
  <c r="BL378" i="2"/>
  <c r="BK378" i="2"/>
  <c r="BJ378" i="2"/>
  <c r="BI378" i="2"/>
  <c r="BH378" i="2"/>
  <c r="BG378" i="2"/>
  <c r="BF378" i="2"/>
  <c r="BE378" i="2"/>
  <c r="BD378" i="2"/>
  <c r="BC378" i="2"/>
  <c r="BB378" i="2"/>
  <c r="BA378" i="2"/>
  <c r="AZ378" i="2"/>
  <c r="AY378" i="2"/>
  <c r="AX378" i="2"/>
  <c r="AW378" i="2"/>
  <c r="AV378" i="2"/>
  <c r="AU378" i="2"/>
  <c r="AT378" i="2"/>
  <c r="AS378" i="2"/>
  <c r="AR378" i="2"/>
  <c r="AQ378" i="2"/>
  <c r="AP378" i="2"/>
  <c r="AO378" i="2"/>
  <c r="AN378" i="2"/>
  <c r="AM378" i="2"/>
  <c r="AL378" i="2"/>
  <c r="AK378" i="2"/>
  <c r="AJ378" i="2"/>
  <c r="AI378" i="2"/>
  <c r="AH378" i="2"/>
  <c r="AG378" i="2"/>
  <c r="AF378" i="2"/>
  <c r="AE378" i="2"/>
  <c r="AD378" i="2"/>
  <c r="AC378" i="2"/>
  <c r="AB378" i="2"/>
  <c r="AA378" i="2"/>
  <c r="Z378" i="2"/>
  <c r="Y378" i="2"/>
  <c r="X378" i="2"/>
  <c r="W378" i="2"/>
  <c r="V378" i="2"/>
  <c r="U378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CJ377" i="2"/>
  <c r="CI377" i="2"/>
  <c r="CH377" i="2"/>
  <c r="CG377" i="2"/>
  <c r="CF377" i="2"/>
  <c r="CE377" i="2"/>
  <c r="CD377" i="2"/>
  <c r="CC377" i="2"/>
  <c r="CB377" i="2"/>
  <c r="CA377" i="2"/>
  <c r="BZ377" i="2"/>
  <c r="BY377" i="2"/>
  <c r="BX377" i="2"/>
  <c r="BW377" i="2"/>
  <c r="BV377" i="2"/>
  <c r="BU377" i="2"/>
  <c r="BT377" i="2"/>
  <c r="BS377" i="2"/>
  <c r="BR377" i="2"/>
  <c r="BQ377" i="2"/>
  <c r="BP377" i="2"/>
  <c r="BO377" i="2"/>
  <c r="BN377" i="2"/>
  <c r="BM377" i="2"/>
  <c r="BL377" i="2"/>
  <c r="BK377" i="2"/>
  <c r="BJ377" i="2"/>
  <c r="BI377" i="2"/>
  <c r="BH377" i="2"/>
  <c r="BG377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CJ376" i="2"/>
  <c r="CI376" i="2"/>
  <c r="CH376" i="2"/>
  <c r="CG376" i="2"/>
  <c r="CF376" i="2"/>
  <c r="CE376" i="2"/>
  <c r="CD376" i="2"/>
  <c r="CC376" i="2"/>
  <c r="CB376" i="2"/>
  <c r="CA376" i="2"/>
  <c r="BZ376" i="2"/>
  <c r="BY376" i="2"/>
  <c r="BX376" i="2"/>
  <c r="BW376" i="2"/>
  <c r="BV376" i="2"/>
  <c r="BU376" i="2"/>
  <c r="BT376" i="2"/>
  <c r="BS376" i="2"/>
  <c r="BR376" i="2"/>
  <c r="BQ376" i="2"/>
  <c r="BP376" i="2"/>
  <c r="BO376" i="2"/>
  <c r="BN376" i="2"/>
  <c r="BM376" i="2"/>
  <c r="BL376" i="2"/>
  <c r="BK376" i="2"/>
  <c r="BJ376" i="2"/>
  <c r="BI376" i="2"/>
  <c r="BH376" i="2"/>
  <c r="BG376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CJ375" i="2"/>
  <c r="CI375" i="2"/>
  <c r="CH375" i="2"/>
  <c r="CG375" i="2"/>
  <c r="CF375" i="2"/>
  <c r="CE375" i="2"/>
  <c r="CD375" i="2"/>
  <c r="CC375" i="2"/>
  <c r="CB375" i="2"/>
  <c r="CA375" i="2"/>
  <c r="BZ375" i="2"/>
  <c r="BY375" i="2"/>
  <c r="BX375" i="2"/>
  <c r="BW375" i="2"/>
  <c r="BV375" i="2"/>
  <c r="BU375" i="2"/>
  <c r="BT375" i="2"/>
  <c r="BS375" i="2"/>
  <c r="BR375" i="2"/>
  <c r="BQ375" i="2"/>
  <c r="BP375" i="2"/>
  <c r="BO375" i="2"/>
  <c r="BN375" i="2"/>
  <c r="BM375" i="2"/>
  <c r="BL375" i="2"/>
  <c r="BK375" i="2"/>
  <c r="BJ375" i="2"/>
  <c r="BI375" i="2"/>
  <c r="BH375" i="2"/>
  <c r="BG375" i="2"/>
  <c r="BF375" i="2"/>
  <c r="BE375" i="2"/>
  <c r="BD375" i="2"/>
  <c r="BC375" i="2"/>
  <c r="BB375" i="2"/>
  <c r="BA375" i="2"/>
  <c r="AZ375" i="2"/>
  <c r="AY375" i="2"/>
  <c r="AX375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CJ374" i="2"/>
  <c r="CI374" i="2"/>
  <c r="CH374" i="2"/>
  <c r="CG374" i="2"/>
  <c r="CF374" i="2"/>
  <c r="CE374" i="2"/>
  <c r="CD374" i="2"/>
  <c r="CC374" i="2"/>
  <c r="CB374" i="2"/>
  <c r="CA374" i="2"/>
  <c r="BZ374" i="2"/>
  <c r="BY374" i="2"/>
  <c r="BX374" i="2"/>
  <c r="BW374" i="2"/>
  <c r="BV374" i="2"/>
  <c r="BU374" i="2"/>
  <c r="BT374" i="2"/>
  <c r="BS374" i="2"/>
  <c r="BR374" i="2"/>
  <c r="BQ374" i="2"/>
  <c r="BP374" i="2"/>
  <c r="BO374" i="2"/>
  <c r="BN374" i="2"/>
  <c r="BM374" i="2"/>
  <c r="BL374" i="2"/>
  <c r="BK374" i="2"/>
  <c r="BJ374" i="2"/>
  <c r="BI374" i="2"/>
  <c r="BH374" i="2"/>
  <c r="BG374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CJ373" i="2"/>
  <c r="CI373" i="2"/>
  <c r="CH373" i="2"/>
  <c r="CG373" i="2"/>
  <c r="CF373" i="2"/>
  <c r="CE373" i="2"/>
  <c r="CD373" i="2"/>
  <c r="CC373" i="2"/>
  <c r="CB373" i="2"/>
  <c r="CA373" i="2"/>
  <c r="BZ373" i="2"/>
  <c r="BY373" i="2"/>
  <c r="BX373" i="2"/>
  <c r="BW373" i="2"/>
  <c r="BV373" i="2"/>
  <c r="BU373" i="2"/>
  <c r="BT373" i="2"/>
  <c r="BS373" i="2"/>
  <c r="BR373" i="2"/>
  <c r="BQ373" i="2"/>
  <c r="BP373" i="2"/>
  <c r="BO373" i="2"/>
  <c r="BN373" i="2"/>
  <c r="BM373" i="2"/>
  <c r="BL373" i="2"/>
  <c r="BK373" i="2"/>
  <c r="BJ373" i="2"/>
  <c r="BI373" i="2"/>
  <c r="BH373" i="2"/>
  <c r="BG373" i="2"/>
  <c r="BF373" i="2"/>
  <c r="BE373" i="2"/>
  <c r="BD373" i="2"/>
  <c r="BC373" i="2"/>
  <c r="BB373" i="2"/>
  <c r="BA373" i="2"/>
  <c r="AZ373" i="2"/>
  <c r="AY373" i="2"/>
  <c r="AX373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CJ372" i="2"/>
  <c r="CI372" i="2"/>
  <c r="CH372" i="2"/>
  <c r="CG372" i="2"/>
  <c r="CF372" i="2"/>
  <c r="CE372" i="2"/>
  <c r="CD372" i="2"/>
  <c r="CC372" i="2"/>
  <c r="CB372" i="2"/>
  <c r="CA372" i="2"/>
  <c r="BZ372" i="2"/>
  <c r="BY372" i="2"/>
  <c r="BX372" i="2"/>
  <c r="BW372" i="2"/>
  <c r="BV372" i="2"/>
  <c r="BU372" i="2"/>
  <c r="BT372" i="2"/>
  <c r="BS372" i="2"/>
  <c r="BR372" i="2"/>
  <c r="BQ372" i="2"/>
  <c r="BP372" i="2"/>
  <c r="BO372" i="2"/>
  <c r="BN372" i="2"/>
  <c r="BM372" i="2"/>
  <c r="BL372" i="2"/>
  <c r="BK372" i="2"/>
  <c r="BJ372" i="2"/>
  <c r="BI372" i="2"/>
  <c r="BH372" i="2"/>
  <c r="BG372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CJ361" i="2"/>
  <c r="CI361" i="2"/>
  <c r="CH361" i="2"/>
  <c r="CG361" i="2"/>
  <c r="CF361" i="2"/>
  <c r="CE361" i="2"/>
  <c r="CD361" i="2"/>
  <c r="CC361" i="2"/>
  <c r="CB361" i="2"/>
  <c r="CA361" i="2"/>
  <c r="BZ361" i="2"/>
  <c r="BY361" i="2"/>
  <c r="BX361" i="2"/>
  <c r="BW361" i="2"/>
  <c r="BV361" i="2"/>
  <c r="BU361" i="2"/>
  <c r="BT361" i="2"/>
  <c r="BS361" i="2"/>
  <c r="BR361" i="2"/>
  <c r="BQ361" i="2"/>
  <c r="BP361" i="2"/>
  <c r="BO361" i="2"/>
  <c r="BN361" i="2"/>
  <c r="BM361" i="2"/>
  <c r="BL361" i="2"/>
  <c r="BK361" i="2"/>
  <c r="BJ361" i="2"/>
  <c r="BI361" i="2"/>
  <c r="BH361" i="2"/>
  <c r="BG361" i="2"/>
  <c r="BF361" i="2"/>
  <c r="BE361" i="2"/>
  <c r="BD361" i="2"/>
  <c r="BC361" i="2"/>
  <c r="BB361" i="2"/>
  <c r="BA361" i="2"/>
  <c r="AZ361" i="2"/>
  <c r="AY361" i="2"/>
  <c r="AX361" i="2"/>
  <c r="AW361" i="2"/>
  <c r="AV361" i="2"/>
  <c r="AU361" i="2"/>
  <c r="AT361" i="2"/>
  <c r="AS361" i="2"/>
  <c r="AR361" i="2"/>
  <c r="AQ361" i="2"/>
  <c r="AP361" i="2"/>
  <c r="AO361" i="2"/>
  <c r="AN361" i="2"/>
  <c r="AM361" i="2"/>
  <c r="AL361" i="2"/>
  <c r="AK361" i="2"/>
  <c r="AJ361" i="2"/>
  <c r="AI361" i="2"/>
  <c r="AH361" i="2"/>
  <c r="AG361" i="2"/>
  <c r="AF361" i="2"/>
  <c r="AE361" i="2"/>
  <c r="AD361" i="2"/>
  <c r="AC361" i="2"/>
  <c r="AB361" i="2"/>
  <c r="AA361" i="2"/>
  <c r="Z361" i="2"/>
  <c r="Y361" i="2"/>
  <c r="X361" i="2"/>
  <c r="W361" i="2"/>
  <c r="V361" i="2"/>
  <c r="U361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CJ360" i="2"/>
  <c r="CI360" i="2"/>
  <c r="CH360" i="2"/>
  <c r="CG360" i="2"/>
  <c r="CF360" i="2"/>
  <c r="CE360" i="2"/>
  <c r="CD360" i="2"/>
  <c r="CC360" i="2"/>
  <c r="CB360" i="2"/>
  <c r="CA360" i="2"/>
  <c r="BZ360" i="2"/>
  <c r="BY360" i="2"/>
  <c r="BX360" i="2"/>
  <c r="BW360" i="2"/>
  <c r="BV360" i="2"/>
  <c r="BU360" i="2"/>
  <c r="BT360" i="2"/>
  <c r="BS360" i="2"/>
  <c r="BR360" i="2"/>
  <c r="BQ360" i="2"/>
  <c r="BP360" i="2"/>
  <c r="BO360" i="2"/>
  <c r="BN360" i="2"/>
  <c r="BM360" i="2"/>
  <c r="BL360" i="2"/>
  <c r="BK360" i="2"/>
  <c r="BJ360" i="2"/>
  <c r="BI360" i="2"/>
  <c r="BH360" i="2"/>
  <c r="BG360" i="2"/>
  <c r="BF360" i="2"/>
  <c r="BE360" i="2"/>
  <c r="BD360" i="2"/>
  <c r="BC360" i="2"/>
  <c r="BB360" i="2"/>
  <c r="BA360" i="2"/>
  <c r="AZ360" i="2"/>
  <c r="AY360" i="2"/>
  <c r="AX360" i="2"/>
  <c r="AW360" i="2"/>
  <c r="AV360" i="2"/>
  <c r="AU360" i="2"/>
  <c r="AT360" i="2"/>
  <c r="AS360" i="2"/>
  <c r="AR360" i="2"/>
  <c r="AQ360" i="2"/>
  <c r="AP360" i="2"/>
  <c r="AO360" i="2"/>
  <c r="AN360" i="2"/>
  <c r="AM360" i="2"/>
  <c r="AL360" i="2"/>
  <c r="AK360" i="2"/>
  <c r="AJ360" i="2"/>
  <c r="AI360" i="2"/>
  <c r="AH360" i="2"/>
  <c r="AG360" i="2"/>
  <c r="AF360" i="2"/>
  <c r="AE360" i="2"/>
  <c r="AD360" i="2"/>
  <c r="AC360" i="2"/>
  <c r="AB360" i="2"/>
  <c r="AA360" i="2"/>
  <c r="Z360" i="2"/>
  <c r="Y360" i="2"/>
  <c r="X360" i="2"/>
  <c r="W360" i="2"/>
  <c r="V360" i="2"/>
  <c r="U360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CJ359" i="2"/>
  <c r="CI359" i="2"/>
  <c r="CH359" i="2"/>
  <c r="CG359" i="2"/>
  <c r="CF359" i="2"/>
  <c r="CE359" i="2"/>
  <c r="CD359" i="2"/>
  <c r="CC359" i="2"/>
  <c r="CB359" i="2"/>
  <c r="CA359" i="2"/>
  <c r="BZ359" i="2"/>
  <c r="BY359" i="2"/>
  <c r="BX359" i="2"/>
  <c r="BW359" i="2"/>
  <c r="BV359" i="2"/>
  <c r="BU359" i="2"/>
  <c r="BT359" i="2"/>
  <c r="BS359" i="2"/>
  <c r="BR359" i="2"/>
  <c r="BQ359" i="2"/>
  <c r="BP359" i="2"/>
  <c r="BO359" i="2"/>
  <c r="BN359" i="2"/>
  <c r="BM359" i="2"/>
  <c r="BL359" i="2"/>
  <c r="BK359" i="2"/>
  <c r="BJ359" i="2"/>
  <c r="BI359" i="2"/>
  <c r="BH359" i="2"/>
  <c r="BG359" i="2"/>
  <c r="BF359" i="2"/>
  <c r="BE359" i="2"/>
  <c r="BD359" i="2"/>
  <c r="BC359" i="2"/>
  <c r="BB359" i="2"/>
  <c r="BA359" i="2"/>
  <c r="AZ359" i="2"/>
  <c r="AY359" i="2"/>
  <c r="AX359" i="2"/>
  <c r="AW359" i="2"/>
  <c r="AV359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CJ358" i="2"/>
  <c r="CI358" i="2"/>
  <c r="CH358" i="2"/>
  <c r="CG358" i="2"/>
  <c r="CF358" i="2"/>
  <c r="CE358" i="2"/>
  <c r="CD358" i="2"/>
  <c r="CC358" i="2"/>
  <c r="CB358" i="2"/>
  <c r="CA358" i="2"/>
  <c r="BZ358" i="2"/>
  <c r="BY358" i="2"/>
  <c r="BX358" i="2"/>
  <c r="BW358" i="2"/>
  <c r="BV358" i="2"/>
  <c r="BU358" i="2"/>
  <c r="BT358" i="2"/>
  <c r="BS358" i="2"/>
  <c r="BR358" i="2"/>
  <c r="BQ358" i="2"/>
  <c r="BP358" i="2"/>
  <c r="BO358" i="2"/>
  <c r="BN358" i="2"/>
  <c r="BM358" i="2"/>
  <c r="BL358" i="2"/>
  <c r="BK358" i="2"/>
  <c r="BJ358" i="2"/>
  <c r="BI358" i="2"/>
  <c r="BH358" i="2"/>
  <c r="BG358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AT358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CJ357" i="2"/>
  <c r="CI357" i="2"/>
  <c r="CH357" i="2"/>
  <c r="CG357" i="2"/>
  <c r="CF357" i="2"/>
  <c r="CE357" i="2"/>
  <c r="CD357" i="2"/>
  <c r="CC357" i="2"/>
  <c r="CB357" i="2"/>
  <c r="CA357" i="2"/>
  <c r="BZ357" i="2"/>
  <c r="BY357" i="2"/>
  <c r="BX357" i="2"/>
  <c r="BW357" i="2"/>
  <c r="BV357" i="2"/>
  <c r="BU357" i="2"/>
  <c r="BT357" i="2"/>
  <c r="BS357" i="2"/>
  <c r="BR357" i="2"/>
  <c r="BQ357" i="2"/>
  <c r="BP357" i="2"/>
  <c r="BO357" i="2"/>
  <c r="BN357" i="2"/>
  <c r="BM357" i="2"/>
  <c r="BL357" i="2"/>
  <c r="BK357" i="2"/>
  <c r="BJ357" i="2"/>
  <c r="BI357" i="2"/>
  <c r="BH357" i="2"/>
  <c r="BG357" i="2"/>
  <c r="BF357" i="2"/>
  <c r="BE357" i="2"/>
  <c r="BD357" i="2"/>
  <c r="BC357" i="2"/>
  <c r="BB357" i="2"/>
  <c r="BA357" i="2"/>
  <c r="AZ357" i="2"/>
  <c r="AY357" i="2"/>
  <c r="AX357" i="2"/>
  <c r="AW357" i="2"/>
  <c r="AV357" i="2"/>
  <c r="AU357" i="2"/>
  <c r="AT357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CJ356" i="2"/>
  <c r="CI356" i="2"/>
  <c r="CH356" i="2"/>
  <c r="CG356" i="2"/>
  <c r="CF356" i="2"/>
  <c r="CE356" i="2"/>
  <c r="CD356" i="2"/>
  <c r="CC356" i="2"/>
  <c r="CB356" i="2"/>
  <c r="CA356" i="2"/>
  <c r="BZ356" i="2"/>
  <c r="BY356" i="2"/>
  <c r="BX356" i="2"/>
  <c r="BW356" i="2"/>
  <c r="BV356" i="2"/>
  <c r="BU356" i="2"/>
  <c r="BT356" i="2"/>
  <c r="BS356" i="2"/>
  <c r="BR356" i="2"/>
  <c r="BQ356" i="2"/>
  <c r="BP356" i="2"/>
  <c r="BO356" i="2"/>
  <c r="BN356" i="2"/>
  <c r="BM356" i="2"/>
  <c r="BL356" i="2"/>
  <c r="BK356" i="2"/>
  <c r="BJ356" i="2"/>
  <c r="BI356" i="2"/>
  <c r="BH356" i="2"/>
  <c r="BG356" i="2"/>
  <c r="BF356" i="2"/>
  <c r="BE356" i="2"/>
  <c r="BD356" i="2"/>
  <c r="BC356" i="2"/>
  <c r="BB356" i="2"/>
  <c r="BA356" i="2"/>
  <c r="AZ356" i="2"/>
  <c r="AY356" i="2"/>
  <c r="AX356" i="2"/>
  <c r="AW356" i="2"/>
  <c r="AV356" i="2"/>
  <c r="AU356" i="2"/>
  <c r="AT356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CJ355" i="2"/>
  <c r="CI355" i="2"/>
  <c r="CH355" i="2"/>
  <c r="CG355" i="2"/>
  <c r="CF355" i="2"/>
  <c r="CE355" i="2"/>
  <c r="CD355" i="2"/>
  <c r="CC355" i="2"/>
  <c r="CB355" i="2"/>
  <c r="CA355" i="2"/>
  <c r="BZ355" i="2"/>
  <c r="BY355" i="2"/>
  <c r="BX355" i="2"/>
  <c r="BW355" i="2"/>
  <c r="BV355" i="2"/>
  <c r="BU355" i="2"/>
  <c r="BT355" i="2"/>
  <c r="BS355" i="2"/>
  <c r="BR355" i="2"/>
  <c r="BQ355" i="2"/>
  <c r="BP355" i="2"/>
  <c r="BO355" i="2"/>
  <c r="BN355" i="2"/>
  <c r="BM355" i="2"/>
  <c r="BL355" i="2"/>
  <c r="BK355" i="2"/>
  <c r="BJ355" i="2"/>
  <c r="BI355" i="2"/>
  <c r="BH355" i="2"/>
  <c r="BG355" i="2"/>
  <c r="BF355" i="2"/>
  <c r="BE355" i="2"/>
  <c r="BD355" i="2"/>
  <c r="BC355" i="2"/>
  <c r="BB355" i="2"/>
  <c r="BA355" i="2"/>
  <c r="AZ355" i="2"/>
  <c r="AY355" i="2"/>
  <c r="AX355" i="2"/>
  <c r="AW355" i="2"/>
  <c r="AV355" i="2"/>
  <c r="AU355" i="2"/>
  <c r="AT355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CJ354" i="2"/>
  <c r="CI354" i="2"/>
  <c r="CH354" i="2"/>
  <c r="CG354" i="2"/>
  <c r="CF354" i="2"/>
  <c r="CE354" i="2"/>
  <c r="CD354" i="2"/>
  <c r="CC354" i="2"/>
  <c r="CB354" i="2"/>
  <c r="CA354" i="2"/>
  <c r="BZ354" i="2"/>
  <c r="BY354" i="2"/>
  <c r="BX354" i="2"/>
  <c r="BW354" i="2"/>
  <c r="BV354" i="2"/>
  <c r="BU354" i="2"/>
  <c r="BT354" i="2"/>
  <c r="BS354" i="2"/>
  <c r="BR354" i="2"/>
  <c r="BQ354" i="2"/>
  <c r="BP354" i="2"/>
  <c r="BO354" i="2"/>
  <c r="BN354" i="2"/>
  <c r="BM354" i="2"/>
  <c r="BL354" i="2"/>
  <c r="BK354" i="2"/>
  <c r="BJ354" i="2"/>
  <c r="BI354" i="2"/>
  <c r="BH354" i="2"/>
  <c r="BG354" i="2"/>
  <c r="BF354" i="2"/>
  <c r="BE354" i="2"/>
  <c r="BD354" i="2"/>
  <c r="BC354" i="2"/>
  <c r="BB354" i="2"/>
  <c r="BA354" i="2"/>
  <c r="AZ354" i="2"/>
  <c r="AY354" i="2"/>
  <c r="AX354" i="2"/>
  <c r="AW354" i="2"/>
  <c r="AV354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CJ353" i="2"/>
  <c r="CI353" i="2"/>
  <c r="CH353" i="2"/>
  <c r="CG353" i="2"/>
  <c r="CF353" i="2"/>
  <c r="CE353" i="2"/>
  <c r="CD353" i="2"/>
  <c r="CC353" i="2"/>
  <c r="CB353" i="2"/>
  <c r="CA353" i="2"/>
  <c r="BZ353" i="2"/>
  <c r="BY353" i="2"/>
  <c r="BX353" i="2"/>
  <c r="BW353" i="2"/>
  <c r="BV353" i="2"/>
  <c r="BU353" i="2"/>
  <c r="BT353" i="2"/>
  <c r="BS353" i="2"/>
  <c r="BR353" i="2"/>
  <c r="BQ353" i="2"/>
  <c r="BP353" i="2"/>
  <c r="BO353" i="2"/>
  <c r="BN353" i="2"/>
  <c r="BM353" i="2"/>
  <c r="BL353" i="2"/>
  <c r="BK353" i="2"/>
  <c r="BJ353" i="2"/>
  <c r="BI353" i="2"/>
  <c r="BH353" i="2"/>
  <c r="BG353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CJ352" i="2"/>
  <c r="CI352" i="2"/>
  <c r="CH352" i="2"/>
  <c r="CG352" i="2"/>
  <c r="CF352" i="2"/>
  <c r="CE352" i="2"/>
  <c r="CD352" i="2"/>
  <c r="CC352" i="2"/>
  <c r="CB352" i="2"/>
  <c r="CA352" i="2"/>
  <c r="BZ352" i="2"/>
  <c r="BY352" i="2"/>
  <c r="BX352" i="2"/>
  <c r="BW352" i="2"/>
  <c r="BV352" i="2"/>
  <c r="BU352" i="2"/>
  <c r="BT352" i="2"/>
  <c r="BS352" i="2"/>
  <c r="BR352" i="2"/>
  <c r="BQ352" i="2"/>
  <c r="BP352" i="2"/>
  <c r="BO352" i="2"/>
  <c r="BN352" i="2"/>
  <c r="BM352" i="2"/>
  <c r="BL352" i="2"/>
  <c r="BK352" i="2"/>
  <c r="BJ352" i="2"/>
  <c r="BI352" i="2"/>
  <c r="BH352" i="2"/>
  <c r="BG352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CJ351" i="2"/>
  <c r="CI351" i="2"/>
  <c r="CH351" i="2"/>
  <c r="CG351" i="2"/>
  <c r="CF351" i="2"/>
  <c r="CE351" i="2"/>
  <c r="CD351" i="2"/>
  <c r="CC351" i="2"/>
  <c r="CB351" i="2"/>
  <c r="CA351" i="2"/>
  <c r="BZ351" i="2"/>
  <c r="BY351" i="2"/>
  <c r="BX351" i="2"/>
  <c r="BW351" i="2"/>
  <c r="BV351" i="2"/>
  <c r="BU351" i="2"/>
  <c r="BT351" i="2"/>
  <c r="BS351" i="2"/>
  <c r="BR351" i="2"/>
  <c r="BQ351" i="2"/>
  <c r="BP351" i="2"/>
  <c r="BO351" i="2"/>
  <c r="BN351" i="2"/>
  <c r="BM351" i="2"/>
  <c r="BL351" i="2"/>
  <c r="BK351" i="2"/>
  <c r="BJ351" i="2"/>
  <c r="BI351" i="2"/>
  <c r="BH351" i="2"/>
  <c r="BG351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CJ350" i="2"/>
  <c r="CI350" i="2"/>
  <c r="CH350" i="2"/>
  <c r="CG350" i="2"/>
  <c r="CF350" i="2"/>
  <c r="CE350" i="2"/>
  <c r="CD350" i="2"/>
  <c r="CC350" i="2"/>
  <c r="CB350" i="2"/>
  <c r="CA350" i="2"/>
  <c r="BZ350" i="2"/>
  <c r="BY350" i="2"/>
  <c r="BX350" i="2"/>
  <c r="BW350" i="2"/>
  <c r="BV350" i="2"/>
  <c r="BU350" i="2"/>
  <c r="BT350" i="2"/>
  <c r="BS350" i="2"/>
  <c r="BR350" i="2"/>
  <c r="BQ350" i="2"/>
  <c r="BP350" i="2"/>
  <c r="BO350" i="2"/>
  <c r="BN350" i="2"/>
  <c r="BM350" i="2"/>
  <c r="BL350" i="2"/>
  <c r="BK350" i="2"/>
  <c r="BJ350" i="2"/>
  <c r="BI350" i="2"/>
  <c r="BH350" i="2"/>
  <c r="BG350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CJ349" i="2"/>
  <c r="CI349" i="2"/>
  <c r="CH349" i="2"/>
  <c r="CG349" i="2"/>
  <c r="CF349" i="2"/>
  <c r="CE349" i="2"/>
  <c r="CD349" i="2"/>
  <c r="CC349" i="2"/>
  <c r="CB349" i="2"/>
  <c r="CA349" i="2"/>
  <c r="BZ349" i="2"/>
  <c r="BY349" i="2"/>
  <c r="BX349" i="2"/>
  <c r="BW349" i="2"/>
  <c r="BV349" i="2"/>
  <c r="BU349" i="2"/>
  <c r="BT349" i="2"/>
  <c r="BS349" i="2"/>
  <c r="BR349" i="2"/>
  <c r="BQ349" i="2"/>
  <c r="BP349" i="2"/>
  <c r="BO349" i="2"/>
  <c r="BN349" i="2"/>
  <c r="BM349" i="2"/>
  <c r="BL349" i="2"/>
  <c r="BK349" i="2"/>
  <c r="BJ349" i="2"/>
  <c r="BI349" i="2"/>
  <c r="BH349" i="2"/>
  <c r="BG349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CJ348" i="2"/>
  <c r="CI348" i="2"/>
  <c r="CH348" i="2"/>
  <c r="CG348" i="2"/>
  <c r="CF348" i="2"/>
  <c r="CE348" i="2"/>
  <c r="CD348" i="2"/>
  <c r="CC348" i="2"/>
  <c r="CB348" i="2"/>
  <c r="CA348" i="2"/>
  <c r="BZ348" i="2"/>
  <c r="BY348" i="2"/>
  <c r="BX348" i="2"/>
  <c r="BW348" i="2"/>
  <c r="BV348" i="2"/>
  <c r="BU348" i="2"/>
  <c r="BT348" i="2"/>
  <c r="BS348" i="2"/>
  <c r="BR348" i="2"/>
  <c r="BQ348" i="2"/>
  <c r="BP348" i="2"/>
  <c r="BO348" i="2"/>
  <c r="BN348" i="2"/>
  <c r="BM348" i="2"/>
  <c r="BL348" i="2"/>
  <c r="BK348" i="2"/>
  <c r="BJ348" i="2"/>
  <c r="BI348" i="2"/>
  <c r="BH348" i="2"/>
  <c r="BG348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CJ347" i="2"/>
  <c r="CI347" i="2"/>
  <c r="CH347" i="2"/>
  <c r="CG347" i="2"/>
  <c r="CF347" i="2"/>
  <c r="CE347" i="2"/>
  <c r="CD347" i="2"/>
  <c r="CC347" i="2"/>
  <c r="CB347" i="2"/>
  <c r="CA347" i="2"/>
  <c r="BZ347" i="2"/>
  <c r="BY347" i="2"/>
  <c r="BX347" i="2"/>
  <c r="BW347" i="2"/>
  <c r="BV347" i="2"/>
  <c r="BU347" i="2"/>
  <c r="BT347" i="2"/>
  <c r="BS347" i="2"/>
  <c r="BR347" i="2"/>
  <c r="BQ347" i="2"/>
  <c r="BP347" i="2"/>
  <c r="BO347" i="2"/>
  <c r="BN347" i="2"/>
  <c r="BM347" i="2"/>
  <c r="BL347" i="2"/>
  <c r="BK347" i="2"/>
  <c r="BJ347" i="2"/>
  <c r="BI347" i="2"/>
  <c r="BH347" i="2"/>
  <c r="BG347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CJ346" i="2"/>
  <c r="CI346" i="2"/>
  <c r="CH346" i="2"/>
  <c r="CG346" i="2"/>
  <c r="CF346" i="2"/>
  <c r="CE346" i="2"/>
  <c r="CD346" i="2"/>
  <c r="CC346" i="2"/>
  <c r="CB346" i="2"/>
  <c r="CA346" i="2"/>
  <c r="BZ346" i="2"/>
  <c r="BY346" i="2"/>
  <c r="BX346" i="2"/>
  <c r="BW346" i="2"/>
  <c r="BV346" i="2"/>
  <c r="BU346" i="2"/>
  <c r="BT346" i="2"/>
  <c r="BS346" i="2"/>
  <c r="BR346" i="2"/>
  <c r="BQ346" i="2"/>
  <c r="BP346" i="2"/>
  <c r="BO346" i="2"/>
  <c r="BN346" i="2"/>
  <c r="BM346" i="2"/>
  <c r="BL346" i="2"/>
  <c r="BK346" i="2"/>
  <c r="BJ346" i="2"/>
  <c r="BI346" i="2"/>
  <c r="BH346" i="2"/>
  <c r="BG346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CJ345" i="2"/>
  <c r="CI345" i="2"/>
  <c r="CH345" i="2"/>
  <c r="CG345" i="2"/>
  <c r="CF345" i="2"/>
  <c r="CE345" i="2"/>
  <c r="CD345" i="2"/>
  <c r="CC345" i="2"/>
  <c r="CB345" i="2"/>
  <c r="CA345" i="2"/>
  <c r="BZ345" i="2"/>
  <c r="BY345" i="2"/>
  <c r="BX345" i="2"/>
  <c r="BW345" i="2"/>
  <c r="BV345" i="2"/>
  <c r="BU345" i="2"/>
  <c r="BT345" i="2"/>
  <c r="BS345" i="2"/>
  <c r="BR345" i="2"/>
  <c r="BQ345" i="2"/>
  <c r="BP345" i="2"/>
  <c r="BO345" i="2"/>
  <c r="BN345" i="2"/>
  <c r="BM345" i="2"/>
  <c r="BL345" i="2"/>
  <c r="BK345" i="2"/>
  <c r="BJ345" i="2"/>
  <c r="BI345" i="2"/>
  <c r="BH345" i="2"/>
  <c r="BG345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CJ344" i="2"/>
  <c r="CI344" i="2"/>
  <c r="CH344" i="2"/>
  <c r="CG344" i="2"/>
  <c r="CF344" i="2"/>
  <c r="CE344" i="2"/>
  <c r="CD344" i="2"/>
  <c r="CC344" i="2"/>
  <c r="CB344" i="2"/>
  <c r="CA344" i="2"/>
  <c r="BZ344" i="2"/>
  <c r="BY344" i="2"/>
  <c r="BX344" i="2"/>
  <c r="BW344" i="2"/>
  <c r="BV344" i="2"/>
  <c r="BU344" i="2"/>
  <c r="BT344" i="2"/>
  <c r="BS344" i="2"/>
  <c r="BR344" i="2"/>
  <c r="BQ344" i="2"/>
  <c r="BP344" i="2"/>
  <c r="BO344" i="2"/>
  <c r="BN344" i="2"/>
  <c r="BM344" i="2"/>
  <c r="BL344" i="2"/>
  <c r="BK344" i="2"/>
  <c r="BJ344" i="2"/>
  <c r="BI344" i="2"/>
  <c r="BH344" i="2"/>
  <c r="BG344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CJ343" i="2"/>
  <c r="CI343" i="2"/>
  <c r="CH343" i="2"/>
  <c r="CG343" i="2"/>
  <c r="CF343" i="2"/>
  <c r="CE343" i="2"/>
  <c r="CD343" i="2"/>
  <c r="CC343" i="2"/>
  <c r="CB343" i="2"/>
  <c r="CA343" i="2"/>
  <c r="BZ343" i="2"/>
  <c r="BY343" i="2"/>
  <c r="BX343" i="2"/>
  <c r="BW343" i="2"/>
  <c r="BV343" i="2"/>
  <c r="BU343" i="2"/>
  <c r="BT343" i="2"/>
  <c r="BS343" i="2"/>
  <c r="BR343" i="2"/>
  <c r="BQ343" i="2"/>
  <c r="BP343" i="2"/>
  <c r="BO343" i="2"/>
  <c r="BN343" i="2"/>
  <c r="BM343" i="2"/>
  <c r="BL343" i="2"/>
  <c r="BK343" i="2"/>
  <c r="BJ343" i="2"/>
  <c r="BI343" i="2"/>
  <c r="BH343" i="2"/>
  <c r="BG343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CJ342" i="2"/>
  <c r="CI342" i="2"/>
  <c r="CH342" i="2"/>
  <c r="CG342" i="2"/>
  <c r="CF342" i="2"/>
  <c r="CE342" i="2"/>
  <c r="CD342" i="2"/>
  <c r="CC342" i="2"/>
  <c r="CB342" i="2"/>
  <c r="CA342" i="2"/>
  <c r="BZ342" i="2"/>
  <c r="BY342" i="2"/>
  <c r="BX342" i="2"/>
  <c r="BW342" i="2"/>
  <c r="BV342" i="2"/>
  <c r="BU342" i="2"/>
  <c r="BT342" i="2"/>
  <c r="BS342" i="2"/>
  <c r="BR342" i="2"/>
  <c r="BQ342" i="2"/>
  <c r="BP342" i="2"/>
  <c r="BO342" i="2"/>
  <c r="BN342" i="2"/>
  <c r="BM342" i="2"/>
  <c r="BL342" i="2"/>
  <c r="BK342" i="2"/>
  <c r="BJ342" i="2"/>
  <c r="BI342" i="2"/>
  <c r="BH342" i="2"/>
  <c r="BG342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CJ341" i="2"/>
  <c r="CI341" i="2"/>
  <c r="CH341" i="2"/>
  <c r="CG341" i="2"/>
  <c r="CF341" i="2"/>
  <c r="CE341" i="2"/>
  <c r="CD341" i="2"/>
  <c r="CC341" i="2"/>
  <c r="CB341" i="2"/>
  <c r="CA341" i="2"/>
  <c r="BZ341" i="2"/>
  <c r="BY341" i="2"/>
  <c r="BX341" i="2"/>
  <c r="BW341" i="2"/>
  <c r="BV341" i="2"/>
  <c r="BU341" i="2"/>
  <c r="BT341" i="2"/>
  <c r="BS341" i="2"/>
  <c r="BR341" i="2"/>
  <c r="BQ341" i="2"/>
  <c r="BP341" i="2"/>
  <c r="BO341" i="2"/>
  <c r="BN341" i="2"/>
  <c r="BM341" i="2"/>
  <c r="BL341" i="2"/>
  <c r="BK341" i="2"/>
  <c r="BJ341" i="2"/>
  <c r="BI341" i="2"/>
  <c r="BH341" i="2"/>
  <c r="BG341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CJ205" i="2"/>
  <c r="CI205" i="2"/>
  <c r="CH205" i="2"/>
  <c r="CG205" i="2"/>
  <c r="CF205" i="2"/>
  <c r="CE205" i="2"/>
  <c r="CD205" i="2"/>
  <c r="CC205" i="2"/>
  <c r="CB205" i="2"/>
  <c r="CA205" i="2"/>
  <c r="BZ205" i="2"/>
  <c r="BY205" i="2"/>
  <c r="BX205" i="2"/>
  <c r="BW205" i="2"/>
  <c r="BV205" i="2"/>
  <c r="BU205" i="2"/>
  <c r="BT205" i="2"/>
  <c r="BS205" i="2"/>
  <c r="BR205" i="2"/>
  <c r="BQ205" i="2"/>
  <c r="BP205" i="2"/>
  <c r="BO205" i="2"/>
  <c r="BN205" i="2"/>
  <c r="BM205" i="2"/>
  <c r="BL205" i="2"/>
  <c r="BK205" i="2"/>
  <c r="BJ205" i="2"/>
  <c r="BI205" i="2"/>
  <c r="BH205" i="2"/>
  <c r="BG205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CJ204" i="2"/>
  <c r="CI204" i="2"/>
  <c r="CH204" i="2"/>
  <c r="CG204" i="2"/>
  <c r="CF204" i="2"/>
  <c r="CE204" i="2"/>
  <c r="CD204" i="2"/>
  <c r="CC204" i="2"/>
  <c r="CB204" i="2"/>
  <c r="CA204" i="2"/>
  <c r="BZ204" i="2"/>
  <c r="BY204" i="2"/>
  <c r="BX204" i="2"/>
  <c r="BW204" i="2"/>
  <c r="BV204" i="2"/>
  <c r="BU204" i="2"/>
  <c r="BT204" i="2"/>
  <c r="BS204" i="2"/>
  <c r="BR204" i="2"/>
  <c r="BQ204" i="2"/>
  <c r="BP204" i="2"/>
  <c r="BO204" i="2"/>
  <c r="BN204" i="2"/>
  <c r="BM204" i="2"/>
  <c r="BL204" i="2"/>
  <c r="BK204" i="2"/>
  <c r="BJ204" i="2"/>
  <c r="BI204" i="2"/>
  <c r="BH204" i="2"/>
  <c r="BG204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CJ203" i="2"/>
  <c r="CI203" i="2"/>
  <c r="CH203" i="2"/>
  <c r="CG203" i="2"/>
  <c r="CF203" i="2"/>
  <c r="CE203" i="2"/>
  <c r="CD203" i="2"/>
  <c r="CC203" i="2"/>
  <c r="CB203" i="2"/>
  <c r="CA203" i="2"/>
  <c r="BZ203" i="2"/>
  <c r="BY203" i="2"/>
  <c r="BX203" i="2"/>
  <c r="BW203" i="2"/>
  <c r="BV203" i="2"/>
  <c r="BU203" i="2"/>
  <c r="BT203" i="2"/>
  <c r="BS203" i="2"/>
  <c r="BR203" i="2"/>
  <c r="BQ203" i="2"/>
  <c r="BP203" i="2"/>
  <c r="BO203" i="2"/>
  <c r="BN203" i="2"/>
  <c r="BM203" i="2"/>
  <c r="BL203" i="2"/>
  <c r="BK203" i="2"/>
  <c r="BJ203" i="2"/>
  <c r="BI203" i="2"/>
  <c r="BH203" i="2"/>
  <c r="BG203" i="2"/>
  <c r="BF203" i="2"/>
  <c r="BE203" i="2"/>
  <c r="BD203" i="2"/>
  <c r="BC203" i="2"/>
  <c r="BB203" i="2"/>
  <c r="BA203" i="2"/>
  <c r="AZ203" i="2"/>
  <c r="AY203" i="2"/>
  <c r="AX203" i="2"/>
  <c r="AW203" i="2"/>
  <c r="AV203" i="2"/>
  <c r="AU203" i="2"/>
  <c r="AT203" i="2"/>
  <c r="AS203" i="2"/>
  <c r="AR203" i="2"/>
  <c r="AQ203" i="2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CJ202" i="2"/>
  <c r="CI202" i="2"/>
  <c r="CH202" i="2"/>
  <c r="CG202" i="2"/>
  <c r="CF202" i="2"/>
  <c r="CE202" i="2"/>
  <c r="CD202" i="2"/>
  <c r="CC202" i="2"/>
  <c r="CB202" i="2"/>
  <c r="CA202" i="2"/>
  <c r="BZ202" i="2"/>
  <c r="BY202" i="2"/>
  <c r="BX202" i="2"/>
  <c r="BW202" i="2"/>
  <c r="BV202" i="2"/>
  <c r="BU202" i="2"/>
  <c r="BT202" i="2"/>
  <c r="BS202" i="2"/>
  <c r="BR202" i="2"/>
  <c r="BQ202" i="2"/>
  <c r="BP202" i="2"/>
  <c r="BO202" i="2"/>
  <c r="BN202" i="2"/>
  <c r="BM202" i="2"/>
  <c r="BL202" i="2"/>
  <c r="BK202" i="2"/>
  <c r="BJ202" i="2"/>
  <c r="BI202" i="2"/>
  <c r="BH202" i="2"/>
  <c r="BG202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CJ201" i="2"/>
  <c r="CI201" i="2"/>
  <c r="CH201" i="2"/>
  <c r="CG201" i="2"/>
  <c r="CF201" i="2"/>
  <c r="CE201" i="2"/>
  <c r="CD201" i="2"/>
  <c r="CC201" i="2"/>
  <c r="CB201" i="2"/>
  <c r="CA201" i="2"/>
  <c r="BZ201" i="2"/>
  <c r="BY201" i="2"/>
  <c r="BX201" i="2"/>
  <c r="BW201" i="2"/>
  <c r="BV201" i="2"/>
  <c r="BU201" i="2"/>
  <c r="BT201" i="2"/>
  <c r="BS201" i="2"/>
  <c r="BR201" i="2"/>
  <c r="BQ201" i="2"/>
  <c r="BP201" i="2"/>
  <c r="BO201" i="2"/>
  <c r="BN201" i="2"/>
  <c r="BM201" i="2"/>
  <c r="BL201" i="2"/>
  <c r="BK201" i="2"/>
  <c r="BJ201" i="2"/>
  <c r="BI201" i="2"/>
  <c r="BH201" i="2"/>
  <c r="BG201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CJ200" i="2"/>
  <c r="CI200" i="2"/>
  <c r="CH200" i="2"/>
  <c r="CG200" i="2"/>
  <c r="CF200" i="2"/>
  <c r="CE200" i="2"/>
  <c r="CD200" i="2"/>
  <c r="CC200" i="2"/>
  <c r="CB200" i="2"/>
  <c r="CA200" i="2"/>
  <c r="BZ200" i="2"/>
  <c r="BY200" i="2"/>
  <c r="BX200" i="2"/>
  <c r="BW200" i="2"/>
  <c r="BV200" i="2"/>
  <c r="BU200" i="2"/>
  <c r="BT200" i="2"/>
  <c r="BS200" i="2"/>
  <c r="BR200" i="2"/>
  <c r="BQ200" i="2"/>
  <c r="BP200" i="2"/>
  <c r="BO200" i="2"/>
  <c r="BN200" i="2"/>
  <c r="BM200" i="2"/>
  <c r="BL200" i="2"/>
  <c r="BK200" i="2"/>
  <c r="BJ200" i="2"/>
  <c r="BI200" i="2"/>
  <c r="BH200" i="2"/>
  <c r="BG200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T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CJ199" i="2"/>
  <c r="CI199" i="2"/>
  <c r="CH199" i="2"/>
  <c r="CG199" i="2"/>
  <c r="CF199" i="2"/>
  <c r="CE199" i="2"/>
  <c r="CD199" i="2"/>
  <c r="CC199" i="2"/>
  <c r="CB199" i="2"/>
  <c r="CA199" i="2"/>
  <c r="BZ199" i="2"/>
  <c r="BY199" i="2"/>
  <c r="BX199" i="2"/>
  <c r="BW199" i="2"/>
  <c r="BV199" i="2"/>
  <c r="BU199" i="2"/>
  <c r="BT199" i="2"/>
  <c r="BS199" i="2"/>
  <c r="BR199" i="2"/>
  <c r="BQ199" i="2"/>
  <c r="BP199" i="2"/>
  <c r="BO199" i="2"/>
  <c r="BN199" i="2"/>
  <c r="BM199" i="2"/>
  <c r="BL199" i="2"/>
  <c r="BK199" i="2"/>
  <c r="BJ199" i="2"/>
  <c r="BI199" i="2"/>
  <c r="BH199" i="2"/>
  <c r="BG199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CJ198" i="2"/>
  <c r="CI198" i="2"/>
  <c r="CH198" i="2"/>
  <c r="CG198" i="2"/>
  <c r="CF198" i="2"/>
  <c r="CE198" i="2"/>
  <c r="CD198" i="2"/>
  <c r="CC198" i="2"/>
  <c r="CB198" i="2"/>
  <c r="CA198" i="2"/>
  <c r="BZ198" i="2"/>
  <c r="BY198" i="2"/>
  <c r="BX198" i="2"/>
  <c r="BW198" i="2"/>
  <c r="BV198" i="2"/>
  <c r="BU198" i="2"/>
  <c r="BT198" i="2"/>
  <c r="BS198" i="2"/>
  <c r="BR198" i="2"/>
  <c r="BQ198" i="2"/>
  <c r="BP198" i="2"/>
  <c r="BO198" i="2"/>
  <c r="BN198" i="2"/>
  <c r="BM198" i="2"/>
  <c r="BL198" i="2"/>
  <c r="BK198" i="2"/>
  <c r="BJ198" i="2"/>
  <c r="BI198" i="2"/>
  <c r="BH198" i="2"/>
  <c r="BG198" i="2"/>
  <c r="BF198" i="2"/>
  <c r="BE198" i="2"/>
  <c r="BD198" i="2"/>
  <c r="BC198" i="2"/>
  <c r="BB198" i="2"/>
  <c r="BA198" i="2"/>
  <c r="AZ198" i="2"/>
  <c r="AY198" i="2"/>
  <c r="AX198" i="2"/>
  <c r="AW198" i="2"/>
  <c r="AV198" i="2"/>
  <c r="AU198" i="2"/>
  <c r="AT198" i="2"/>
  <c r="AS198" i="2"/>
  <c r="AR198" i="2"/>
  <c r="AQ198" i="2"/>
  <c r="AP198" i="2"/>
  <c r="AO198" i="2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CJ195" i="2"/>
  <c r="CI195" i="2"/>
  <c r="CH195" i="2"/>
  <c r="CG195" i="2"/>
  <c r="CF195" i="2"/>
  <c r="CE195" i="2"/>
  <c r="CD195" i="2"/>
  <c r="CC195" i="2"/>
  <c r="CB195" i="2"/>
  <c r="CA195" i="2"/>
  <c r="BZ195" i="2"/>
  <c r="BY195" i="2"/>
  <c r="BX195" i="2"/>
  <c r="BW195" i="2"/>
  <c r="BV195" i="2"/>
  <c r="BU195" i="2"/>
  <c r="BT195" i="2"/>
  <c r="BS195" i="2"/>
  <c r="BR195" i="2"/>
  <c r="BQ195" i="2"/>
  <c r="BP195" i="2"/>
  <c r="BO195" i="2"/>
  <c r="BN195" i="2"/>
  <c r="BM195" i="2"/>
  <c r="BL195" i="2"/>
  <c r="BK195" i="2"/>
  <c r="BJ195" i="2"/>
  <c r="BI195" i="2"/>
  <c r="BH195" i="2"/>
  <c r="BG195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CJ194" i="2"/>
  <c r="CI194" i="2"/>
  <c r="CH194" i="2"/>
  <c r="CG194" i="2"/>
  <c r="CF194" i="2"/>
  <c r="CE194" i="2"/>
  <c r="CD194" i="2"/>
  <c r="CC194" i="2"/>
  <c r="CB194" i="2"/>
  <c r="CA194" i="2"/>
  <c r="BZ194" i="2"/>
  <c r="BY194" i="2"/>
  <c r="BX194" i="2"/>
  <c r="BW194" i="2"/>
  <c r="BV194" i="2"/>
  <c r="BU194" i="2"/>
  <c r="BT194" i="2"/>
  <c r="BS194" i="2"/>
  <c r="BR194" i="2"/>
  <c r="BQ194" i="2"/>
  <c r="BP194" i="2"/>
  <c r="BO194" i="2"/>
  <c r="BN194" i="2"/>
  <c r="BM194" i="2"/>
  <c r="BL194" i="2"/>
  <c r="BK194" i="2"/>
  <c r="BJ194" i="2"/>
  <c r="BI194" i="2"/>
  <c r="BH194" i="2"/>
  <c r="BG194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CJ193" i="2"/>
  <c r="CI193" i="2"/>
  <c r="CH193" i="2"/>
  <c r="CG193" i="2"/>
  <c r="CF193" i="2"/>
  <c r="CE193" i="2"/>
  <c r="CD193" i="2"/>
  <c r="CC193" i="2"/>
  <c r="CB193" i="2"/>
  <c r="CA193" i="2"/>
  <c r="BZ193" i="2"/>
  <c r="BY193" i="2"/>
  <c r="BX193" i="2"/>
  <c r="BW193" i="2"/>
  <c r="BV193" i="2"/>
  <c r="BU193" i="2"/>
  <c r="BT193" i="2"/>
  <c r="BS193" i="2"/>
  <c r="BR193" i="2"/>
  <c r="BQ193" i="2"/>
  <c r="BP193" i="2"/>
  <c r="BO193" i="2"/>
  <c r="BN193" i="2"/>
  <c r="BM193" i="2"/>
  <c r="BL193" i="2"/>
  <c r="BK193" i="2"/>
  <c r="BJ193" i="2"/>
  <c r="BI193" i="2"/>
  <c r="BH193" i="2"/>
  <c r="BG193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CJ192" i="2"/>
  <c r="CI192" i="2"/>
  <c r="CH192" i="2"/>
  <c r="CG192" i="2"/>
  <c r="CF192" i="2"/>
  <c r="CE192" i="2"/>
  <c r="CD192" i="2"/>
  <c r="CC192" i="2"/>
  <c r="CB192" i="2"/>
  <c r="CA192" i="2"/>
  <c r="BZ192" i="2"/>
  <c r="BY192" i="2"/>
  <c r="BX192" i="2"/>
  <c r="BW192" i="2"/>
  <c r="BV192" i="2"/>
  <c r="BU192" i="2"/>
  <c r="BT192" i="2"/>
  <c r="BS192" i="2"/>
  <c r="BR192" i="2"/>
  <c r="BQ192" i="2"/>
  <c r="BP192" i="2"/>
  <c r="BO192" i="2"/>
  <c r="BN192" i="2"/>
  <c r="BM192" i="2"/>
  <c r="BL192" i="2"/>
  <c r="BK192" i="2"/>
  <c r="BJ192" i="2"/>
  <c r="BI192" i="2"/>
  <c r="BH192" i="2"/>
  <c r="BG192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CJ191" i="2"/>
  <c r="CI191" i="2"/>
  <c r="CH191" i="2"/>
  <c r="CG191" i="2"/>
  <c r="CF191" i="2"/>
  <c r="CE191" i="2"/>
  <c r="CD191" i="2"/>
  <c r="CC191" i="2"/>
  <c r="CB191" i="2"/>
  <c r="CA191" i="2"/>
  <c r="BZ191" i="2"/>
  <c r="BY191" i="2"/>
  <c r="BX191" i="2"/>
  <c r="BW191" i="2"/>
  <c r="BV191" i="2"/>
  <c r="BU191" i="2"/>
  <c r="BT191" i="2"/>
  <c r="BS191" i="2"/>
  <c r="BR191" i="2"/>
  <c r="BQ191" i="2"/>
  <c r="BP191" i="2"/>
  <c r="BO191" i="2"/>
  <c r="BN191" i="2"/>
  <c r="BM191" i="2"/>
  <c r="BL191" i="2"/>
  <c r="BK191" i="2"/>
  <c r="BJ191" i="2"/>
  <c r="BI191" i="2"/>
  <c r="BH191" i="2"/>
  <c r="BG191" i="2"/>
  <c r="BF191" i="2"/>
  <c r="BE191" i="2"/>
  <c r="BD191" i="2"/>
  <c r="BC191" i="2"/>
  <c r="BB191" i="2"/>
  <c r="BA191" i="2"/>
  <c r="AZ191" i="2"/>
  <c r="AY191" i="2"/>
  <c r="AX191" i="2"/>
  <c r="AW191" i="2"/>
  <c r="AV191" i="2"/>
  <c r="AU191" i="2"/>
  <c r="AT191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CJ190" i="2"/>
  <c r="CI190" i="2"/>
  <c r="CH190" i="2"/>
  <c r="CG190" i="2"/>
  <c r="CF190" i="2"/>
  <c r="CE190" i="2"/>
  <c r="CD190" i="2"/>
  <c r="CC190" i="2"/>
  <c r="CB190" i="2"/>
  <c r="CA190" i="2"/>
  <c r="BZ190" i="2"/>
  <c r="BY190" i="2"/>
  <c r="BX190" i="2"/>
  <c r="BW190" i="2"/>
  <c r="BV190" i="2"/>
  <c r="BU190" i="2"/>
  <c r="BT190" i="2"/>
  <c r="BS190" i="2"/>
  <c r="BR190" i="2"/>
  <c r="BQ190" i="2"/>
  <c r="BP190" i="2"/>
  <c r="BO190" i="2"/>
  <c r="BN190" i="2"/>
  <c r="BM190" i="2"/>
  <c r="BL190" i="2"/>
  <c r="BK190" i="2"/>
  <c r="BJ190" i="2"/>
  <c r="BI190" i="2"/>
  <c r="BH190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T190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CJ189" i="2"/>
  <c r="CI189" i="2"/>
  <c r="CH189" i="2"/>
  <c r="CG189" i="2"/>
  <c r="CF189" i="2"/>
  <c r="CE189" i="2"/>
  <c r="CD189" i="2"/>
  <c r="CC189" i="2"/>
  <c r="CB189" i="2"/>
  <c r="CA189" i="2"/>
  <c r="BZ189" i="2"/>
  <c r="BY189" i="2"/>
  <c r="BX189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C189" i="2"/>
  <c r="BB189" i="2"/>
  <c r="BA189" i="2"/>
  <c r="AZ189" i="2"/>
  <c r="AY189" i="2"/>
  <c r="AX189" i="2"/>
  <c r="AW189" i="2"/>
  <c r="AV189" i="2"/>
  <c r="AU189" i="2"/>
  <c r="AT189" i="2"/>
  <c r="AS189" i="2"/>
  <c r="AR189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CJ188" i="2"/>
  <c r="CI188" i="2"/>
  <c r="CH188" i="2"/>
  <c r="CG188" i="2"/>
  <c r="CF188" i="2"/>
  <c r="CE188" i="2"/>
  <c r="CD188" i="2"/>
  <c r="CC188" i="2"/>
  <c r="CB188" i="2"/>
  <c r="CA188" i="2"/>
  <c r="BZ188" i="2"/>
  <c r="BY188" i="2"/>
  <c r="BX188" i="2"/>
  <c r="BW188" i="2"/>
  <c r="BV188" i="2"/>
  <c r="BU188" i="2"/>
  <c r="BT188" i="2"/>
  <c r="BS188" i="2"/>
  <c r="BR188" i="2"/>
  <c r="BQ188" i="2"/>
  <c r="BP188" i="2"/>
  <c r="BO188" i="2"/>
  <c r="BN188" i="2"/>
  <c r="BM188" i="2"/>
  <c r="BL188" i="2"/>
  <c r="BK188" i="2"/>
  <c r="BJ188" i="2"/>
  <c r="BI188" i="2"/>
  <c r="BH188" i="2"/>
  <c r="BG188" i="2"/>
  <c r="BF188" i="2"/>
  <c r="BE188" i="2"/>
  <c r="BD188" i="2"/>
  <c r="BC188" i="2"/>
  <c r="BB188" i="2"/>
  <c r="BA188" i="2"/>
  <c r="AZ188" i="2"/>
  <c r="AY188" i="2"/>
  <c r="AX188" i="2"/>
  <c r="AW188" i="2"/>
  <c r="AV188" i="2"/>
  <c r="AU188" i="2"/>
  <c r="AT188" i="2"/>
  <c r="AS188" i="2"/>
  <c r="AR188" i="2"/>
  <c r="AQ188" i="2"/>
  <c r="AP188" i="2"/>
  <c r="AO188" i="2"/>
  <c r="AN188" i="2"/>
  <c r="AM188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CJ156" i="2"/>
  <c r="CI156" i="2"/>
  <c r="F166" i="2" s="1"/>
  <c r="CH156" i="2"/>
  <c r="CG156" i="2"/>
  <c r="CF156" i="2"/>
  <c r="CE156" i="2"/>
  <c r="CD156" i="2"/>
  <c r="CC156" i="2"/>
  <c r="CB156" i="2"/>
  <c r="CA156" i="2"/>
  <c r="BZ156" i="2"/>
  <c r="BY156" i="2"/>
  <c r="BX156" i="2"/>
  <c r="BW156" i="2"/>
  <c r="BV156" i="2"/>
  <c r="BU156" i="2"/>
  <c r="BT156" i="2"/>
  <c r="BS156" i="2"/>
  <c r="BR156" i="2"/>
  <c r="BQ156" i="2"/>
  <c r="BP156" i="2"/>
  <c r="BO156" i="2"/>
  <c r="BN156" i="2"/>
  <c r="BM156" i="2"/>
  <c r="BL156" i="2"/>
  <c r="BK156" i="2"/>
  <c r="BJ156" i="2"/>
  <c r="BI156" i="2"/>
  <c r="BH156" i="2"/>
  <c r="BG156" i="2"/>
  <c r="BF156" i="2"/>
  <c r="BE156" i="2"/>
  <c r="BD156" i="2"/>
  <c r="BC156" i="2"/>
  <c r="BB156" i="2"/>
  <c r="BA156" i="2"/>
  <c r="AZ156" i="2"/>
  <c r="AY156" i="2"/>
  <c r="AX156" i="2"/>
  <c r="AW156" i="2"/>
  <c r="AV156" i="2"/>
  <c r="AU156" i="2"/>
  <c r="AT156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CJ155" i="2"/>
  <c r="CI155" i="2"/>
  <c r="I164" i="2" s="1"/>
  <c r="CH155" i="2"/>
  <c r="CG155" i="2"/>
  <c r="CF155" i="2"/>
  <c r="CE155" i="2"/>
  <c r="CD155" i="2"/>
  <c r="CC155" i="2"/>
  <c r="CB155" i="2"/>
  <c r="CA155" i="2"/>
  <c r="BZ155" i="2"/>
  <c r="BY155" i="2"/>
  <c r="BX155" i="2"/>
  <c r="BW155" i="2"/>
  <c r="BV155" i="2"/>
  <c r="BU155" i="2"/>
  <c r="BT155" i="2"/>
  <c r="BS155" i="2"/>
  <c r="BR155" i="2"/>
  <c r="BQ155" i="2"/>
  <c r="BP155" i="2"/>
  <c r="BO155" i="2"/>
  <c r="BN155" i="2"/>
  <c r="BM155" i="2"/>
  <c r="BL155" i="2"/>
  <c r="BK155" i="2"/>
  <c r="BJ155" i="2"/>
  <c r="BI155" i="2"/>
  <c r="BH155" i="2"/>
  <c r="BG155" i="2"/>
  <c r="BF155" i="2"/>
  <c r="BE155" i="2"/>
  <c r="BD155" i="2"/>
  <c r="BC155" i="2"/>
  <c r="BB155" i="2"/>
  <c r="BA155" i="2"/>
  <c r="AZ155" i="2"/>
  <c r="AY155" i="2"/>
  <c r="AX155" i="2"/>
  <c r="AW155" i="2"/>
  <c r="AV155" i="2"/>
  <c r="AU155" i="2"/>
  <c r="AT155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H164" i="2" s="1"/>
  <c r="G155" i="2"/>
  <c r="F155" i="2"/>
  <c r="E155" i="2"/>
  <c r="D155" i="2"/>
  <c r="C155" i="2"/>
  <c r="CJ154" i="2"/>
  <c r="CI154" i="2"/>
  <c r="I163" i="2" s="1"/>
  <c r="CH154" i="2"/>
  <c r="CG154" i="2"/>
  <c r="CF154" i="2"/>
  <c r="CE154" i="2"/>
  <c r="CD154" i="2"/>
  <c r="CC154" i="2"/>
  <c r="CB154" i="2"/>
  <c r="CA154" i="2"/>
  <c r="BZ154" i="2"/>
  <c r="BY154" i="2"/>
  <c r="BX154" i="2"/>
  <c r="BW154" i="2"/>
  <c r="BV154" i="2"/>
  <c r="BU154" i="2"/>
  <c r="BT154" i="2"/>
  <c r="BS154" i="2"/>
  <c r="BR154" i="2"/>
  <c r="BQ154" i="2"/>
  <c r="BP154" i="2"/>
  <c r="BO154" i="2"/>
  <c r="BN154" i="2"/>
  <c r="BM154" i="2"/>
  <c r="BL154" i="2"/>
  <c r="BK154" i="2"/>
  <c r="BJ154" i="2"/>
  <c r="BI154" i="2"/>
  <c r="BH154" i="2"/>
  <c r="BG154" i="2"/>
  <c r="BF154" i="2"/>
  <c r="BE154" i="2"/>
  <c r="BD154" i="2"/>
  <c r="BC154" i="2"/>
  <c r="BB154" i="2"/>
  <c r="BA154" i="2"/>
  <c r="AZ154" i="2"/>
  <c r="AY154" i="2"/>
  <c r="AX154" i="2"/>
  <c r="AW154" i="2"/>
  <c r="AV154" i="2"/>
  <c r="AU154" i="2"/>
  <c r="AT154" i="2"/>
  <c r="AS154" i="2"/>
  <c r="AR154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H163" i="2" s="1"/>
  <c r="G154" i="2"/>
  <c r="F154" i="2"/>
  <c r="E154" i="2"/>
  <c r="D154" i="2"/>
  <c r="C154" i="2"/>
  <c r="CJ153" i="2"/>
  <c r="CI153" i="2"/>
  <c r="CH153" i="2"/>
  <c r="CG153" i="2"/>
  <c r="CF153" i="2"/>
  <c r="CE153" i="2"/>
  <c r="CD153" i="2"/>
  <c r="CC153" i="2"/>
  <c r="CB153" i="2"/>
  <c r="CA153" i="2"/>
  <c r="BZ153" i="2"/>
  <c r="BY153" i="2"/>
  <c r="BX153" i="2"/>
  <c r="BW153" i="2"/>
  <c r="BV153" i="2"/>
  <c r="BU153" i="2"/>
  <c r="BT153" i="2"/>
  <c r="BS153" i="2"/>
  <c r="BR153" i="2"/>
  <c r="BQ153" i="2"/>
  <c r="BP153" i="2"/>
  <c r="BO153" i="2"/>
  <c r="BN153" i="2"/>
  <c r="BM153" i="2"/>
  <c r="BL153" i="2"/>
  <c r="BK153" i="2"/>
  <c r="BJ153" i="2"/>
  <c r="BI153" i="2"/>
  <c r="BH153" i="2"/>
  <c r="BG153" i="2"/>
  <c r="BF153" i="2"/>
  <c r="BE153" i="2"/>
  <c r="BD153" i="2"/>
  <c r="BC153" i="2"/>
  <c r="BB153" i="2"/>
  <c r="BA153" i="2"/>
  <c r="AZ153" i="2"/>
  <c r="AY153" i="2"/>
  <c r="AX153" i="2"/>
  <c r="AW153" i="2"/>
  <c r="AV153" i="2"/>
  <c r="AU153" i="2"/>
  <c r="AT153" i="2"/>
  <c r="AS153" i="2"/>
  <c r="AR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H162" i="2" s="1"/>
  <c r="G153" i="2"/>
  <c r="F153" i="2"/>
  <c r="E153" i="2"/>
  <c r="D153" i="2"/>
  <c r="C153" i="2"/>
  <c r="CJ152" i="2"/>
  <c r="CI152" i="2"/>
  <c r="CH152" i="2"/>
  <c r="CG152" i="2"/>
  <c r="CF152" i="2"/>
  <c r="CE152" i="2"/>
  <c r="CD152" i="2"/>
  <c r="CC152" i="2"/>
  <c r="CB152" i="2"/>
  <c r="CA152" i="2"/>
  <c r="BZ152" i="2"/>
  <c r="BY152" i="2"/>
  <c r="BX152" i="2"/>
  <c r="BW152" i="2"/>
  <c r="BV152" i="2"/>
  <c r="BU152" i="2"/>
  <c r="BT152" i="2"/>
  <c r="BS152" i="2"/>
  <c r="BR152" i="2"/>
  <c r="BQ152" i="2"/>
  <c r="BP152" i="2"/>
  <c r="BO152" i="2"/>
  <c r="BN152" i="2"/>
  <c r="BM152" i="2"/>
  <c r="BL152" i="2"/>
  <c r="BK152" i="2"/>
  <c r="BJ152" i="2"/>
  <c r="BI152" i="2"/>
  <c r="BH152" i="2"/>
  <c r="BG152" i="2"/>
  <c r="BF152" i="2"/>
  <c r="BE152" i="2"/>
  <c r="BD152" i="2"/>
  <c r="BC152" i="2"/>
  <c r="BB152" i="2"/>
  <c r="BA152" i="2"/>
  <c r="AZ152" i="2"/>
  <c r="AY152" i="2"/>
  <c r="AX152" i="2"/>
  <c r="AW152" i="2"/>
  <c r="AV152" i="2"/>
  <c r="AU152" i="2"/>
  <c r="AT152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CJ151" i="2"/>
  <c r="CI151" i="2"/>
  <c r="I160" i="2" s="1"/>
  <c r="CH151" i="2"/>
  <c r="CG151" i="2"/>
  <c r="CF151" i="2"/>
  <c r="CE151" i="2"/>
  <c r="CD151" i="2"/>
  <c r="CC151" i="2"/>
  <c r="CB151" i="2"/>
  <c r="CA151" i="2"/>
  <c r="BZ151" i="2"/>
  <c r="BY151" i="2"/>
  <c r="BX151" i="2"/>
  <c r="BW151" i="2"/>
  <c r="BV151" i="2"/>
  <c r="BU151" i="2"/>
  <c r="BT151" i="2"/>
  <c r="BS151" i="2"/>
  <c r="BR151" i="2"/>
  <c r="BQ151" i="2"/>
  <c r="BP151" i="2"/>
  <c r="BO151" i="2"/>
  <c r="BN151" i="2"/>
  <c r="BM151" i="2"/>
  <c r="BL151" i="2"/>
  <c r="BK151" i="2"/>
  <c r="BJ151" i="2"/>
  <c r="BI151" i="2"/>
  <c r="BH151" i="2"/>
  <c r="BG151" i="2"/>
  <c r="BF151" i="2"/>
  <c r="BE151" i="2"/>
  <c r="BD151" i="2"/>
  <c r="BC151" i="2"/>
  <c r="BB151" i="2"/>
  <c r="BA151" i="2"/>
  <c r="AZ151" i="2"/>
  <c r="AY151" i="2"/>
  <c r="AX151" i="2"/>
  <c r="AW151" i="2"/>
  <c r="AV151" i="2"/>
  <c r="AU151" i="2"/>
  <c r="AT151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H160" i="2" s="1"/>
  <c r="G151" i="2"/>
  <c r="F151" i="2"/>
  <c r="E151" i="2"/>
  <c r="D151" i="2"/>
  <c r="C151" i="2"/>
  <c r="CJ150" i="2"/>
  <c r="CI150" i="2"/>
  <c r="I159" i="2" s="1"/>
  <c r="CH150" i="2"/>
  <c r="CG150" i="2"/>
  <c r="CF150" i="2"/>
  <c r="CE150" i="2"/>
  <c r="CD150" i="2"/>
  <c r="CC150" i="2"/>
  <c r="CB150" i="2"/>
  <c r="CA150" i="2"/>
  <c r="BZ150" i="2"/>
  <c r="BY150" i="2"/>
  <c r="BX150" i="2"/>
  <c r="BW150" i="2"/>
  <c r="BV150" i="2"/>
  <c r="BU150" i="2"/>
  <c r="BT150" i="2"/>
  <c r="BS150" i="2"/>
  <c r="BR150" i="2"/>
  <c r="BQ150" i="2"/>
  <c r="BP150" i="2"/>
  <c r="BO150" i="2"/>
  <c r="BN150" i="2"/>
  <c r="BM150" i="2"/>
  <c r="BL150" i="2"/>
  <c r="BK150" i="2"/>
  <c r="BJ150" i="2"/>
  <c r="BI150" i="2"/>
  <c r="BH150" i="2"/>
  <c r="BG150" i="2"/>
  <c r="BF150" i="2"/>
  <c r="BE150" i="2"/>
  <c r="BD150" i="2"/>
  <c r="BC150" i="2"/>
  <c r="BB150" i="2"/>
  <c r="BA150" i="2"/>
  <c r="AZ150" i="2"/>
  <c r="AY150" i="2"/>
  <c r="AX150" i="2"/>
  <c r="AW150" i="2"/>
  <c r="AV150" i="2"/>
  <c r="AU150" i="2"/>
  <c r="AT150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H159" i="2" s="1"/>
  <c r="G150" i="2"/>
  <c r="F150" i="2"/>
  <c r="E150" i="2"/>
  <c r="D150" i="2"/>
  <c r="C150" i="2"/>
  <c r="CJ149" i="2"/>
  <c r="CI149" i="2"/>
  <c r="CH149" i="2"/>
  <c r="CG149" i="2"/>
  <c r="CF149" i="2"/>
  <c r="CE149" i="2"/>
  <c r="CD149" i="2"/>
  <c r="CC149" i="2"/>
  <c r="CB149" i="2"/>
  <c r="CA149" i="2"/>
  <c r="BZ149" i="2"/>
  <c r="BY149" i="2"/>
  <c r="BX149" i="2"/>
  <c r="BW149" i="2"/>
  <c r="BV149" i="2"/>
  <c r="BU149" i="2"/>
  <c r="BT149" i="2"/>
  <c r="BS149" i="2"/>
  <c r="BR149" i="2"/>
  <c r="BQ149" i="2"/>
  <c r="BP149" i="2"/>
  <c r="BO149" i="2"/>
  <c r="BN149" i="2"/>
  <c r="BM149" i="2"/>
  <c r="BL149" i="2"/>
  <c r="BK149" i="2"/>
  <c r="BJ149" i="2"/>
  <c r="BI149" i="2"/>
  <c r="BH149" i="2"/>
  <c r="BG149" i="2"/>
  <c r="BF149" i="2"/>
  <c r="BE149" i="2"/>
  <c r="BD149" i="2"/>
  <c r="BC149" i="2"/>
  <c r="BB149" i="2"/>
  <c r="BA149" i="2"/>
  <c r="AZ149" i="2"/>
  <c r="AY149" i="2"/>
  <c r="AX149" i="2"/>
  <c r="AW149" i="2"/>
  <c r="AV149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H166" i="2" s="1"/>
  <c r="G149" i="2"/>
  <c r="F149" i="2"/>
  <c r="E149" i="2"/>
  <c r="D149" i="2"/>
  <c r="C149" i="2"/>
  <c r="CJ144" i="2"/>
  <c r="CI144" i="2"/>
  <c r="J176" i="2" s="1"/>
  <c r="CH144" i="2"/>
  <c r="CG144" i="2"/>
  <c r="CF144" i="2"/>
  <c r="CE144" i="2"/>
  <c r="CD144" i="2"/>
  <c r="CC144" i="2"/>
  <c r="CB144" i="2"/>
  <c r="CA144" i="2"/>
  <c r="BZ144" i="2"/>
  <c r="BY144" i="2"/>
  <c r="BX144" i="2"/>
  <c r="BW144" i="2"/>
  <c r="BV144" i="2"/>
  <c r="BU144" i="2"/>
  <c r="BT144" i="2"/>
  <c r="BS144" i="2"/>
  <c r="BR144" i="2"/>
  <c r="BQ144" i="2"/>
  <c r="BP144" i="2"/>
  <c r="BO144" i="2"/>
  <c r="BN144" i="2"/>
  <c r="BM144" i="2"/>
  <c r="BL144" i="2"/>
  <c r="BK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CJ143" i="2"/>
  <c r="CI143" i="2"/>
  <c r="J175" i="2" s="1"/>
  <c r="CH143" i="2"/>
  <c r="CG143" i="2"/>
  <c r="CF143" i="2"/>
  <c r="CE143" i="2"/>
  <c r="CD143" i="2"/>
  <c r="CC143" i="2"/>
  <c r="CB143" i="2"/>
  <c r="CA143" i="2"/>
  <c r="BZ143" i="2"/>
  <c r="BY143" i="2"/>
  <c r="BX143" i="2"/>
  <c r="BW143" i="2"/>
  <c r="BV143" i="2"/>
  <c r="BU143" i="2"/>
  <c r="BT143" i="2"/>
  <c r="BS143" i="2"/>
  <c r="BR143" i="2"/>
  <c r="BQ143" i="2"/>
  <c r="BP143" i="2"/>
  <c r="BO143" i="2"/>
  <c r="BN143" i="2"/>
  <c r="BM143" i="2"/>
  <c r="BL143" i="2"/>
  <c r="BK143" i="2"/>
  <c r="BJ143" i="2"/>
  <c r="BI143" i="2"/>
  <c r="BH143" i="2"/>
  <c r="BG143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CJ142" i="2"/>
  <c r="CI142" i="2"/>
  <c r="J174" i="2" s="1"/>
  <c r="CH142" i="2"/>
  <c r="CG142" i="2"/>
  <c r="CF142" i="2"/>
  <c r="CE142" i="2"/>
  <c r="CD142" i="2"/>
  <c r="CC142" i="2"/>
  <c r="CB142" i="2"/>
  <c r="CA142" i="2"/>
  <c r="BZ142" i="2"/>
  <c r="BY142" i="2"/>
  <c r="BX142" i="2"/>
  <c r="BW142" i="2"/>
  <c r="BV142" i="2"/>
  <c r="BU142" i="2"/>
  <c r="BT142" i="2"/>
  <c r="BS142" i="2"/>
  <c r="BR142" i="2"/>
  <c r="BQ142" i="2"/>
  <c r="BP142" i="2"/>
  <c r="BO142" i="2"/>
  <c r="BN142" i="2"/>
  <c r="BM142" i="2"/>
  <c r="BL142" i="2"/>
  <c r="BK142" i="2"/>
  <c r="BJ142" i="2"/>
  <c r="BI142" i="2"/>
  <c r="BH142" i="2"/>
  <c r="BG142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CJ141" i="2"/>
  <c r="CI141" i="2"/>
  <c r="J173" i="2" s="1"/>
  <c r="CH141" i="2"/>
  <c r="CG141" i="2"/>
  <c r="CF141" i="2"/>
  <c r="CE141" i="2"/>
  <c r="CD141" i="2"/>
  <c r="CC141" i="2"/>
  <c r="CB141" i="2"/>
  <c r="CA141" i="2"/>
  <c r="BZ141" i="2"/>
  <c r="BY141" i="2"/>
  <c r="BX141" i="2"/>
  <c r="BW141" i="2"/>
  <c r="BV141" i="2"/>
  <c r="BU141" i="2"/>
  <c r="BT141" i="2"/>
  <c r="BS141" i="2"/>
  <c r="BR141" i="2"/>
  <c r="BQ141" i="2"/>
  <c r="BP141" i="2"/>
  <c r="BO141" i="2"/>
  <c r="BN141" i="2"/>
  <c r="BM141" i="2"/>
  <c r="BL141" i="2"/>
  <c r="BK141" i="2"/>
  <c r="BJ141" i="2"/>
  <c r="BI141" i="2"/>
  <c r="BH141" i="2"/>
  <c r="BG141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CJ140" i="2"/>
  <c r="CI140" i="2"/>
  <c r="J172" i="2" s="1"/>
  <c r="CH140" i="2"/>
  <c r="CG140" i="2"/>
  <c r="CF140" i="2"/>
  <c r="CE140" i="2"/>
  <c r="CD140" i="2"/>
  <c r="CC140" i="2"/>
  <c r="CB140" i="2"/>
  <c r="CA140" i="2"/>
  <c r="BZ140" i="2"/>
  <c r="BY140" i="2"/>
  <c r="BX140" i="2"/>
  <c r="BW140" i="2"/>
  <c r="BV140" i="2"/>
  <c r="BU140" i="2"/>
  <c r="BT140" i="2"/>
  <c r="BS140" i="2"/>
  <c r="BR140" i="2"/>
  <c r="BQ140" i="2"/>
  <c r="BP140" i="2"/>
  <c r="BO140" i="2"/>
  <c r="BN140" i="2"/>
  <c r="BM140" i="2"/>
  <c r="BL140" i="2"/>
  <c r="BK140" i="2"/>
  <c r="BJ140" i="2"/>
  <c r="BI140" i="2"/>
  <c r="BH140" i="2"/>
  <c r="BG140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CJ139" i="2"/>
  <c r="CI139" i="2"/>
  <c r="J171" i="2" s="1"/>
  <c r="CH139" i="2"/>
  <c r="CG139" i="2"/>
  <c r="CF139" i="2"/>
  <c r="CE139" i="2"/>
  <c r="CD139" i="2"/>
  <c r="CC139" i="2"/>
  <c r="CB139" i="2"/>
  <c r="CA139" i="2"/>
  <c r="BZ139" i="2"/>
  <c r="BY139" i="2"/>
  <c r="BX139" i="2"/>
  <c r="BW139" i="2"/>
  <c r="BV139" i="2"/>
  <c r="BU139" i="2"/>
  <c r="BT139" i="2"/>
  <c r="BS139" i="2"/>
  <c r="BR139" i="2"/>
  <c r="BQ139" i="2"/>
  <c r="BP139" i="2"/>
  <c r="BO139" i="2"/>
  <c r="BN139" i="2"/>
  <c r="BM139" i="2"/>
  <c r="BL139" i="2"/>
  <c r="BK139" i="2"/>
  <c r="BJ139" i="2"/>
  <c r="BI139" i="2"/>
  <c r="BH139" i="2"/>
  <c r="BG139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CJ138" i="2"/>
  <c r="CI138" i="2"/>
  <c r="J170" i="2" s="1"/>
  <c r="CH138" i="2"/>
  <c r="CG138" i="2"/>
  <c r="CF138" i="2"/>
  <c r="CE138" i="2"/>
  <c r="CD138" i="2"/>
  <c r="CC138" i="2"/>
  <c r="CB138" i="2"/>
  <c r="CA138" i="2"/>
  <c r="BZ138" i="2"/>
  <c r="BY138" i="2"/>
  <c r="BX138" i="2"/>
  <c r="BW138" i="2"/>
  <c r="BV138" i="2"/>
  <c r="BU138" i="2"/>
  <c r="BT138" i="2"/>
  <c r="BS138" i="2"/>
  <c r="BR138" i="2"/>
  <c r="BQ138" i="2"/>
  <c r="BP138" i="2"/>
  <c r="BO138" i="2"/>
  <c r="BN138" i="2"/>
  <c r="BM138" i="2"/>
  <c r="BL138" i="2"/>
  <c r="BK138" i="2"/>
  <c r="BJ138" i="2"/>
  <c r="BI138" i="2"/>
  <c r="BH138" i="2"/>
  <c r="BG138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CJ137" i="2"/>
  <c r="CI137" i="2"/>
  <c r="J169" i="2" s="1"/>
  <c r="CH137" i="2"/>
  <c r="CG137" i="2"/>
  <c r="CF137" i="2"/>
  <c r="CE137" i="2"/>
  <c r="CD137" i="2"/>
  <c r="CC137" i="2"/>
  <c r="CB137" i="2"/>
  <c r="CA137" i="2"/>
  <c r="BZ137" i="2"/>
  <c r="BY137" i="2"/>
  <c r="BX137" i="2"/>
  <c r="BW137" i="2"/>
  <c r="BV137" i="2"/>
  <c r="BU137" i="2"/>
  <c r="BT137" i="2"/>
  <c r="BS137" i="2"/>
  <c r="BR137" i="2"/>
  <c r="BQ137" i="2"/>
  <c r="BP137" i="2"/>
  <c r="BO137" i="2"/>
  <c r="BN137" i="2"/>
  <c r="BM137" i="2"/>
  <c r="BL137" i="2"/>
  <c r="BK137" i="2"/>
  <c r="BJ137" i="2"/>
  <c r="BI137" i="2"/>
  <c r="BH137" i="2"/>
  <c r="BG137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CJ579" i="2"/>
  <c r="CI579" i="2"/>
  <c r="CH579" i="2"/>
  <c r="CG579" i="2"/>
  <c r="CF579" i="2"/>
  <c r="CE579" i="2"/>
  <c r="CD579" i="2"/>
  <c r="CC579" i="2"/>
  <c r="CB579" i="2"/>
  <c r="CA579" i="2"/>
  <c r="BZ579" i="2"/>
  <c r="BY579" i="2"/>
  <c r="BX579" i="2"/>
  <c r="BW579" i="2"/>
  <c r="BV579" i="2"/>
  <c r="BU579" i="2"/>
  <c r="BT579" i="2"/>
  <c r="BS579" i="2"/>
  <c r="BR579" i="2"/>
  <c r="BQ579" i="2"/>
  <c r="BP579" i="2"/>
  <c r="BO579" i="2"/>
  <c r="BN579" i="2"/>
  <c r="BM579" i="2"/>
  <c r="BL579" i="2"/>
  <c r="BK579" i="2"/>
  <c r="BJ579" i="2"/>
  <c r="BI579" i="2"/>
  <c r="BH579" i="2"/>
  <c r="BG579" i="2"/>
  <c r="BF579" i="2"/>
  <c r="BE579" i="2"/>
  <c r="BD579" i="2"/>
  <c r="BC579" i="2"/>
  <c r="BB579" i="2"/>
  <c r="BA579" i="2"/>
  <c r="AZ579" i="2"/>
  <c r="AY579" i="2"/>
  <c r="AX579" i="2"/>
  <c r="AW579" i="2"/>
  <c r="AV579" i="2"/>
  <c r="AU579" i="2"/>
  <c r="AT579" i="2"/>
  <c r="AS579" i="2"/>
  <c r="AR579" i="2"/>
  <c r="AQ579" i="2"/>
  <c r="AP579" i="2"/>
  <c r="AO579" i="2"/>
  <c r="AN579" i="2"/>
  <c r="AM579" i="2"/>
  <c r="AL579" i="2"/>
  <c r="AK579" i="2"/>
  <c r="AJ579" i="2"/>
  <c r="AI579" i="2"/>
  <c r="AH579" i="2"/>
  <c r="AG579" i="2"/>
  <c r="AF579" i="2"/>
  <c r="AE579" i="2"/>
  <c r="AD579" i="2"/>
  <c r="AC579" i="2"/>
  <c r="AB579" i="2"/>
  <c r="AA579" i="2"/>
  <c r="Z579" i="2"/>
  <c r="Y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C579" i="2"/>
  <c r="CJ577" i="2"/>
  <c r="CI577" i="2"/>
  <c r="CH577" i="2"/>
  <c r="CG577" i="2"/>
  <c r="CF577" i="2"/>
  <c r="CE577" i="2"/>
  <c r="CD577" i="2"/>
  <c r="CC577" i="2"/>
  <c r="CB577" i="2"/>
  <c r="CA577" i="2"/>
  <c r="BZ577" i="2"/>
  <c r="BY577" i="2"/>
  <c r="BX577" i="2"/>
  <c r="BW577" i="2"/>
  <c r="BV577" i="2"/>
  <c r="BU577" i="2"/>
  <c r="BT577" i="2"/>
  <c r="BS577" i="2"/>
  <c r="BR577" i="2"/>
  <c r="BQ577" i="2"/>
  <c r="BP577" i="2"/>
  <c r="BO577" i="2"/>
  <c r="BN577" i="2"/>
  <c r="BM577" i="2"/>
  <c r="BL577" i="2"/>
  <c r="BK577" i="2"/>
  <c r="BJ577" i="2"/>
  <c r="BI577" i="2"/>
  <c r="BH577" i="2"/>
  <c r="BG577" i="2"/>
  <c r="BF577" i="2"/>
  <c r="BE577" i="2"/>
  <c r="BD577" i="2"/>
  <c r="BC577" i="2"/>
  <c r="BB577" i="2"/>
  <c r="BA577" i="2"/>
  <c r="AZ577" i="2"/>
  <c r="AY577" i="2"/>
  <c r="AX577" i="2"/>
  <c r="AW577" i="2"/>
  <c r="AV577" i="2"/>
  <c r="AU577" i="2"/>
  <c r="AT577" i="2"/>
  <c r="AS577" i="2"/>
  <c r="AR577" i="2"/>
  <c r="AQ577" i="2"/>
  <c r="AP577" i="2"/>
  <c r="AO577" i="2"/>
  <c r="AN577" i="2"/>
  <c r="AM577" i="2"/>
  <c r="AL577" i="2"/>
  <c r="AK577" i="2"/>
  <c r="AJ577" i="2"/>
  <c r="AI577" i="2"/>
  <c r="AH577" i="2"/>
  <c r="AG577" i="2"/>
  <c r="AF577" i="2"/>
  <c r="AE577" i="2"/>
  <c r="AD577" i="2"/>
  <c r="AC577" i="2"/>
  <c r="AB577" i="2"/>
  <c r="AA577" i="2"/>
  <c r="Z577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C577" i="2"/>
  <c r="B577" i="2"/>
  <c r="CJ576" i="2"/>
  <c r="CI576" i="2"/>
  <c r="CH576" i="2"/>
  <c r="CG576" i="2"/>
  <c r="CF576" i="2"/>
  <c r="CE576" i="2"/>
  <c r="CD576" i="2"/>
  <c r="CC576" i="2"/>
  <c r="CB576" i="2"/>
  <c r="CA576" i="2"/>
  <c r="BZ576" i="2"/>
  <c r="BY576" i="2"/>
  <c r="BX576" i="2"/>
  <c r="BW576" i="2"/>
  <c r="BV576" i="2"/>
  <c r="BU576" i="2"/>
  <c r="BT576" i="2"/>
  <c r="BS576" i="2"/>
  <c r="BR576" i="2"/>
  <c r="BQ576" i="2"/>
  <c r="BP576" i="2"/>
  <c r="BO576" i="2"/>
  <c r="BN576" i="2"/>
  <c r="BM576" i="2"/>
  <c r="BL576" i="2"/>
  <c r="BK576" i="2"/>
  <c r="BJ576" i="2"/>
  <c r="BI576" i="2"/>
  <c r="BH576" i="2"/>
  <c r="BG576" i="2"/>
  <c r="BF576" i="2"/>
  <c r="BE576" i="2"/>
  <c r="BD576" i="2"/>
  <c r="BC576" i="2"/>
  <c r="BB576" i="2"/>
  <c r="BA576" i="2"/>
  <c r="AZ576" i="2"/>
  <c r="AY576" i="2"/>
  <c r="AX576" i="2"/>
  <c r="AW576" i="2"/>
  <c r="AV576" i="2"/>
  <c r="AU576" i="2"/>
  <c r="AT576" i="2"/>
  <c r="AS576" i="2"/>
  <c r="AR576" i="2"/>
  <c r="AQ576" i="2"/>
  <c r="AP576" i="2"/>
  <c r="AO576" i="2"/>
  <c r="AN576" i="2"/>
  <c r="AM576" i="2"/>
  <c r="AL576" i="2"/>
  <c r="AK576" i="2"/>
  <c r="AJ576" i="2"/>
  <c r="AI576" i="2"/>
  <c r="AH576" i="2"/>
  <c r="AG576" i="2"/>
  <c r="AF576" i="2"/>
  <c r="AE576" i="2"/>
  <c r="AD576" i="2"/>
  <c r="AC576" i="2"/>
  <c r="AB576" i="2"/>
  <c r="AA576" i="2"/>
  <c r="Z576" i="2"/>
  <c r="Y576" i="2"/>
  <c r="X576" i="2"/>
  <c r="W576" i="2"/>
  <c r="V576" i="2"/>
  <c r="U576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C576" i="2"/>
  <c r="B576" i="2"/>
  <c r="CJ575" i="2"/>
  <c r="CI575" i="2"/>
  <c r="CH575" i="2"/>
  <c r="CG575" i="2"/>
  <c r="CF575" i="2"/>
  <c r="CE575" i="2"/>
  <c r="CD575" i="2"/>
  <c r="CC575" i="2"/>
  <c r="CB575" i="2"/>
  <c r="CA575" i="2"/>
  <c r="BZ575" i="2"/>
  <c r="BY575" i="2"/>
  <c r="BX575" i="2"/>
  <c r="BW575" i="2"/>
  <c r="BV575" i="2"/>
  <c r="BU575" i="2"/>
  <c r="BT575" i="2"/>
  <c r="BS575" i="2"/>
  <c r="BR575" i="2"/>
  <c r="BQ575" i="2"/>
  <c r="BP575" i="2"/>
  <c r="BO575" i="2"/>
  <c r="BN575" i="2"/>
  <c r="BM575" i="2"/>
  <c r="BL575" i="2"/>
  <c r="BK575" i="2"/>
  <c r="BJ575" i="2"/>
  <c r="BI575" i="2"/>
  <c r="BH575" i="2"/>
  <c r="BG575" i="2"/>
  <c r="BF575" i="2"/>
  <c r="BE575" i="2"/>
  <c r="BD575" i="2"/>
  <c r="BC575" i="2"/>
  <c r="BB575" i="2"/>
  <c r="BA575" i="2"/>
  <c r="AZ575" i="2"/>
  <c r="AY575" i="2"/>
  <c r="AX575" i="2"/>
  <c r="AW575" i="2"/>
  <c r="AV575" i="2"/>
  <c r="AU575" i="2"/>
  <c r="AT575" i="2"/>
  <c r="AS575" i="2"/>
  <c r="AR575" i="2"/>
  <c r="AQ575" i="2"/>
  <c r="AP575" i="2"/>
  <c r="AO575" i="2"/>
  <c r="AN575" i="2"/>
  <c r="AM575" i="2"/>
  <c r="AL575" i="2"/>
  <c r="AK575" i="2"/>
  <c r="AJ575" i="2"/>
  <c r="AI575" i="2"/>
  <c r="AH575" i="2"/>
  <c r="AG575" i="2"/>
  <c r="AF575" i="2"/>
  <c r="AE575" i="2"/>
  <c r="AD575" i="2"/>
  <c r="AC575" i="2"/>
  <c r="AB575" i="2"/>
  <c r="AA575" i="2"/>
  <c r="Z575" i="2"/>
  <c r="Y575" i="2"/>
  <c r="X575" i="2"/>
  <c r="W575" i="2"/>
  <c r="V575" i="2"/>
  <c r="U575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C575" i="2"/>
  <c r="B575" i="2"/>
  <c r="CJ574" i="2"/>
  <c r="CI574" i="2"/>
  <c r="CH574" i="2"/>
  <c r="CG574" i="2"/>
  <c r="CF574" i="2"/>
  <c r="CE574" i="2"/>
  <c r="CD574" i="2"/>
  <c r="CC574" i="2"/>
  <c r="CB574" i="2"/>
  <c r="CA574" i="2"/>
  <c r="BZ574" i="2"/>
  <c r="BY574" i="2"/>
  <c r="BX574" i="2"/>
  <c r="BW574" i="2"/>
  <c r="BV574" i="2"/>
  <c r="BU574" i="2"/>
  <c r="BT574" i="2"/>
  <c r="BS574" i="2"/>
  <c r="BR574" i="2"/>
  <c r="BQ574" i="2"/>
  <c r="BP574" i="2"/>
  <c r="BO574" i="2"/>
  <c r="BN574" i="2"/>
  <c r="BM574" i="2"/>
  <c r="BL574" i="2"/>
  <c r="BK574" i="2"/>
  <c r="BJ574" i="2"/>
  <c r="BI574" i="2"/>
  <c r="BH574" i="2"/>
  <c r="BG574" i="2"/>
  <c r="BF574" i="2"/>
  <c r="BE574" i="2"/>
  <c r="BD574" i="2"/>
  <c r="BC574" i="2"/>
  <c r="BB574" i="2"/>
  <c r="BA574" i="2"/>
  <c r="AZ574" i="2"/>
  <c r="AY574" i="2"/>
  <c r="AX574" i="2"/>
  <c r="AW574" i="2"/>
  <c r="AV574" i="2"/>
  <c r="AU574" i="2"/>
  <c r="AT574" i="2"/>
  <c r="AS574" i="2"/>
  <c r="AR574" i="2"/>
  <c r="AQ574" i="2"/>
  <c r="AP574" i="2"/>
  <c r="AO574" i="2"/>
  <c r="AN574" i="2"/>
  <c r="AM574" i="2"/>
  <c r="AL574" i="2"/>
  <c r="AK574" i="2"/>
  <c r="AJ574" i="2"/>
  <c r="AI574" i="2"/>
  <c r="AH574" i="2"/>
  <c r="AG574" i="2"/>
  <c r="AF574" i="2"/>
  <c r="AE574" i="2"/>
  <c r="AD574" i="2"/>
  <c r="AC574" i="2"/>
  <c r="AB574" i="2"/>
  <c r="AA574" i="2"/>
  <c r="Z574" i="2"/>
  <c r="Y574" i="2"/>
  <c r="X574" i="2"/>
  <c r="W574" i="2"/>
  <c r="V574" i="2"/>
  <c r="U574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C574" i="2"/>
  <c r="B574" i="2"/>
  <c r="CJ573" i="2"/>
  <c r="CI573" i="2"/>
  <c r="CH573" i="2"/>
  <c r="CG573" i="2"/>
  <c r="CF573" i="2"/>
  <c r="CE573" i="2"/>
  <c r="CD573" i="2"/>
  <c r="CC573" i="2"/>
  <c r="CB573" i="2"/>
  <c r="CA573" i="2"/>
  <c r="BZ573" i="2"/>
  <c r="BY573" i="2"/>
  <c r="BX573" i="2"/>
  <c r="BW573" i="2"/>
  <c r="BV573" i="2"/>
  <c r="BU573" i="2"/>
  <c r="BT573" i="2"/>
  <c r="BS573" i="2"/>
  <c r="BR573" i="2"/>
  <c r="BQ573" i="2"/>
  <c r="BP573" i="2"/>
  <c r="BO573" i="2"/>
  <c r="BN573" i="2"/>
  <c r="BM573" i="2"/>
  <c r="BL573" i="2"/>
  <c r="BK573" i="2"/>
  <c r="BJ573" i="2"/>
  <c r="BI573" i="2"/>
  <c r="BH573" i="2"/>
  <c r="BG573" i="2"/>
  <c r="BF573" i="2"/>
  <c r="BE573" i="2"/>
  <c r="BD573" i="2"/>
  <c r="BC573" i="2"/>
  <c r="BB573" i="2"/>
  <c r="BA573" i="2"/>
  <c r="AZ573" i="2"/>
  <c r="AY573" i="2"/>
  <c r="AX573" i="2"/>
  <c r="AW573" i="2"/>
  <c r="AV573" i="2"/>
  <c r="AU573" i="2"/>
  <c r="AT573" i="2"/>
  <c r="AS573" i="2"/>
  <c r="AR573" i="2"/>
  <c r="AQ573" i="2"/>
  <c r="AP573" i="2"/>
  <c r="AO573" i="2"/>
  <c r="AN573" i="2"/>
  <c r="AM573" i="2"/>
  <c r="AL573" i="2"/>
  <c r="AK573" i="2"/>
  <c r="AJ573" i="2"/>
  <c r="AI573" i="2"/>
  <c r="AH573" i="2"/>
  <c r="AG573" i="2"/>
  <c r="AF573" i="2"/>
  <c r="AE573" i="2"/>
  <c r="AD573" i="2"/>
  <c r="AC573" i="2"/>
  <c r="AB573" i="2"/>
  <c r="AA573" i="2"/>
  <c r="Z573" i="2"/>
  <c r="Y573" i="2"/>
  <c r="X573" i="2"/>
  <c r="W573" i="2"/>
  <c r="V573" i="2"/>
  <c r="U573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C573" i="2"/>
  <c r="B573" i="2"/>
  <c r="CJ572" i="2"/>
  <c r="CI572" i="2"/>
  <c r="CH572" i="2"/>
  <c r="CG572" i="2"/>
  <c r="CF572" i="2"/>
  <c r="CE572" i="2"/>
  <c r="CD572" i="2"/>
  <c r="CC572" i="2"/>
  <c r="CB572" i="2"/>
  <c r="CA572" i="2"/>
  <c r="BZ572" i="2"/>
  <c r="BY572" i="2"/>
  <c r="BX572" i="2"/>
  <c r="BW572" i="2"/>
  <c r="BV572" i="2"/>
  <c r="BU572" i="2"/>
  <c r="BT572" i="2"/>
  <c r="BS572" i="2"/>
  <c r="BR572" i="2"/>
  <c r="BQ572" i="2"/>
  <c r="BP572" i="2"/>
  <c r="BO572" i="2"/>
  <c r="BN572" i="2"/>
  <c r="BM572" i="2"/>
  <c r="BL572" i="2"/>
  <c r="BK572" i="2"/>
  <c r="BJ572" i="2"/>
  <c r="BI572" i="2"/>
  <c r="BH572" i="2"/>
  <c r="BG572" i="2"/>
  <c r="BF572" i="2"/>
  <c r="BE572" i="2"/>
  <c r="BD572" i="2"/>
  <c r="BC572" i="2"/>
  <c r="BB572" i="2"/>
  <c r="BA572" i="2"/>
  <c r="AZ572" i="2"/>
  <c r="AY572" i="2"/>
  <c r="AX572" i="2"/>
  <c r="AW572" i="2"/>
  <c r="AV572" i="2"/>
  <c r="AU572" i="2"/>
  <c r="AT572" i="2"/>
  <c r="AS572" i="2"/>
  <c r="AR572" i="2"/>
  <c r="AQ572" i="2"/>
  <c r="AP572" i="2"/>
  <c r="AO572" i="2"/>
  <c r="AN572" i="2"/>
  <c r="AM572" i="2"/>
  <c r="AL572" i="2"/>
  <c r="AK572" i="2"/>
  <c r="AJ572" i="2"/>
  <c r="AI572" i="2"/>
  <c r="AH572" i="2"/>
  <c r="AG572" i="2"/>
  <c r="AF572" i="2"/>
  <c r="AE572" i="2"/>
  <c r="AD572" i="2"/>
  <c r="AC572" i="2"/>
  <c r="AB572" i="2"/>
  <c r="AA572" i="2"/>
  <c r="Z572" i="2"/>
  <c r="Y572" i="2"/>
  <c r="X572" i="2"/>
  <c r="W572" i="2"/>
  <c r="V572" i="2"/>
  <c r="U572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B572" i="2"/>
  <c r="CJ571" i="2"/>
  <c r="CI571" i="2"/>
  <c r="CH571" i="2"/>
  <c r="CG571" i="2"/>
  <c r="CF571" i="2"/>
  <c r="CE571" i="2"/>
  <c r="CD571" i="2"/>
  <c r="CC571" i="2"/>
  <c r="CB571" i="2"/>
  <c r="CA571" i="2"/>
  <c r="BZ571" i="2"/>
  <c r="BY571" i="2"/>
  <c r="BX571" i="2"/>
  <c r="BW571" i="2"/>
  <c r="BV571" i="2"/>
  <c r="BU571" i="2"/>
  <c r="BT571" i="2"/>
  <c r="BS571" i="2"/>
  <c r="BR571" i="2"/>
  <c r="BQ571" i="2"/>
  <c r="BP571" i="2"/>
  <c r="BO571" i="2"/>
  <c r="BN571" i="2"/>
  <c r="BM571" i="2"/>
  <c r="BL571" i="2"/>
  <c r="BK571" i="2"/>
  <c r="BJ571" i="2"/>
  <c r="BI571" i="2"/>
  <c r="BH571" i="2"/>
  <c r="BG571" i="2"/>
  <c r="BF571" i="2"/>
  <c r="BE571" i="2"/>
  <c r="BD571" i="2"/>
  <c r="BC571" i="2"/>
  <c r="BB571" i="2"/>
  <c r="BA571" i="2"/>
  <c r="AZ571" i="2"/>
  <c r="AY571" i="2"/>
  <c r="AX571" i="2"/>
  <c r="AW571" i="2"/>
  <c r="AV571" i="2"/>
  <c r="AU571" i="2"/>
  <c r="AT571" i="2"/>
  <c r="AS571" i="2"/>
  <c r="AR571" i="2"/>
  <c r="AQ571" i="2"/>
  <c r="AP571" i="2"/>
  <c r="AO571" i="2"/>
  <c r="AN571" i="2"/>
  <c r="AM571" i="2"/>
  <c r="AL571" i="2"/>
  <c r="AK571" i="2"/>
  <c r="AJ571" i="2"/>
  <c r="AI571" i="2"/>
  <c r="AH571" i="2"/>
  <c r="AG571" i="2"/>
  <c r="AF571" i="2"/>
  <c r="AE571" i="2"/>
  <c r="AD571" i="2"/>
  <c r="AC571" i="2"/>
  <c r="AB571" i="2"/>
  <c r="AA571" i="2"/>
  <c r="Z571" i="2"/>
  <c r="Y571" i="2"/>
  <c r="X571" i="2"/>
  <c r="W571" i="2"/>
  <c r="V571" i="2"/>
  <c r="U571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CJ570" i="2"/>
  <c r="CI570" i="2"/>
  <c r="CH570" i="2"/>
  <c r="CG570" i="2"/>
  <c r="CF570" i="2"/>
  <c r="CE570" i="2"/>
  <c r="CD570" i="2"/>
  <c r="CC570" i="2"/>
  <c r="CB570" i="2"/>
  <c r="CA570" i="2"/>
  <c r="BZ570" i="2"/>
  <c r="BY570" i="2"/>
  <c r="BX570" i="2"/>
  <c r="BW570" i="2"/>
  <c r="BV570" i="2"/>
  <c r="BU570" i="2"/>
  <c r="BT570" i="2"/>
  <c r="BS570" i="2"/>
  <c r="BR570" i="2"/>
  <c r="BQ570" i="2"/>
  <c r="BP570" i="2"/>
  <c r="BO570" i="2"/>
  <c r="BN570" i="2"/>
  <c r="BM570" i="2"/>
  <c r="BL570" i="2"/>
  <c r="BK570" i="2"/>
  <c r="BJ570" i="2"/>
  <c r="BI570" i="2"/>
  <c r="BH570" i="2"/>
  <c r="BG570" i="2"/>
  <c r="BF570" i="2"/>
  <c r="BE570" i="2"/>
  <c r="BD570" i="2"/>
  <c r="BC570" i="2"/>
  <c r="BB570" i="2"/>
  <c r="BA570" i="2"/>
  <c r="AZ570" i="2"/>
  <c r="AY570" i="2"/>
  <c r="AX570" i="2"/>
  <c r="AW570" i="2"/>
  <c r="AV570" i="2"/>
  <c r="AU570" i="2"/>
  <c r="AT570" i="2"/>
  <c r="AS570" i="2"/>
  <c r="AR570" i="2"/>
  <c r="AQ570" i="2"/>
  <c r="AP570" i="2"/>
  <c r="AO570" i="2"/>
  <c r="AN570" i="2"/>
  <c r="AM570" i="2"/>
  <c r="AL570" i="2"/>
  <c r="AK570" i="2"/>
  <c r="AJ570" i="2"/>
  <c r="AI570" i="2"/>
  <c r="AH570" i="2"/>
  <c r="AG570" i="2"/>
  <c r="AF570" i="2"/>
  <c r="AE570" i="2"/>
  <c r="AD570" i="2"/>
  <c r="AC570" i="2"/>
  <c r="AB570" i="2"/>
  <c r="AA570" i="2"/>
  <c r="Z570" i="2"/>
  <c r="Y570" i="2"/>
  <c r="X570" i="2"/>
  <c r="W570" i="2"/>
  <c r="V570" i="2"/>
  <c r="U570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570" i="2"/>
  <c r="B570" i="2"/>
  <c r="CJ569" i="2"/>
  <c r="CI569" i="2"/>
  <c r="CH569" i="2"/>
  <c r="CG569" i="2"/>
  <c r="CF569" i="2"/>
  <c r="CE569" i="2"/>
  <c r="CD569" i="2"/>
  <c r="CC569" i="2"/>
  <c r="CB569" i="2"/>
  <c r="CA569" i="2"/>
  <c r="BZ569" i="2"/>
  <c r="BY569" i="2"/>
  <c r="BX569" i="2"/>
  <c r="BW569" i="2"/>
  <c r="BV569" i="2"/>
  <c r="BU569" i="2"/>
  <c r="BT569" i="2"/>
  <c r="BS569" i="2"/>
  <c r="BR569" i="2"/>
  <c r="BQ569" i="2"/>
  <c r="BP569" i="2"/>
  <c r="BO569" i="2"/>
  <c r="BN569" i="2"/>
  <c r="BM569" i="2"/>
  <c r="BL569" i="2"/>
  <c r="BK569" i="2"/>
  <c r="BJ569" i="2"/>
  <c r="BI569" i="2"/>
  <c r="BH569" i="2"/>
  <c r="BG569" i="2"/>
  <c r="BF569" i="2"/>
  <c r="BE569" i="2"/>
  <c r="BD569" i="2"/>
  <c r="BC569" i="2"/>
  <c r="BB569" i="2"/>
  <c r="BA569" i="2"/>
  <c r="AZ569" i="2"/>
  <c r="AY569" i="2"/>
  <c r="AX569" i="2"/>
  <c r="AW569" i="2"/>
  <c r="AV569" i="2"/>
  <c r="AU569" i="2"/>
  <c r="AT569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CJ568" i="2"/>
  <c r="CI568" i="2"/>
  <c r="CH568" i="2"/>
  <c r="CG568" i="2"/>
  <c r="CF568" i="2"/>
  <c r="CE568" i="2"/>
  <c r="CD568" i="2"/>
  <c r="CC568" i="2"/>
  <c r="CB568" i="2"/>
  <c r="CA568" i="2"/>
  <c r="BZ568" i="2"/>
  <c r="BY568" i="2"/>
  <c r="BX568" i="2"/>
  <c r="BW568" i="2"/>
  <c r="BV568" i="2"/>
  <c r="BU568" i="2"/>
  <c r="BT568" i="2"/>
  <c r="BS568" i="2"/>
  <c r="BR568" i="2"/>
  <c r="BQ568" i="2"/>
  <c r="BP568" i="2"/>
  <c r="BO568" i="2"/>
  <c r="BN568" i="2"/>
  <c r="BM568" i="2"/>
  <c r="BL568" i="2"/>
  <c r="BK568" i="2"/>
  <c r="BJ568" i="2"/>
  <c r="BI568" i="2"/>
  <c r="BH568" i="2"/>
  <c r="BG568" i="2"/>
  <c r="BF568" i="2"/>
  <c r="BE568" i="2"/>
  <c r="BD568" i="2"/>
  <c r="BC568" i="2"/>
  <c r="BB568" i="2"/>
  <c r="BA568" i="2"/>
  <c r="AZ568" i="2"/>
  <c r="AY568" i="2"/>
  <c r="AX568" i="2"/>
  <c r="AW568" i="2"/>
  <c r="AV568" i="2"/>
  <c r="AU568" i="2"/>
  <c r="AT568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CJ567" i="2"/>
  <c r="CI567" i="2"/>
  <c r="CH567" i="2"/>
  <c r="CG567" i="2"/>
  <c r="CF567" i="2"/>
  <c r="CE567" i="2"/>
  <c r="CD567" i="2"/>
  <c r="CC567" i="2"/>
  <c r="CB567" i="2"/>
  <c r="CA567" i="2"/>
  <c r="BZ567" i="2"/>
  <c r="BY567" i="2"/>
  <c r="BX567" i="2"/>
  <c r="BW567" i="2"/>
  <c r="BV567" i="2"/>
  <c r="BU567" i="2"/>
  <c r="BT567" i="2"/>
  <c r="BS567" i="2"/>
  <c r="BR567" i="2"/>
  <c r="BQ567" i="2"/>
  <c r="BP567" i="2"/>
  <c r="BO567" i="2"/>
  <c r="BN567" i="2"/>
  <c r="BM567" i="2"/>
  <c r="BL567" i="2"/>
  <c r="BK567" i="2"/>
  <c r="BJ567" i="2"/>
  <c r="BI567" i="2"/>
  <c r="BH567" i="2"/>
  <c r="BG567" i="2"/>
  <c r="BF567" i="2"/>
  <c r="BE567" i="2"/>
  <c r="BD567" i="2"/>
  <c r="BC567" i="2"/>
  <c r="BB567" i="2"/>
  <c r="BA567" i="2"/>
  <c r="AZ567" i="2"/>
  <c r="AY567" i="2"/>
  <c r="AX567" i="2"/>
  <c r="AW567" i="2"/>
  <c r="AV567" i="2"/>
  <c r="AU567" i="2"/>
  <c r="AT567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CJ566" i="2"/>
  <c r="CI566" i="2"/>
  <c r="CH566" i="2"/>
  <c r="CG566" i="2"/>
  <c r="CF566" i="2"/>
  <c r="CE566" i="2"/>
  <c r="CD566" i="2"/>
  <c r="CC566" i="2"/>
  <c r="CB566" i="2"/>
  <c r="CA566" i="2"/>
  <c r="BZ566" i="2"/>
  <c r="BY566" i="2"/>
  <c r="BX566" i="2"/>
  <c r="BW566" i="2"/>
  <c r="BV566" i="2"/>
  <c r="BU566" i="2"/>
  <c r="BT566" i="2"/>
  <c r="BS566" i="2"/>
  <c r="BR566" i="2"/>
  <c r="BQ566" i="2"/>
  <c r="BP566" i="2"/>
  <c r="BO566" i="2"/>
  <c r="BN566" i="2"/>
  <c r="BM566" i="2"/>
  <c r="BL566" i="2"/>
  <c r="BK566" i="2"/>
  <c r="BJ566" i="2"/>
  <c r="BI566" i="2"/>
  <c r="BH566" i="2"/>
  <c r="BG566" i="2"/>
  <c r="BF566" i="2"/>
  <c r="BE566" i="2"/>
  <c r="BD566" i="2"/>
  <c r="BC566" i="2"/>
  <c r="BB566" i="2"/>
  <c r="BA566" i="2"/>
  <c r="AZ566" i="2"/>
  <c r="AY566" i="2"/>
  <c r="AX566" i="2"/>
  <c r="AW566" i="2"/>
  <c r="AV566" i="2"/>
  <c r="AU566" i="2"/>
  <c r="AT566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CJ565" i="2"/>
  <c r="CI565" i="2"/>
  <c r="CH565" i="2"/>
  <c r="CG565" i="2"/>
  <c r="CF565" i="2"/>
  <c r="CE565" i="2"/>
  <c r="CD565" i="2"/>
  <c r="CC565" i="2"/>
  <c r="CB565" i="2"/>
  <c r="CA565" i="2"/>
  <c r="BZ565" i="2"/>
  <c r="BY565" i="2"/>
  <c r="BX565" i="2"/>
  <c r="BW565" i="2"/>
  <c r="BV565" i="2"/>
  <c r="BU565" i="2"/>
  <c r="BT565" i="2"/>
  <c r="BS565" i="2"/>
  <c r="BR565" i="2"/>
  <c r="BQ565" i="2"/>
  <c r="BP565" i="2"/>
  <c r="BO565" i="2"/>
  <c r="BN565" i="2"/>
  <c r="BM565" i="2"/>
  <c r="BL565" i="2"/>
  <c r="BK565" i="2"/>
  <c r="BJ565" i="2"/>
  <c r="BI565" i="2"/>
  <c r="BH565" i="2"/>
  <c r="BG565" i="2"/>
  <c r="BF565" i="2"/>
  <c r="BE565" i="2"/>
  <c r="BD565" i="2"/>
  <c r="BC565" i="2"/>
  <c r="BB565" i="2"/>
  <c r="BA565" i="2"/>
  <c r="AZ565" i="2"/>
  <c r="AY565" i="2"/>
  <c r="AX565" i="2"/>
  <c r="AW565" i="2"/>
  <c r="AV565" i="2"/>
  <c r="AU565" i="2"/>
  <c r="AT565" i="2"/>
  <c r="AS565" i="2"/>
  <c r="AR565" i="2"/>
  <c r="AQ565" i="2"/>
  <c r="AP565" i="2"/>
  <c r="AO565" i="2"/>
  <c r="AN565" i="2"/>
  <c r="AM565" i="2"/>
  <c r="AL565" i="2"/>
  <c r="AK565" i="2"/>
  <c r="AJ565" i="2"/>
  <c r="AI565" i="2"/>
  <c r="AH565" i="2"/>
  <c r="AG565" i="2"/>
  <c r="AF565" i="2"/>
  <c r="AE565" i="2"/>
  <c r="AD565" i="2"/>
  <c r="AC565" i="2"/>
  <c r="AB565" i="2"/>
  <c r="AA565" i="2"/>
  <c r="Z565" i="2"/>
  <c r="Y565" i="2"/>
  <c r="X565" i="2"/>
  <c r="W565" i="2"/>
  <c r="V565" i="2"/>
  <c r="U565" i="2"/>
  <c r="T565" i="2"/>
  <c r="S565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CJ564" i="2"/>
  <c r="CI564" i="2"/>
  <c r="CH564" i="2"/>
  <c r="CG564" i="2"/>
  <c r="CF564" i="2"/>
  <c r="CE564" i="2"/>
  <c r="CD564" i="2"/>
  <c r="CC564" i="2"/>
  <c r="CB564" i="2"/>
  <c r="CA564" i="2"/>
  <c r="BZ564" i="2"/>
  <c r="BY564" i="2"/>
  <c r="BX564" i="2"/>
  <c r="BW564" i="2"/>
  <c r="BV564" i="2"/>
  <c r="BU564" i="2"/>
  <c r="BT564" i="2"/>
  <c r="BS564" i="2"/>
  <c r="BR564" i="2"/>
  <c r="BQ564" i="2"/>
  <c r="BP564" i="2"/>
  <c r="BO564" i="2"/>
  <c r="BN564" i="2"/>
  <c r="BM564" i="2"/>
  <c r="BL564" i="2"/>
  <c r="BK564" i="2"/>
  <c r="BJ564" i="2"/>
  <c r="BI564" i="2"/>
  <c r="BH564" i="2"/>
  <c r="BG564" i="2"/>
  <c r="BF564" i="2"/>
  <c r="BE564" i="2"/>
  <c r="BD564" i="2"/>
  <c r="BC564" i="2"/>
  <c r="BB564" i="2"/>
  <c r="BA564" i="2"/>
  <c r="AZ564" i="2"/>
  <c r="AY564" i="2"/>
  <c r="AX564" i="2"/>
  <c r="AW564" i="2"/>
  <c r="AV564" i="2"/>
  <c r="AU564" i="2"/>
  <c r="AT564" i="2"/>
  <c r="AS564" i="2"/>
  <c r="AR564" i="2"/>
  <c r="AQ564" i="2"/>
  <c r="AP564" i="2"/>
  <c r="AO564" i="2"/>
  <c r="AN564" i="2"/>
  <c r="AM564" i="2"/>
  <c r="AL564" i="2"/>
  <c r="AK564" i="2"/>
  <c r="AJ564" i="2"/>
  <c r="AI564" i="2"/>
  <c r="AH564" i="2"/>
  <c r="AG564" i="2"/>
  <c r="AF564" i="2"/>
  <c r="AE564" i="2"/>
  <c r="AD564" i="2"/>
  <c r="AC564" i="2"/>
  <c r="AB564" i="2"/>
  <c r="AA564" i="2"/>
  <c r="Z564" i="2"/>
  <c r="Y564" i="2"/>
  <c r="X564" i="2"/>
  <c r="W564" i="2"/>
  <c r="V564" i="2"/>
  <c r="U564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CJ563" i="2"/>
  <c r="CI563" i="2"/>
  <c r="CH563" i="2"/>
  <c r="CG563" i="2"/>
  <c r="CF563" i="2"/>
  <c r="CE563" i="2"/>
  <c r="CD563" i="2"/>
  <c r="CC563" i="2"/>
  <c r="CB563" i="2"/>
  <c r="CA563" i="2"/>
  <c r="BZ563" i="2"/>
  <c r="BY563" i="2"/>
  <c r="BX563" i="2"/>
  <c r="BW563" i="2"/>
  <c r="BV563" i="2"/>
  <c r="BU563" i="2"/>
  <c r="BT563" i="2"/>
  <c r="BS563" i="2"/>
  <c r="BR563" i="2"/>
  <c r="BQ563" i="2"/>
  <c r="BP563" i="2"/>
  <c r="BO563" i="2"/>
  <c r="BN563" i="2"/>
  <c r="BM563" i="2"/>
  <c r="BL563" i="2"/>
  <c r="BK563" i="2"/>
  <c r="BJ563" i="2"/>
  <c r="BI563" i="2"/>
  <c r="BH563" i="2"/>
  <c r="BG563" i="2"/>
  <c r="BF563" i="2"/>
  <c r="BE563" i="2"/>
  <c r="BD563" i="2"/>
  <c r="BC563" i="2"/>
  <c r="BB563" i="2"/>
  <c r="BA563" i="2"/>
  <c r="AZ563" i="2"/>
  <c r="AY563" i="2"/>
  <c r="AX563" i="2"/>
  <c r="AW563" i="2"/>
  <c r="AV563" i="2"/>
  <c r="AU563" i="2"/>
  <c r="AT563" i="2"/>
  <c r="AS563" i="2"/>
  <c r="AR563" i="2"/>
  <c r="AQ563" i="2"/>
  <c r="AP563" i="2"/>
  <c r="AO563" i="2"/>
  <c r="AN563" i="2"/>
  <c r="AM563" i="2"/>
  <c r="AL563" i="2"/>
  <c r="AK563" i="2"/>
  <c r="AJ563" i="2"/>
  <c r="AI563" i="2"/>
  <c r="AH563" i="2"/>
  <c r="AG563" i="2"/>
  <c r="AF563" i="2"/>
  <c r="AE563" i="2"/>
  <c r="AD563" i="2"/>
  <c r="AC563" i="2"/>
  <c r="AB563" i="2"/>
  <c r="AA563" i="2"/>
  <c r="Z563" i="2"/>
  <c r="Y563" i="2"/>
  <c r="X563" i="2"/>
  <c r="W563" i="2"/>
  <c r="V563" i="2"/>
  <c r="U563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CJ562" i="2"/>
  <c r="CI562" i="2"/>
  <c r="CH562" i="2"/>
  <c r="CG562" i="2"/>
  <c r="CF562" i="2"/>
  <c r="CE562" i="2"/>
  <c r="CD562" i="2"/>
  <c r="CC562" i="2"/>
  <c r="CB562" i="2"/>
  <c r="CA562" i="2"/>
  <c r="BZ562" i="2"/>
  <c r="BY562" i="2"/>
  <c r="BX562" i="2"/>
  <c r="BW562" i="2"/>
  <c r="BV562" i="2"/>
  <c r="BU562" i="2"/>
  <c r="BT562" i="2"/>
  <c r="BS562" i="2"/>
  <c r="BR562" i="2"/>
  <c r="BQ562" i="2"/>
  <c r="BP562" i="2"/>
  <c r="BO562" i="2"/>
  <c r="BN562" i="2"/>
  <c r="BM562" i="2"/>
  <c r="BL562" i="2"/>
  <c r="BK562" i="2"/>
  <c r="BJ562" i="2"/>
  <c r="BI562" i="2"/>
  <c r="BH562" i="2"/>
  <c r="BG562" i="2"/>
  <c r="BF562" i="2"/>
  <c r="BE562" i="2"/>
  <c r="BD562" i="2"/>
  <c r="BC562" i="2"/>
  <c r="BB562" i="2"/>
  <c r="BA562" i="2"/>
  <c r="AZ562" i="2"/>
  <c r="AY562" i="2"/>
  <c r="AX562" i="2"/>
  <c r="AW562" i="2"/>
  <c r="AV562" i="2"/>
  <c r="AU562" i="2"/>
  <c r="AT562" i="2"/>
  <c r="AS562" i="2"/>
  <c r="AR562" i="2"/>
  <c r="AQ562" i="2"/>
  <c r="AP562" i="2"/>
  <c r="AO562" i="2"/>
  <c r="AN562" i="2"/>
  <c r="AM562" i="2"/>
  <c r="AL562" i="2"/>
  <c r="AK562" i="2"/>
  <c r="AJ562" i="2"/>
  <c r="AI562" i="2"/>
  <c r="AH562" i="2"/>
  <c r="AG562" i="2"/>
  <c r="AF562" i="2"/>
  <c r="AE562" i="2"/>
  <c r="AD562" i="2"/>
  <c r="AC562" i="2"/>
  <c r="AB562" i="2"/>
  <c r="AA562" i="2"/>
  <c r="Z562" i="2"/>
  <c r="Y562" i="2"/>
  <c r="X562" i="2"/>
  <c r="W562" i="2"/>
  <c r="V562" i="2"/>
  <c r="U562" i="2"/>
  <c r="T562" i="2"/>
  <c r="S562" i="2"/>
  <c r="R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CJ561" i="2"/>
  <c r="CI561" i="2"/>
  <c r="CH561" i="2"/>
  <c r="CG561" i="2"/>
  <c r="CF561" i="2"/>
  <c r="CE561" i="2"/>
  <c r="CD561" i="2"/>
  <c r="CC561" i="2"/>
  <c r="CB561" i="2"/>
  <c r="CA561" i="2"/>
  <c r="BZ561" i="2"/>
  <c r="BY561" i="2"/>
  <c r="BX561" i="2"/>
  <c r="BW561" i="2"/>
  <c r="BV561" i="2"/>
  <c r="BU561" i="2"/>
  <c r="BT561" i="2"/>
  <c r="BS561" i="2"/>
  <c r="BR561" i="2"/>
  <c r="BQ561" i="2"/>
  <c r="BP561" i="2"/>
  <c r="BO561" i="2"/>
  <c r="BN561" i="2"/>
  <c r="BM561" i="2"/>
  <c r="BL561" i="2"/>
  <c r="BK561" i="2"/>
  <c r="BJ561" i="2"/>
  <c r="BI561" i="2"/>
  <c r="BH561" i="2"/>
  <c r="BG561" i="2"/>
  <c r="BF561" i="2"/>
  <c r="BE561" i="2"/>
  <c r="BD561" i="2"/>
  <c r="BC561" i="2"/>
  <c r="BB561" i="2"/>
  <c r="BA561" i="2"/>
  <c r="AZ561" i="2"/>
  <c r="AY561" i="2"/>
  <c r="AX561" i="2"/>
  <c r="AW561" i="2"/>
  <c r="AV561" i="2"/>
  <c r="AU561" i="2"/>
  <c r="AT561" i="2"/>
  <c r="AS561" i="2"/>
  <c r="AR561" i="2"/>
  <c r="AQ561" i="2"/>
  <c r="AP561" i="2"/>
  <c r="AO561" i="2"/>
  <c r="AN561" i="2"/>
  <c r="AM561" i="2"/>
  <c r="AL561" i="2"/>
  <c r="AK561" i="2"/>
  <c r="AJ561" i="2"/>
  <c r="AI561" i="2"/>
  <c r="AH561" i="2"/>
  <c r="AG561" i="2"/>
  <c r="AF561" i="2"/>
  <c r="AE561" i="2"/>
  <c r="AD561" i="2"/>
  <c r="AC561" i="2"/>
  <c r="AB561" i="2"/>
  <c r="AA561" i="2"/>
  <c r="Z561" i="2"/>
  <c r="Y561" i="2"/>
  <c r="X561" i="2"/>
  <c r="W561" i="2"/>
  <c r="V561" i="2"/>
  <c r="U561" i="2"/>
  <c r="T561" i="2"/>
  <c r="S561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CJ560" i="2"/>
  <c r="CI560" i="2"/>
  <c r="CH560" i="2"/>
  <c r="CG560" i="2"/>
  <c r="CF560" i="2"/>
  <c r="CE560" i="2"/>
  <c r="CD560" i="2"/>
  <c r="CC560" i="2"/>
  <c r="CB560" i="2"/>
  <c r="CA560" i="2"/>
  <c r="BZ560" i="2"/>
  <c r="BY560" i="2"/>
  <c r="BX560" i="2"/>
  <c r="BW560" i="2"/>
  <c r="BV560" i="2"/>
  <c r="BU560" i="2"/>
  <c r="BT560" i="2"/>
  <c r="BS560" i="2"/>
  <c r="BR560" i="2"/>
  <c r="BQ560" i="2"/>
  <c r="BP560" i="2"/>
  <c r="BO560" i="2"/>
  <c r="BN560" i="2"/>
  <c r="BM560" i="2"/>
  <c r="BL560" i="2"/>
  <c r="BK560" i="2"/>
  <c r="BJ560" i="2"/>
  <c r="BI560" i="2"/>
  <c r="BH560" i="2"/>
  <c r="BG560" i="2"/>
  <c r="BF560" i="2"/>
  <c r="BE560" i="2"/>
  <c r="BD560" i="2"/>
  <c r="BC560" i="2"/>
  <c r="BB560" i="2"/>
  <c r="BA560" i="2"/>
  <c r="AZ560" i="2"/>
  <c r="AY560" i="2"/>
  <c r="AX560" i="2"/>
  <c r="AW560" i="2"/>
  <c r="AV560" i="2"/>
  <c r="AU560" i="2"/>
  <c r="AT560" i="2"/>
  <c r="AS560" i="2"/>
  <c r="AR560" i="2"/>
  <c r="AQ560" i="2"/>
  <c r="AP560" i="2"/>
  <c r="AO560" i="2"/>
  <c r="AN560" i="2"/>
  <c r="AM560" i="2"/>
  <c r="AL560" i="2"/>
  <c r="AK560" i="2"/>
  <c r="AJ560" i="2"/>
  <c r="AI560" i="2"/>
  <c r="AH560" i="2"/>
  <c r="AG560" i="2"/>
  <c r="AF560" i="2"/>
  <c r="AE560" i="2"/>
  <c r="AD560" i="2"/>
  <c r="AC560" i="2"/>
  <c r="AB560" i="2"/>
  <c r="AA560" i="2"/>
  <c r="Z560" i="2"/>
  <c r="Y560" i="2"/>
  <c r="X560" i="2"/>
  <c r="W560" i="2"/>
  <c r="V560" i="2"/>
  <c r="U560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CJ559" i="2"/>
  <c r="CI559" i="2"/>
  <c r="CH559" i="2"/>
  <c r="CG559" i="2"/>
  <c r="CF559" i="2"/>
  <c r="CE559" i="2"/>
  <c r="CD559" i="2"/>
  <c r="CC559" i="2"/>
  <c r="CB559" i="2"/>
  <c r="CA559" i="2"/>
  <c r="BZ559" i="2"/>
  <c r="BY559" i="2"/>
  <c r="BX559" i="2"/>
  <c r="BW559" i="2"/>
  <c r="BV559" i="2"/>
  <c r="BU559" i="2"/>
  <c r="BT559" i="2"/>
  <c r="BS559" i="2"/>
  <c r="BR559" i="2"/>
  <c r="BQ559" i="2"/>
  <c r="BP559" i="2"/>
  <c r="BO559" i="2"/>
  <c r="BN559" i="2"/>
  <c r="BM559" i="2"/>
  <c r="BL559" i="2"/>
  <c r="BK559" i="2"/>
  <c r="BJ559" i="2"/>
  <c r="BI559" i="2"/>
  <c r="BH559" i="2"/>
  <c r="BG559" i="2"/>
  <c r="BF559" i="2"/>
  <c r="BE559" i="2"/>
  <c r="BD559" i="2"/>
  <c r="BC559" i="2"/>
  <c r="BB559" i="2"/>
  <c r="BA559" i="2"/>
  <c r="AZ559" i="2"/>
  <c r="AY559" i="2"/>
  <c r="AX559" i="2"/>
  <c r="AW559" i="2"/>
  <c r="AV559" i="2"/>
  <c r="AU559" i="2"/>
  <c r="AT559" i="2"/>
  <c r="AS559" i="2"/>
  <c r="AR559" i="2"/>
  <c r="AQ559" i="2"/>
  <c r="AP559" i="2"/>
  <c r="AO559" i="2"/>
  <c r="AN559" i="2"/>
  <c r="AM559" i="2"/>
  <c r="AL559" i="2"/>
  <c r="AK559" i="2"/>
  <c r="AJ559" i="2"/>
  <c r="AI559" i="2"/>
  <c r="AH559" i="2"/>
  <c r="AG559" i="2"/>
  <c r="AF559" i="2"/>
  <c r="AE559" i="2"/>
  <c r="AD559" i="2"/>
  <c r="AC559" i="2"/>
  <c r="AB559" i="2"/>
  <c r="AA559" i="2"/>
  <c r="Z559" i="2"/>
  <c r="Y559" i="2"/>
  <c r="X559" i="2"/>
  <c r="W559" i="2"/>
  <c r="V559" i="2"/>
  <c r="U559" i="2"/>
  <c r="T559" i="2"/>
  <c r="S559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CJ558" i="2"/>
  <c r="CI558" i="2"/>
  <c r="CH558" i="2"/>
  <c r="CG558" i="2"/>
  <c r="CF558" i="2"/>
  <c r="CE558" i="2"/>
  <c r="CD558" i="2"/>
  <c r="CC558" i="2"/>
  <c r="CB558" i="2"/>
  <c r="CA558" i="2"/>
  <c r="BZ558" i="2"/>
  <c r="BY558" i="2"/>
  <c r="BX558" i="2"/>
  <c r="BW558" i="2"/>
  <c r="BV558" i="2"/>
  <c r="BU558" i="2"/>
  <c r="BT558" i="2"/>
  <c r="BS558" i="2"/>
  <c r="BR558" i="2"/>
  <c r="BQ558" i="2"/>
  <c r="BP558" i="2"/>
  <c r="BO558" i="2"/>
  <c r="BN558" i="2"/>
  <c r="BM558" i="2"/>
  <c r="BL558" i="2"/>
  <c r="BK558" i="2"/>
  <c r="BJ558" i="2"/>
  <c r="BI558" i="2"/>
  <c r="BH558" i="2"/>
  <c r="BG558" i="2"/>
  <c r="BF558" i="2"/>
  <c r="BE558" i="2"/>
  <c r="BD558" i="2"/>
  <c r="BC558" i="2"/>
  <c r="BB558" i="2"/>
  <c r="BA558" i="2"/>
  <c r="AZ558" i="2"/>
  <c r="AY558" i="2"/>
  <c r="AX558" i="2"/>
  <c r="AW558" i="2"/>
  <c r="AV558" i="2"/>
  <c r="AU558" i="2"/>
  <c r="AT558" i="2"/>
  <c r="AS558" i="2"/>
  <c r="AR558" i="2"/>
  <c r="AQ558" i="2"/>
  <c r="AP558" i="2"/>
  <c r="AO558" i="2"/>
  <c r="AN558" i="2"/>
  <c r="AM558" i="2"/>
  <c r="AL558" i="2"/>
  <c r="AK558" i="2"/>
  <c r="AJ558" i="2"/>
  <c r="AI558" i="2"/>
  <c r="AH558" i="2"/>
  <c r="AG558" i="2"/>
  <c r="AF558" i="2"/>
  <c r="AE558" i="2"/>
  <c r="AD558" i="2"/>
  <c r="AC558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CJ557" i="2"/>
  <c r="CI557" i="2"/>
  <c r="CH557" i="2"/>
  <c r="CG557" i="2"/>
  <c r="CF557" i="2"/>
  <c r="CE557" i="2"/>
  <c r="CD557" i="2"/>
  <c r="CC557" i="2"/>
  <c r="CB557" i="2"/>
  <c r="CA557" i="2"/>
  <c r="BZ557" i="2"/>
  <c r="BY557" i="2"/>
  <c r="BX557" i="2"/>
  <c r="BW557" i="2"/>
  <c r="BV557" i="2"/>
  <c r="BU557" i="2"/>
  <c r="BT557" i="2"/>
  <c r="BS557" i="2"/>
  <c r="BR557" i="2"/>
  <c r="BQ557" i="2"/>
  <c r="BP557" i="2"/>
  <c r="BO557" i="2"/>
  <c r="BN557" i="2"/>
  <c r="BM557" i="2"/>
  <c r="BL557" i="2"/>
  <c r="BK557" i="2"/>
  <c r="BJ557" i="2"/>
  <c r="BI557" i="2"/>
  <c r="BH557" i="2"/>
  <c r="BG557" i="2"/>
  <c r="BF557" i="2"/>
  <c r="BE557" i="2"/>
  <c r="BD557" i="2"/>
  <c r="BC557" i="2"/>
  <c r="BB557" i="2"/>
  <c r="BA557" i="2"/>
  <c r="AZ557" i="2"/>
  <c r="AY557" i="2"/>
  <c r="AX557" i="2"/>
  <c r="AW557" i="2"/>
  <c r="AV557" i="2"/>
  <c r="AU557" i="2"/>
  <c r="AT557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CJ556" i="2"/>
  <c r="CI556" i="2"/>
  <c r="CH556" i="2"/>
  <c r="CG556" i="2"/>
  <c r="CF556" i="2"/>
  <c r="CE556" i="2"/>
  <c r="CD556" i="2"/>
  <c r="CC556" i="2"/>
  <c r="CB556" i="2"/>
  <c r="CA556" i="2"/>
  <c r="BZ556" i="2"/>
  <c r="BY556" i="2"/>
  <c r="BX556" i="2"/>
  <c r="BW556" i="2"/>
  <c r="BV556" i="2"/>
  <c r="BU556" i="2"/>
  <c r="BT556" i="2"/>
  <c r="BS556" i="2"/>
  <c r="BR556" i="2"/>
  <c r="BQ556" i="2"/>
  <c r="BP556" i="2"/>
  <c r="BO556" i="2"/>
  <c r="BN556" i="2"/>
  <c r="BM556" i="2"/>
  <c r="BL556" i="2"/>
  <c r="BK556" i="2"/>
  <c r="BJ556" i="2"/>
  <c r="BI556" i="2"/>
  <c r="BH556" i="2"/>
  <c r="BG556" i="2"/>
  <c r="BF556" i="2"/>
  <c r="BE556" i="2"/>
  <c r="BD556" i="2"/>
  <c r="BC556" i="2"/>
  <c r="BB556" i="2"/>
  <c r="BA556" i="2"/>
  <c r="AZ556" i="2"/>
  <c r="AY556" i="2"/>
  <c r="AX556" i="2"/>
  <c r="AW556" i="2"/>
  <c r="AV556" i="2"/>
  <c r="AU556" i="2"/>
  <c r="AT556" i="2"/>
  <c r="AS556" i="2"/>
  <c r="AR556" i="2"/>
  <c r="AQ556" i="2"/>
  <c r="AP556" i="2"/>
  <c r="AO556" i="2"/>
  <c r="AN556" i="2"/>
  <c r="AM556" i="2"/>
  <c r="AL556" i="2"/>
  <c r="AK556" i="2"/>
  <c r="AJ556" i="2"/>
  <c r="AI556" i="2"/>
  <c r="AH556" i="2"/>
  <c r="AG556" i="2"/>
  <c r="AF556" i="2"/>
  <c r="AE556" i="2"/>
  <c r="AD556" i="2"/>
  <c r="AC556" i="2"/>
  <c r="AB556" i="2"/>
  <c r="AA556" i="2"/>
  <c r="Z556" i="2"/>
  <c r="Y556" i="2"/>
  <c r="X556" i="2"/>
  <c r="W556" i="2"/>
  <c r="V556" i="2"/>
  <c r="U556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CJ555" i="2"/>
  <c r="CI555" i="2"/>
  <c r="CH555" i="2"/>
  <c r="CG555" i="2"/>
  <c r="CF555" i="2"/>
  <c r="CE555" i="2"/>
  <c r="CD555" i="2"/>
  <c r="CC555" i="2"/>
  <c r="CB555" i="2"/>
  <c r="CA555" i="2"/>
  <c r="BZ555" i="2"/>
  <c r="BY555" i="2"/>
  <c r="BX555" i="2"/>
  <c r="BW555" i="2"/>
  <c r="BV555" i="2"/>
  <c r="BU555" i="2"/>
  <c r="BT555" i="2"/>
  <c r="BS555" i="2"/>
  <c r="BR555" i="2"/>
  <c r="BQ555" i="2"/>
  <c r="BP555" i="2"/>
  <c r="BO555" i="2"/>
  <c r="BN555" i="2"/>
  <c r="BM555" i="2"/>
  <c r="BL555" i="2"/>
  <c r="BK555" i="2"/>
  <c r="BJ555" i="2"/>
  <c r="BI555" i="2"/>
  <c r="BH555" i="2"/>
  <c r="BG555" i="2"/>
  <c r="BF555" i="2"/>
  <c r="BE555" i="2"/>
  <c r="BD555" i="2"/>
  <c r="BC555" i="2"/>
  <c r="BB555" i="2"/>
  <c r="BA555" i="2"/>
  <c r="AZ555" i="2"/>
  <c r="AY555" i="2"/>
  <c r="AX555" i="2"/>
  <c r="AW555" i="2"/>
  <c r="AV555" i="2"/>
  <c r="AU555" i="2"/>
  <c r="AT555" i="2"/>
  <c r="AS555" i="2"/>
  <c r="AR555" i="2"/>
  <c r="AQ555" i="2"/>
  <c r="AP555" i="2"/>
  <c r="AO555" i="2"/>
  <c r="AN555" i="2"/>
  <c r="AM555" i="2"/>
  <c r="AL555" i="2"/>
  <c r="AK555" i="2"/>
  <c r="AJ555" i="2"/>
  <c r="AI555" i="2"/>
  <c r="AH555" i="2"/>
  <c r="AG555" i="2"/>
  <c r="AF555" i="2"/>
  <c r="AE555" i="2"/>
  <c r="AD555" i="2"/>
  <c r="AC555" i="2"/>
  <c r="AB555" i="2"/>
  <c r="AA555" i="2"/>
  <c r="Z555" i="2"/>
  <c r="Y555" i="2"/>
  <c r="X555" i="2"/>
  <c r="W555" i="2"/>
  <c r="V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CJ554" i="2"/>
  <c r="CI554" i="2"/>
  <c r="CH554" i="2"/>
  <c r="CG554" i="2"/>
  <c r="CF554" i="2"/>
  <c r="CE554" i="2"/>
  <c r="CD554" i="2"/>
  <c r="CC554" i="2"/>
  <c r="CB554" i="2"/>
  <c r="CA554" i="2"/>
  <c r="BZ554" i="2"/>
  <c r="BY554" i="2"/>
  <c r="BX554" i="2"/>
  <c r="BW554" i="2"/>
  <c r="BV554" i="2"/>
  <c r="BU554" i="2"/>
  <c r="BT554" i="2"/>
  <c r="BS554" i="2"/>
  <c r="BR554" i="2"/>
  <c r="BQ554" i="2"/>
  <c r="BP554" i="2"/>
  <c r="BO554" i="2"/>
  <c r="BN554" i="2"/>
  <c r="BM554" i="2"/>
  <c r="BL554" i="2"/>
  <c r="BK554" i="2"/>
  <c r="BJ554" i="2"/>
  <c r="BI554" i="2"/>
  <c r="BH554" i="2"/>
  <c r="BG554" i="2"/>
  <c r="BF554" i="2"/>
  <c r="BE554" i="2"/>
  <c r="BD554" i="2"/>
  <c r="BC554" i="2"/>
  <c r="BB554" i="2"/>
  <c r="BA554" i="2"/>
  <c r="AZ554" i="2"/>
  <c r="AY554" i="2"/>
  <c r="AX554" i="2"/>
  <c r="AW554" i="2"/>
  <c r="AV554" i="2"/>
  <c r="AU554" i="2"/>
  <c r="AT554" i="2"/>
  <c r="AS554" i="2"/>
  <c r="AR554" i="2"/>
  <c r="AQ554" i="2"/>
  <c r="AP554" i="2"/>
  <c r="AO554" i="2"/>
  <c r="AN554" i="2"/>
  <c r="AM554" i="2"/>
  <c r="AL554" i="2"/>
  <c r="AK554" i="2"/>
  <c r="AJ554" i="2"/>
  <c r="AI554" i="2"/>
  <c r="AH554" i="2"/>
  <c r="AG554" i="2"/>
  <c r="AF554" i="2"/>
  <c r="AE554" i="2"/>
  <c r="AD554" i="2"/>
  <c r="AC554" i="2"/>
  <c r="AB554" i="2"/>
  <c r="AA554" i="2"/>
  <c r="Z554" i="2"/>
  <c r="Y554" i="2"/>
  <c r="X554" i="2"/>
  <c r="W554" i="2"/>
  <c r="V554" i="2"/>
  <c r="U554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CJ553" i="2"/>
  <c r="CI553" i="2"/>
  <c r="CH553" i="2"/>
  <c r="CG553" i="2"/>
  <c r="CF553" i="2"/>
  <c r="CE553" i="2"/>
  <c r="CD553" i="2"/>
  <c r="CC553" i="2"/>
  <c r="CB553" i="2"/>
  <c r="CA553" i="2"/>
  <c r="BZ553" i="2"/>
  <c r="BY553" i="2"/>
  <c r="BX553" i="2"/>
  <c r="BW553" i="2"/>
  <c r="BV553" i="2"/>
  <c r="BU553" i="2"/>
  <c r="BT553" i="2"/>
  <c r="BS553" i="2"/>
  <c r="BR553" i="2"/>
  <c r="BQ553" i="2"/>
  <c r="BP553" i="2"/>
  <c r="BO553" i="2"/>
  <c r="BN553" i="2"/>
  <c r="BM553" i="2"/>
  <c r="BL553" i="2"/>
  <c r="BK553" i="2"/>
  <c r="BJ553" i="2"/>
  <c r="BI553" i="2"/>
  <c r="BH553" i="2"/>
  <c r="BG553" i="2"/>
  <c r="BF553" i="2"/>
  <c r="BE553" i="2"/>
  <c r="BD553" i="2"/>
  <c r="BC553" i="2"/>
  <c r="BB553" i="2"/>
  <c r="BA553" i="2"/>
  <c r="AZ553" i="2"/>
  <c r="AY553" i="2"/>
  <c r="AX553" i="2"/>
  <c r="AW553" i="2"/>
  <c r="AV553" i="2"/>
  <c r="AU553" i="2"/>
  <c r="AT553" i="2"/>
  <c r="AS553" i="2"/>
  <c r="AR553" i="2"/>
  <c r="AQ553" i="2"/>
  <c r="AP553" i="2"/>
  <c r="AO553" i="2"/>
  <c r="AN553" i="2"/>
  <c r="AM553" i="2"/>
  <c r="AL553" i="2"/>
  <c r="AK553" i="2"/>
  <c r="AJ553" i="2"/>
  <c r="AI553" i="2"/>
  <c r="AH553" i="2"/>
  <c r="AG553" i="2"/>
  <c r="AF553" i="2"/>
  <c r="AE553" i="2"/>
  <c r="AD553" i="2"/>
  <c r="AC553" i="2"/>
  <c r="AB553" i="2"/>
  <c r="AA553" i="2"/>
  <c r="Z553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CJ552" i="2"/>
  <c r="CI552" i="2"/>
  <c r="CH552" i="2"/>
  <c r="CG552" i="2"/>
  <c r="CF552" i="2"/>
  <c r="CE552" i="2"/>
  <c r="CD552" i="2"/>
  <c r="CC552" i="2"/>
  <c r="CB552" i="2"/>
  <c r="CA552" i="2"/>
  <c r="BZ552" i="2"/>
  <c r="BY552" i="2"/>
  <c r="BX552" i="2"/>
  <c r="BW552" i="2"/>
  <c r="BV552" i="2"/>
  <c r="BU552" i="2"/>
  <c r="BT552" i="2"/>
  <c r="BS552" i="2"/>
  <c r="BR552" i="2"/>
  <c r="BQ552" i="2"/>
  <c r="BP552" i="2"/>
  <c r="BO552" i="2"/>
  <c r="BN552" i="2"/>
  <c r="BM552" i="2"/>
  <c r="BL552" i="2"/>
  <c r="BK552" i="2"/>
  <c r="BJ552" i="2"/>
  <c r="BI552" i="2"/>
  <c r="BH552" i="2"/>
  <c r="BG552" i="2"/>
  <c r="BF552" i="2"/>
  <c r="BE552" i="2"/>
  <c r="BD552" i="2"/>
  <c r="BC552" i="2"/>
  <c r="BB552" i="2"/>
  <c r="BA552" i="2"/>
  <c r="AZ552" i="2"/>
  <c r="AY552" i="2"/>
  <c r="AX552" i="2"/>
  <c r="AW552" i="2"/>
  <c r="AV552" i="2"/>
  <c r="AU552" i="2"/>
  <c r="AT552" i="2"/>
  <c r="AS552" i="2"/>
  <c r="AR552" i="2"/>
  <c r="AQ552" i="2"/>
  <c r="AP552" i="2"/>
  <c r="AO552" i="2"/>
  <c r="AN552" i="2"/>
  <c r="AM552" i="2"/>
  <c r="AL552" i="2"/>
  <c r="AK552" i="2"/>
  <c r="AJ552" i="2"/>
  <c r="AI552" i="2"/>
  <c r="AH552" i="2"/>
  <c r="AG552" i="2"/>
  <c r="AF552" i="2"/>
  <c r="AE552" i="2"/>
  <c r="AD552" i="2"/>
  <c r="AC552" i="2"/>
  <c r="AB552" i="2"/>
  <c r="AA552" i="2"/>
  <c r="Z552" i="2"/>
  <c r="Y552" i="2"/>
  <c r="X552" i="2"/>
  <c r="W552" i="2"/>
  <c r="V552" i="2"/>
  <c r="U552" i="2"/>
  <c r="T552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CJ551" i="2"/>
  <c r="CI551" i="2"/>
  <c r="CH551" i="2"/>
  <c r="CG551" i="2"/>
  <c r="CF551" i="2"/>
  <c r="CE551" i="2"/>
  <c r="CD551" i="2"/>
  <c r="CC551" i="2"/>
  <c r="CB551" i="2"/>
  <c r="CA551" i="2"/>
  <c r="BZ551" i="2"/>
  <c r="BY551" i="2"/>
  <c r="BX551" i="2"/>
  <c r="BW551" i="2"/>
  <c r="BV551" i="2"/>
  <c r="BU551" i="2"/>
  <c r="BT551" i="2"/>
  <c r="BS551" i="2"/>
  <c r="BR551" i="2"/>
  <c r="BQ551" i="2"/>
  <c r="BP551" i="2"/>
  <c r="BO551" i="2"/>
  <c r="BN551" i="2"/>
  <c r="BM551" i="2"/>
  <c r="BL551" i="2"/>
  <c r="BK551" i="2"/>
  <c r="BJ551" i="2"/>
  <c r="BI551" i="2"/>
  <c r="BH551" i="2"/>
  <c r="BG551" i="2"/>
  <c r="BF551" i="2"/>
  <c r="BE551" i="2"/>
  <c r="BD551" i="2"/>
  <c r="BC551" i="2"/>
  <c r="BB551" i="2"/>
  <c r="BA551" i="2"/>
  <c r="AZ551" i="2"/>
  <c r="AY551" i="2"/>
  <c r="AX551" i="2"/>
  <c r="AW551" i="2"/>
  <c r="AV551" i="2"/>
  <c r="AU551" i="2"/>
  <c r="AT551" i="2"/>
  <c r="AS551" i="2"/>
  <c r="AR551" i="2"/>
  <c r="AQ551" i="2"/>
  <c r="AP551" i="2"/>
  <c r="AO551" i="2"/>
  <c r="AN551" i="2"/>
  <c r="AM551" i="2"/>
  <c r="AL551" i="2"/>
  <c r="AK551" i="2"/>
  <c r="AJ551" i="2"/>
  <c r="AI551" i="2"/>
  <c r="AH551" i="2"/>
  <c r="AG551" i="2"/>
  <c r="AF551" i="2"/>
  <c r="AE551" i="2"/>
  <c r="AD551" i="2"/>
  <c r="AC551" i="2"/>
  <c r="AB551" i="2"/>
  <c r="AA551" i="2"/>
  <c r="Z551" i="2"/>
  <c r="Y551" i="2"/>
  <c r="X551" i="2"/>
  <c r="W551" i="2"/>
  <c r="V551" i="2"/>
  <c r="U551" i="2"/>
  <c r="T551" i="2"/>
  <c r="S551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CJ550" i="2"/>
  <c r="CI550" i="2"/>
  <c r="CH550" i="2"/>
  <c r="CG550" i="2"/>
  <c r="CF550" i="2"/>
  <c r="CE550" i="2"/>
  <c r="CD550" i="2"/>
  <c r="CC550" i="2"/>
  <c r="CB550" i="2"/>
  <c r="CA550" i="2"/>
  <c r="BZ550" i="2"/>
  <c r="BY550" i="2"/>
  <c r="BX550" i="2"/>
  <c r="BW550" i="2"/>
  <c r="BV550" i="2"/>
  <c r="BU550" i="2"/>
  <c r="BT550" i="2"/>
  <c r="BS550" i="2"/>
  <c r="BR550" i="2"/>
  <c r="BQ550" i="2"/>
  <c r="BP550" i="2"/>
  <c r="BO550" i="2"/>
  <c r="BN550" i="2"/>
  <c r="BM550" i="2"/>
  <c r="BL550" i="2"/>
  <c r="BK550" i="2"/>
  <c r="BJ550" i="2"/>
  <c r="BI550" i="2"/>
  <c r="BH550" i="2"/>
  <c r="BG550" i="2"/>
  <c r="BF550" i="2"/>
  <c r="BE550" i="2"/>
  <c r="BD550" i="2"/>
  <c r="BC550" i="2"/>
  <c r="BB550" i="2"/>
  <c r="BA550" i="2"/>
  <c r="AZ550" i="2"/>
  <c r="AY550" i="2"/>
  <c r="AX550" i="2"/>
  <c r="AW550" i="2"/>
  <c r="AV550" i="2"/>
  <c r="AU550" i="2"/>
  <c r="AT550" i="2"/>
  <c r="AS550" i="2"/>
  <c r="AR550" i="2"/>
  <c r="AQ550" i="2"/>
  <c r="AP550" i="2"/>
  <c r="AO550" i="2"/>
  <c r="AN550" i="2"/>
  <c r="AM550" i="2"/>
  <c r="AL550" i="2"/>
  <c r="AK550" i="2"/>
  <c r="AJ550" i="2"/>
  <c r="AI550" i="2"/>
  <c r="AH550" i="2"/>
  <c r="AG550" i="2"/>
  <c r="AF550" i="2"/>
  <c r="AE550" i="2"/>
  <c r="AD550" i="2"/>
  <c r="AC550" i="2"/>
  <c r="AB550" i="2"/>
  <c r="AA550" i="2"/>
  <c r="Z550" i="2"/>
  <c r="Y550" i="2"/>
  <c r="X550" i="2"/>
  <c r="W550" i="2"/>
  <c r="V550" i="2"/>
  <c r="U550" i="2"/>
  <c r="T550" i="2"/>
  <c r="S550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CJ549" i="2"/>
  <c r="CI549" i="2"/>
  <c r="CH549" i="2"/>
  <c r="CG549" i="2"/>
  <c r="CF549" i="2"/>
  <c r="CE549" i="2"/>
  <c r="CD549" i="2"/>
  <c r="CC549" i="2"/>
  <c r="CB549" i="2"/>
  <c r="CA549" i="2"/>
  <c r="BZ549" i="2"/>
  <c r="BY549" i="2"/>
  <c r="BX549" i="2"/>
  <c r="BW549" i="2"/>
  <c r="BV549" i="2"/>
  <c r="BU549" i="2"/>
  <c r="BT549" i="2"/>
  <c r="BS549" i="2"/>
  <c r="BR549" i="2"/>
  <c r="BQ549" i="2"/>
  <c r="BP549" i="2"/>
  <c r="BO549" i="2"/>
  <c r="BN549" i="2"/>
  <c r="BM549" i="2"/>
  <c r="BL549" i="2"/>
  <c r="BK549" i="2"/>
  <c r="BJ549" i="2"/>
  <c r="BI549" i="2"/>
  <c r="BH549" i="2"/>
  <c r="BG549" i="2"/>
  <c r="BF549" i="2"/>
  <c r="BE549" i="2"/>
  <c r="BD549" i="2"/>
  <c r="BC549" i="2"/>
  <c r="BB549" i="2"/>
  <c r="BA549" i="2"/>
  <c r="AZ549" i="2"/>
  <c r="AY549" i="2"/>
  <c r="AX549" i="2"/>
  <c r="AW549" i="2"/>
  <c r="AV549" i="2"/>
  <c r="AU549" i="2"/>
  <c r="AT549" i="2"/>
  <c r="AS549" i="2"/>
  <c r="AR549" i="2"/>
  <c r="AQ549" i="2"/>
  <c r="AP549" i="2"/>
  <c r="AO549" i="2"/>
  <c r="AN549" i="2"/>
  <c r="AM549" i="2"/>
  <c r="AL549" i="2"/>
  <c r="AK549" i="2"/>
  <c r="AJ549" i="2"/>
  <c r="AI549" i="2"/>
  <c r="AH549" i="2"/>
  <c r="AG549" i="2"/>
  <c r="AF549" i="2"/>
  <c r="AE549" i="2"/>
  <c r="AD549" i="2"/>
  <c r="AC549" i="2"/>
  <c r="AB549" i="2"/>
  <c r="AA549" i="2"/>
  <c r="Z549" i="2"/>
  <c r="Y549" i="2"/>
  <c r="X549" i="2"/>
  <c r="W549" i="2"/>
  <c r="V549" i="2"/>
  <c r="U549" i="2"/>
  <c r="T549" i="2"/>
  <c r="S549" i="2"/>
  <c r="R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CJ548" i="2"/>
  <c r="CI548" i="2"/>
  <c r="CH548" i="2"/>
  <c r="CG548" i="2"/>
  <c r="CF548" i="2"/>
  <c r="CE548" i="2"/>
  <c r="CD548" i="2"/>
  <c r="CC548" i="2"/>
  <c r="CB548" i="2"/>
  <c r="CA548" i="2"/>
  <c r="BZ548" i="2"/>
  <c r="BY548" i="2"/>
  <c r="BX548" i="2"/>
  <c r="BW548" i="2"/>
  <c r="BV548" i="2"/>
  <c r="BU548" i="2"/>
  <c r="BT548" i="2"/>
  <c r="BS548" i="2"/>
  <c r="BR548" i="2"/>
  <c r="BQ548" i="2"/>
  <c r="BP548" i="2"/>
  <c r="BO548" i="2"/>
  <c r="BN548" i="2"/>
  <c r="BM548" i="2"/>
  <c r="BL548" i="2"/>
  <c r="BK548" i="2"/>
  <c r="BJ548" i="2"/>
  <c r="BI548" i="2"/>
  <c r="BH548" i="2"/>
  <c r="BG548" i="2"/>
  <c r="BF548" i="2"/>
  <c r="BE548" i="2"/>
  <c r="BD548" i="2"/>
  <c r="BC548" i="2"/>
  <c r="BB548" i="2"/>
  <c r="BA548" i="2"/>
  <c r="AZ548" i="2"/>
  <c r="AY548" i="2"/>
  <c r="AX548" i="2"/>
  <c r="AW548" i="2"/>
  <c r="AV548" i="2"/>
  <c r="AU548" i="2"/>
  <c r="AT548" i="2"/>
  <c r="AS548" i="2"/>
  <c r="AR548" i="2"/>
  <c r="AQ548" i="2"/>
  <c r="AP548" i="2"/>
  <c r="AO548" i="2"/>
  <c r="AN548" i="2"/>
  <c r="AM548" i="2"/>
  <c r="AL548" i="2"/>
  <c r="AK548" i="2"/>
  <c r="AJ548" i="2"/>
  <c r="AI548" i="2"/>
  <c r="AH548" i="2"/>
  <c r="AG548" i="2"/>
  <c r="AF548" i="2"/>
  <c r="AE548" i="2"/>
  <c r="AD548" i="2"/>
  <c r="AC548" i="2"/>
  <c r="AB548" i="2"/>
  <c r="AA548" i="2"/>
  <c r="Z548" i="2"/>
  <c r="Y548" i="2"/>
  <c r="X548" i="2"/>
  <c r="W548" i="2"/>
  <c r="V548" i="2"/>
  <c r="U548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CJ547" i="2"/>
  <c r="CI547" i="2"/>
  <c r="CH547" i="2"/>
  <c r="CG547" i="2"/>
  <c r="CF547" i="2"/>
  <c r="CE547" i="2"/>
  <c r="CD547" i="2"/>
  <c r="CC547" i="2"/>
  <c r="CB547" i="2"/>
  <c r="CA547" i="2"/>
  <c r="BZ547" i="2"/>
  <c r="BY547" i="2"/>
  <c r="BX547" i="2"/>
  <c r="BW547" i="2"/>
  <c r="BV547" i="2"/>
  <c r="BU547" i="2"/>
  <c r="BT547" i="2"/>
  <c r="BS547" i="2"/>
  <c r="BR547" i="2"/>
  <c r="BQ547" i="2"/>
  <c r="BP547" i="2"/>
  <c r="BO547" i="2"/>
  <c r="BN547" i="2"/>
  <c r="BM547" i="2"/>
  <c r="BL547" i="2"/>
  <c r="BK547" i="2"/>
  <c r="BJ547" i="2"/>
  <c r="BI547" i="2"/>
  <c r="BH547" i="2"/>
  <c r="BG547" i="2"/>
  <c r="BF547" i="2"/>
  <c r="BE547" i="2"/>
  <c r="BD547" i="2"/>
  <c r="BC547" i="2"/>
  <c r="BB547" i="2"/>
  <c r="BA547" i="2"/>
  <c r="AZ547" i="2"/>
  <c r="AY547" i="2"/>
  <c r="AX547" i="2"/>
  <c r="AW547" i="2"/>
  <c r="AV547" i="2"/>
  <c r="AU547" i="2"/>
  <c r="AT547" i="2"/>
  <c r="AS547" i="2"/>
  <c r="AR547" i="2"/>
  <c r="AQ547" i="2"/>
  <c r="AP547" i="2"/>
  <c r="AO547" i="2"/>
  <c r="AN547" i="2"/>
  <c r="AM547" i="2"/>
  <c r="AL547" i="2"/>
  <c r="AK547" i="2"/>
  <c r="AJ547" i="2"/>
  <c r="AI547" i="2"/>
  <c r="AH547" i="2"/>
  <c r="AG547" i="2"/>
  <c r="AF547" i="2"/>
  <c r="AE547" i="2"/>
  <c r="AD547" i="2"/>
  <c r="AC547" i="2"/>
  <c r="AB547" i="2"/>
  <c r="AA547" i="2"/>
  <c r="Z547" i="2"/>
  <c r="Y547" i="2"/>
  <c r="X547" i="2"/>
  <c r="W547" i="2"/>
  <c r="V547" i="2"/>
  <c r="U547" i="2"/>
  <c r="T547" i="2"/>
  <c r="S547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CJ546" i="2"/>
  <c r="CI546" i="2"/>
  <c r="CH546" i="2"/>
  <c r="CG546" i="2"/>
  <c r="CF546" i="2"/>
  <c r="CE546" i="2"/>
  <c r="CD546" i="2"/>
  <c r="CC546" i="2"/>
  <c r="CB546" i="2"/>
  <c r="CA546" i="2"/>
  <c r="BZ546" i="2"/>
  <c r="BY546" i="2"/>
  <c r="BX546" i="2"/>
  <c r="BW546" i="2"/>
  <c r="BV546" i="2"/>
  <c r="BU546" i="2"/>
  <c r="BT546" i="2"/>
  <c r="BS546" i="2"/>
  <c r="BR546" i="2"/>
  <c r="BQ546" i="2"/>
  <c r="BP546" i="2"/>
  <c r="BO546" i="2"/>
  <c r="BN546" i="2"/>
  <c r="BM546" i="2"/>
  <c r="BL546" i="2"/>
  <c r="BK546" i="2"/>
  <c r="BJ546" i="2"/>
  <c r="BI546" i="2"/>
  <c r="BH546" i="2"/>
  <c r="BG546" i="2"/>
  <c r="BF546" i="2"/>
  <c r="BE546" i="2"/>
  <c r="BD546" i="2"/>
  <c r="BC546" i="2"/>
  <c r="BB546" i="2"/>
  <c r="BA546" i="2"/>
  <c r="AZ546" i="2"/>
  <c r="AY546" i="2"/>
  <c r="AX546" i="2"/>
  <c r="AW546" i="2"/>
  <c r="AV546" i="2"/>
  <c r="AU546" i="2"/>
  <c r="AT546" i="2"/>
  <c r="AS546" i="2"/>
  <c r="AR546" i="2"/>
  <c r="AQ546" i="2"/>
  <c r="AP546" i="2"/>
  <c r="AO546" i="2"/>
  <c r="AN546" i="2"/>
  <c r="AM546" i="2"/>
  <c r="AL546" i="2"/>
  <c r="AK546" i="2"/>
  <c r="AJ546" i="2"/>
  <c r="AI546" i="2"/>
  <c r="AH546" i="2"/>
  <c r="AG546" i="2"/>
  <c r="AF546" i="2"/>
  <c r="AE546" i="2"/>
  <c r="AD546" i="2"/>
  <c r="AC546" i="2"/>
  <c r="AB546" i="2"/>
  <c r="AA546" i="2"/>
  <c r="Z546" i="2"/>
  <c r="Y546" i="2"/>
  <c r="X546" i="2"/>
  <c r="W546" i="2"/>
  <c r="V546" i="2"/>
  <c r="U546" i="2"/>
  <c r="T546" i="2"/>
  <c r="S546" i="2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CJ545" i="2"/>
  <c r="CI545" i="2"/>
  <c r="CH545" i="2"/>
  <c r="CG545" i="2"/>
  <c r="CF545" i="2"/>
  <c r="CE545" i="2"/>
  <c r="CD545" i="2"/>
  <c r="CC545" i="2"/>
  <c r="CB545" i="2"/>
  <c r="CA545" i="2"/>
  <c r="BZ545" i="2"/>
  <c r="BY545" i="2"/>
  <c r="BX545" i="2"/>
  <c r="BW545" i="2"/>
  <c r="BV545" i="2"/>
  <c r="BU545" i="2"/>
  <c r="BT545" i="2"/>
  <c r="BS545" i="2"/>
  <c r="BR545" i="2"/>
  <c r="BQ545" i="2"/>
  <c r="BP545" i="2"/>
  <c r="BO545" i="2"/>
  <c r="BN545" i="2"/>
  <c r="BM545" i="2"/>
  <c r="BL545" i="2"/>
  <c r="BK545" i="2"/>
  <c r="BJ545" i="2"/>
  <c r="BI545" i="2"/>
  <c r="BH545" i="2"/>
  <c r="BG545" i="2"/>
  <c r="BF545" i="2"/>
  <c r="BE545" i="2"/>
  <c r="BD545" i="2"/>
  <c r="BC545" i="2"/>
  <c r="BB545" i="2"/>
  <c r="BA545" i="2"/>
  <c r="AZ545" i="2"/>
  <c r="AY545" i="2"/>
  <c r="AX545" i="2"/>
  <c r="AW545" i="2"/>
  <c r="AV545" i="2"/>
  <c r="AU545" i="2"/>
  <c r="AT545" i="2"/>
  <c r="AS545" i="2"/>
  <c r="AR545" i="2"/>
  <c r="AQ545" i="2"/>
  <c r="AP545" i="2"/>
  <c r="AO545" i="2"/>
  <c r="AN545" i="2"/>
  <c r="AM545" i="2"/>
  <c r="AL545" i="2"/>
  <c r="AK545" i="2"/>
  <c r="AJ545" i="2"/>
  <c r="AI545" i="2"/>
  <c r="AH545" i="2"/>
  <c r="AG545" i="2"/>
  <c r="AF545" i="2"/>
  <c r="AE545" i="2"/>
  <c r="AD545" i="2"/>
  <c r="AC545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CJ544" i="2"/>
  <c r="CI544" i="2"/>
  <c r="CH544" i="2"/>
  <c r="CG544" i="2"/>
  <c r="CF544" i="2"/>
  <c r="CE544" i="2"/>
  <c r="CD544" i="2"/>
  <c r="CC544" i="2"/>
  <c r="CB544" i="2"/>
  <c r="CA544" i="2"/>
  <c r="BZ544" i="2"/>
  <c r="BY544" i="2"/>
  <c r="BX544" i="2"/>
  <c r="BW544" i="2"/>
  <c r="BV544" i="2"/>
  <c r="BU544" i="2"/>
  <c r="BT544" i="2"/>
  <c r="BS544" i="2"/>
  <c r="BR544" i="2"/>
  <c r="BQ544" i="2"/>
  <c r="BP544" i="2"/>
  <c r="BO544" i="2"/>
  <c r="BN544" i="2"/>
  <c r="BM544" i="2"/>
  <c r="BL544" i="2"/>
  <c r="BK544" i="2"/>
  <c r="BJ544" i="2"/>
  <c r="BI544" i="2"/>
  <c r="BH544" i="2"/>
  <c r="BG544" i="2"/>
  <c r="BF544" i="2"/>
  <c r="BE544" i="2"/>
  <c r="BD544" i="2"/>
  <c r="BC544" i="2"/>
  <c r="BB544" i="2"/>
  <c r="BA544" i="2"/>
  <c r="AZ544" i="2"/>
  <c r="AY544" i="2"/>
  <c r="AX544" i="2"/>
  <c r="AW544" i="2"/>
  <c r="AV544" i="2"/>
  <c r="AU544" i="2"/>
  <c r="AT544" i="2"/>
  <c r="AS544" i="2"/>
  <c r="AR544" i="2"/>
  <c r="AQ544" i="2"/>
  <c r="AP544" i="2"/>
  <c r="AO544" i="2"/>
  <c r="AN544" i="2"/>
  <c r="AM544" i="2"/>
  <c r="AL544" i="2"/>
  <c r="AK544" i="2"/>
  <c r="AJ544" i="2"/>
  <c r="AI544" i="2"/>
  <c r="AH544" i="2"/>
  <c r="AG544" i="2"/>
  <c r="AF544" i="2"/>
  <c r="AE544" i="2"/>
  <c r="AD544" i="2"/>
  <c r="AC544" i="2"/>
  <c r="AB544" i="2"/>
  <c r="AA544" i="2"/>
  <c r="Z544" i="2"/>
  <c r="Y544" i="2"/>
  <c r="X544" i="2"/>
  <c r="W544" i="2"/>
  <c r="V544" i="2"/>
  <c r="U544" i="2"/>
  <c r="T544" i="2"/>
  <c r="S544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CJ543" i="2"/>
  <c r="CI543" i="2"/>
  <c r="CH543" i="2"/>
  <c r="CG543" i="2"/>
  <c r="CF543" i="2"/>
  <c r="CE543" i="2"/>
  <c r="CD543" i="2"/>
  <c r="CC543" i="2"/>
  <c r="CB543" i="2"/>
  <c r="CA543" i="2"/>
  <c r="BZ543" i="2"/>
  <c r="BY543" i="2"/>
  <c r="BX543" i="2"/>
  <c r="BW543" i="2"/>
  <c r="BV543" i="2"/>
  <c r="BU543" i="2"/>
  <c r="BT543" i="2"/>
  <c r="BS543" i="2"/>
  <c r="BR543" i="2"/>
  <c r="BQ543" i="2"/>
  <c r="BP543" i="2"/>
  <c r="BO543" i="2"/>
  <c r="BN543" i="2"/>
  <c r="BM543" i="2"/>
  <c r="BL543" i="2"/>
  <c r="BK543" i="2"/>
  <c r="BJ543" i="2"/>
  <c r="BI543" i="2"/>
  <c r="BH543" i="2"/>
  <c r="BG543" i="2"/>
  <c r="BF543" i="2"/>
  <c r="BE543" i="2"/>
  <c r="BD543" i="2"/>
  <c r="BC543" i="2"/>
  <c r="BB543" i="2"/>
  <c r="BA543" i="2"/>
  <c r="AZ543" i="2"/>
  <c r="AY543" i="2"/>
  <c r="AX543" i="2"/>
  <c r="AW543" i="2"/>
  <c r="AV543" i="2"/>
  <c r="AU543" i="2"/>
  <c r="AT543" i="2"/>
  <c r="AS543" i="2"/>
  <c r="AR543" i="2"/>
  <c r="AQ543" i="2"/>
  <c r="AP543" i="2"/>
  <c r="AO543" i="2"/>
  <c r="AN543" i="2"/>
  <c r="AM543" i="2"/>
  <c r="AL543" i="2"/>
  <c r="AK543" i="2"/>
  <c r="AJ543" i="2"/>
  <c r="AI543" i="2"/>
  <c r="AH543" i="2"/>
  <c r="AG543" i="2"/>
  <c r="AF543" i="2"/>
  <c r="AE543" i="2"/>
  <c r="AD543" i="2"/>
  <c r="AC543" i="2"/>
  <c r="AB543" i="2"/>
  <c r="AA543" i="2"/>
  <c r="Z543" i="2"/>
  <c r="Y543" i="2"/>
  <c r="X543" i="2"/>
  <c r="W543" i="2"/>
  <c r="V543" i="2"/>
  <c r="U543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CJ542" i="2"/>
  <c r="CI542" i="2"/>
  <c r="CH542" i="2"/>
  <c r="CG542" i="2"/>
  <c r="CF542" i="2"/>
  <c r="CE542" i="2"/>
  <c r="CD542" i="2"/>
  <c r="CC542" i="2"/>
  <c r="CB542" i="2"/>
  <c r="CA542" i="2"/>
  <c r="BZ542" i="2"/>
  <c r="BY542" i="2"/>
  <c r="BX542" i="2"/>
  <c r="BW542" i="2"/>
  <c r="BV542" i="2"/>
  <c r="BU542" i="2"/>
  <c r="BT542" i="2"/>
  <c r="BS542" i="2"/>
  <c r="BR542" i="2"/>
  <c r="BQ542" i="2"/>
  <c r="BP542" i="2"/>
  <c r="BO542" i="2"/>
  <c r="BN542" i="2"/>
  <c r="BM542" i="2"/>
  <c r="BL542" i="2"/>
  <c r="BK542" i="2"/>
  <c r="BJ542" i="2"/>
  <c r="BI542" i="2"/>
  <c r="BH542" i="2"/>
  <c r="BG542" i="2"/>
  <c r="BF542" i="2"/>
  <c r="BE542" i="2"/>
  <c r="BD542" i="2"/>
  <c r="BC542" i="2"/>
  <c r="BB542" i="2"/>
  <c r="BA542" i="2"/>
  <c r="AZ542" i="2"/>
  <c r="AY542" i="2"/>
  <c r="AX542" i="2"/>
  <c r="AW542" i="2"/>
  <c r="AV542" i="2"/>
  <c r="AU542" i="2"/>
  <c r="AT542" i="2"/>
  <c r="AS542" i="2"/>
  <c r="AR542" i="2"/>
  <c r="AQ542" i="2"/>
  <c r="AP542" i="2"/>
  <c r="AO542" i="2"/>
  <c r="AN542" i="2"/>
  <c r="AM542" i="2"/>
  <c r="AL542" i="2"/>
  <c r="AK542" i="2"/>
  <c r="AJ542" i="2"/>
  <c r="AI542" i="2"/>
  <c r="AH542" i="2"/>
  <c r="AG542" i="2"/>
  <c r="AF542" i="2"/>
  <c r="AE542" i="2"/>
  <c r="AD542" i="2"/>
  <c r="AC542" i="2"/>
  <c r="AB542" i="2"/>
  <c r="AA542" i="2"/>
  <c r="Z542" i="2"/>
  <c r="Y542" i="2"/>
  <c r="X542" i="2"/>
  <c r="W542" i="2"/>
  <c r="V542" i="2"/>
  <c r="U542" i="2"/>
  <c r="T542" i="2"/>
  <c r="S542" i="2"/>
  <c r="R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CJ541" i="2"/>
  <c r="CI541" i="2"/>
  <c r="CH541" i="2"/>
  <c r="CG541" i="2"/>
  <c r="CF541" i="2"/>
  <c r="CE541" i="2"/>
  <c r="CD541" i="2"/>
  <c r="CC541" i="2"/>
  <c r="CB541" i="2"/>
  <c r="CA541" i="2"/>
  <c r="BZ541" i="2"/>
  <c r="BY541" i="2"/>
  <c r="BX541" i="2"/>
  <c r="BW541" i="2"/>
  <c r="BV541" i="2"/>
  <c r="BU541" i="2"/>
  <c r="BT541" i="2"/>
  <c r="BS541" i="2"/>
  <c r="BR541" i="2"/>
  <c r="BQ541" i="2"/>
  <c r="BP541" i="2"/>
  <c r="BO541" i="2"/>
  <c r="BN541" i="2"/>
  <c r="BM541" i="2"/>
  <c r="BL541" i="2"/>
  <c r="BK541" i="2"/>
  <c r="BJ541" i="2"/>
  <c r="BI541" i="2"/>
  <c r="BH541" i="2"/>
  <c r="BG541" i="2"/>
  <c r="BF541" i="2"/>
  <c r="BE541" i="2"/>
  <c r="BD541" i="2"/>
  <c r="BC541" i="2"/>
  <c r="BB541" i="2"/>
  <c r="BA541" i="2"/>
  <c r="AZ541" i="2"/>
  <c r="AY541" i="2"/>
  <c r="AX541" i="2"/>
  <c r="AW541" i="2"/>
  <c r="AV541" i="2"/>
  <c r="AU541" i="2"/>
  <c r="AT541" i="2"/>
  <c r="AS541" i="2"/>
  <c r="AR541" i="2"/>
  <c r="AQ541" i="2"/>
  <c r="AP541" i="2"/>
  <c r="AO541" i="2"/>
  <c r="AN541" i="2"/>
  <c r="AM541" i="2"/>
  <c r="AL541" i="2"/>
  <c r="AK541" i="2"/>
  <c r="AJ541" i="2"/>
  <c r="AI541" i="2"/>
  <c r="AH541" i="2"/>
  <c r="AG541" i="2"/>
  <c r="AF541" i="2"/>
  <c r="AE541" i="2"/>
  <c r="AD541" i="2"/>
  <c r="AC541" i="2"/>
  <c r="AB541" i="2"/>
  <c r="AA541" i="2"/>
  <c r="Z541" i="2"/>
  <c r="Y541" i="2"/>
  <c r="X541" i="2"/>
  <c r="W541" i="2"/>
  <c r="V541" i="2"/>
  <c r="U541" i="2"/>
  <c r="T541" i="2"/>
  <c r="S541" i="2"/>
  <c r="R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CJ540" i="2"/>
  <c r="CI540" i="2"/>
  <c r="CH540" i="2"/>
  <c r="CG540" i="2"/>
  <c r="CF540" i="2"/>
  <c r="CE540" i="2"/>
  <c r="CD540" i="2"/>
  <c r="CC540" i="2"/>
  <c r="CB540" i="2"/>
  <c r="CA540" i="2"/>
  <c r="BZ540" i="2"/>
  <c r="BY540" i="2"/>
  <c r="BX540" i="2"/>
  <c r="BW540" i="2"/>
  <c r="BV540" i="2"/>
  <c r="BU540" i="2"/>
  <c r="BT540" i="2"/>
  <c r="BS540" i="2"/>
  <c r="BR540" i="2"/>
  <c r="BQ540" i="2"/>
  <c r="BP540" i="2"/>
  <c r="BO540" i="2"/>
  <c r="BN540" i="2"/>
  <c r="BM540" i="2"/>
  <c r="BL540" i="2"/>
  <c r="BK540" i="2"/>
  <c r="BJ540" i="2"/>
  <c r="BI540" i="2"/>
  <c r="BH540" i="2"/>
  <c r="BG540" i="2"/>
  <c r="BF540" i="2"/>
  <c r="BE540" i="2"/>
  <c r="BD540" i="2"/>
  <c r="BC540" i="2"/>
  <c r="BB540" i="2"/>
  <c r="BA540" i="2"/>
  <c r="AZ540" i="2"/>
  <c r="AY540" i="2"/>
  <c r="AX540" i="2"/>
  <c r="AW540" i="2"/>
  <c r="AV540" i="2"/>
  <c r="AU540" i="2"/>
  <c r="AT540" i="2"/>
  <c r="AS540" i="2"/>
  <c r="AR540" i="2"/>
  <c r="AQ540" i="2"/>
  <c r="AP540" i="2"/>
  <c r="AO540" i="2"/>
  <c r="AN540" i="2"/>
  <c r="AM540" i="2"/>
  <c r="AL540" i="2"/>
  <c r="AK540" i="2"/>
  <c r="AJ540" i="2"/>
  <c r="AI540" i="2"/>
  <c r="AH540" i="2"/>
  <c r="AG540" i="2"/>
  <c r="AF540" i="2"/>
  <c r="AE540" i="2"/>
  <c r="AD540" i="2"/>
  <c r="AC540" i="2"/>
  <c r="AB540" i="2"/>
  <c r="AA540" i="2"/>
  <c r="Z540" i="2"/>
  <c r="Y540" i="2"/>
  <c r="X540" i="2"/>
  <c r="W540" i="2"/>
  <c r="V540" i="2"/>
  <c r="U540" i="2"/>
  <c r="T540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CJ539" i="2"/>
  <c r="CI539" i="2"/>
  <c r="CH539" i="2"/>
  <c r="CG539" i="2"/>
  <c r="CF539" i="2"/>
  <c r="CE539" i="2"/>
  <c r="CD539" i="2"/>
  <c r="CC539" i="2"/>
  <c r="CB539" i="2"/>
  <c r="CA539" i="2"/>
  <c r="BZ539" i="2"/>
  <c r="BY539" i="2"/>
  <c r="BX539" i="2"/>
  <c r="BW539" i="2"/>
  <c r="BV539" i="2"/>
  <c r="BU539" i="2"/>
  <c r="BT539" i="2"/>
  <c r="BS539" i="2"/>
  <c r="BR539" i="2"/>
  <c r="BQ539" i="2"/>
  <c r="BP539" i="2"/>
  <c r="BO539" i="2"/>
  <c r="BN539" i="2"/>
  <c r="BM539" i="2"/>
  <c r="BL539" i="2"/>
  <c r="BK539" i="2"/>
  <c r="BJ539" i="2"/>
  <c r="BI539" i="2"/>
  <c r="BH539" i="2"/>
  <c r="BG539" i="2"/>
  <c r="BF539" i="2"/>
  <c r="BE539" i="2"/>
  <c r="BD539" i="2"/>
  <c r="BC539" i="2"/>
  <c r="BB539" i="2"/>
  <c r="BA539" i="2"/>
  <c r="AZ539" i="2"/>
  <c r="AY539" i="2"/>
  <c r="AX539" i="2"/>
  <c r="AW539" i="2"/>
  <c r="AV539" i="2"/>
  <c r="AU539" i="2"/>
  <c r="AT539" i="2"/>
  <c r="AS539" i="2"/>
  <c r="AR539" i="2"/>
  <c r="AQ539" i="2"/>
  <c r="AP539" i="2"/>
  <c r="AO539" i="2"/>
  <c r="AN539" i="2"/>
  <c r="AM539" i="2"/>
  <c r="AL539" i="2"/>
  <c r="AK539" i="2"/>
  <c r="AJ539" i="2"/>
  <c r="AI539" i="2"/>
  <c r="AH539" i="2"/>
  <c r="AG539" i="2"/>
  <c r="AF539" i="2"/>
  <c r="AE539" i="2"/>
  <c r="AD539" i="2"/>
  <c r="AC539" i="2"/>
  <c r="AB539" i="2"/>
  <c r="AA539" i="2"/>
  <c r="Z539" i="2"/>
  <c r="Y539" i="2"/>
  <c r="X539" i="2"/>
  <c r="W539" i="2"/>
  <c r="V539" i="2"/>
  <c r="U539" i="2"/>
  <c r="T539" i="2"/>
  <c r="S539" i="2"/>
  <c r="R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CJ538" i="2"/>
  <c r="CI538" i="2"/>
  <c r="CH538" i="2"/>
  <c r="CG538" i="2"/>
  <c r="CF538" i="2"/>
  <c r="CE538" i="2"/>
  <c r="CD538" i="2"/>
  <c r="CC538" i="2"/>
  <c r="CB538" i="2"/>
  <c r="CA538" i="2"/>
  <c r="BZ538" i="2"/>
  <c r="BY538" i="2"/>
  <c r="BX538" i="2"/>
  <c r="BW538" i="2"/>
  <c r="BV538" i="2"/>
  <c r="BU538" i="2"/>
  <c r="BT538" i="2"/>
  <c r="BS538" i="2"/>
  <c r="BR538" i="2"/>
  <c r="BQ538" i="2"/>
  <c r="BP538" i="2"/>
  <c r="BO538" i="2"/>
  <c r="BN538" i="2"/>
  <c r="BM538" i="2"/>
  <c r="BL538" i="2"/>
  <c r="BK538" i="2"/>
  <c r="BJ538" i="2"/>
  <c r="BI538" i="2"/>
  <c r="BH538" i="2"/>
  <c r="BG538" i="2"/>
  <c r="BF538" i="2"/>
  <c r="BE538" i="2"/>
  <c r="BD538" i="2"/>
  <c r="BC538" i="2"/>
  <c r="BB538" i="2"/>
  <c r="BA538" i="2"/>
  <c r="AZ538" i="2"/>
  <c r="AY538" i="2"/>
  <c r="AX538" i="2"/>
  <c r="AW538" i="2"/>
  <c r="AV538" i="2"/>
  <c r="AU538" i="2"/>
  <c r="AT538" i="2"/>
  <c r="AS538" i="2"/>
  <c r="AR538" i="2"/>
  <c r="AQ538" i="2"/>
  <c r="AP538" i="2"/>
  <c r="AO538" i="2"/>
  <c r="AN538" i="2"/>
  <c r="AM538" i="2"/>
  <c r="AL538" i="2"/>
  <c r="AK538" i="2"/>
  <c r="AJ538" i="2"/>
  <c r="AI538" i="2"/>
  <c r="AH538" i="2"/>
  <c r="AG538" i="2"/>
  <c r="AF538" i="2"/>
  <c r="AE538" i="2"/>
  <c r="AD538" i="2"/>
  <c r="AC538" i="2"/>
  <c r="AB538" i="2"/>
  <c r="AA538" i="2"/>
  <c r="Z538" i="2"/>
  <c r="Y538" i="2"/>
  <c r="X538" i="2"/>
  <c r="W538" i="2"/>
  <c r="V538" i="2"/>
  <c r="U538" i="2"/>
  <c r="T538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CJ537" i="2"/>
  <c r="CI537" i="2"/>
  <c r="CH537" i="2"/>
  <c r="CG537" i="2"/>
  <c r="CF537" i="2"/>
  <c r="CE537" i="2"/>
  <c r="CD537" i="2"/>
  <c r="CC537" i="2"/>
  <c r="CB537" i="2"/>
  <c r="CA537" i="2"/>
  <c r="BZ537" i="2"/>
  <c r="BY537" i="2"/>
  <c r="BX537" i="2"/>
  <c r="BW537" i="2"/>
  <c r="BV537" i="2"/>
  <c r="BU537" i="2"/>
  <c r="BT537" i="2"/>
  <c r="BS537" i="2"/>
  <c r="BR537" i="2"/>
  <c r="BQ537" i="2"/>
  <c r="BP537" i="2"/>
  <c r="BO537" i="2"/>
  <c r="BN537" i="2"/>
  <c r="BM537" i="2"/>
  <c r="BL537" i="2"/>
  <c r="BK537" i="2"/>
  <c r="BJ537" i="2"/>
  <c r="BI537" i="2"/>
  <c r="BH537" i="2"/>
  <c r="BG537" i="2"/>
  <c r="BF537" i="2"/>
  <c r="BE537" i="2"/>
  <c r="BD537" i="2"/>
  <c r="BC537" i="2"/>
  <c r="BB537" i="2"/>
  <c r="BA537" i="2"/>
  <c r="AZ537" i="2"/>
  <c r="AY537" i="2"/>
  <c r="AX537" i="2"/>
  <c r="AW537" i="2"/>
  <c r="AV537" i="2"/>
  <c r="AU537" i="2"/>
  <c r="AT537" i="2"/>
  <c r="AS537" i="2"/>
  <c r="AR537" i="2"/>
  <c r="AQ537" i="2"/>
  <c r="AP537" i="2"/>
  <c r="AO537" i="2"/>
  <c r="AN537" i="2"/>
  <c r="AM537" i="2"/>
  <c r="AL537" i="2"/>
  <c r="AK537" i="2"/>
  <c r="AJ537" i="2"/>
  <c r="AI537" i="2"/>
  <c r="AH537" i="2"/>
  <c r="AG537" i="2"/>
  <c r="AF537" i="2"/>
  <c r="AE537" i="2"/>
  <c r="AD537" i="2"/>
  <c r="AC537" i="2"/>
  <c r="AB537" i="2"/>
  <c r="AA537" i="2"/>
  <c r="Z537" i="2"/>
  <c r="Y537" i="2"/>
  <c r="X537" i="2"/>
  <c r="W537" i="2"/>
  <c r="V537" i="2"/>
  <c r="U537" i="2"/>
  <c r="T537" i="2"/>
  <c r="S537" i="2"/>
  <c r="R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CJ536" i="2"/>
  <c r="CI536" i="2"/>
  <c r="CH536" i="2"/>
  <c r="CG536" i="2"/>
  <c r="CF536" i="2"/>
  <c r="CE536" i="2"/>
  <c r="CD536" i="2"/>
  <c r="CC536" i="2"/>
  <c r="CB536" i="2"/>
  <c r="CA536" i="2"/>
  <c r="BZ536" i="2"/>
  <c r="BY536" i="2"/>
  <c r="BX536" i="2"/>
  <c r="BW536" i="2"/>
  <c r="BV536" i="2"/>
  <c r="BU536" i="2"/>
  <c r="BT536" i="2"/>
  <c r="BS536" i="2"/>
  <c r="BR536" i="2"/>
  <c r="BQ536" i="2"/>
  <c r="BP536" i="2"/>
  <c r="BO536" i="2"/>
  <c r="BN536" i="2"/>
  <c r="BM536" i="2"/>
  <c r="BL536" i="2"/>
  <c r="BK536" i="2"/>
  <c r="BJ536" i="2"/>
  <c r="BI536" i="2"/>
  <c r="BH536" i="2"/>
  <c r="BG536" i="2"/>
  <c r="BF536" i="2"/>
  <c r="BE536" i="2"/>
  <c r="BD536" i="2"/>
  <c r="BC536" i="2"/>
  <c r="BB536" i="2"/>
  <c r="BA536" i="2"/>
  <c r="AZ536" i="2"/>
  <c r="AY536" i="2"/>
  <c r="AX536" i="2"/>
  <c r="AW536" i="2"/>
  <c r="AV536" i="2"/>
  <c r="AU536" i="2"/>
  <c r="AT536" i="2"/>
  <c r="AS536" i="2"/>
  <c r="AR536" i="2"/>
  <c r="AQ536" i="2"/>
  <c r="AP536" i="2"/>
  <c r="AO536" i="2"/>
  <c r="AN536" i="2"/>
  <c r="AM536" i="2"/>
  <c r="AL536" i="2"/>
  <c r="AK536" i="2"/>
  <c r="AJ536" i="2"/>
  <c r="AI536" i="2"/>
  <c r="AH536" i="2"/>
  <c r="AG536" i="2"/>
  <c r="AF536" i="2"/>
  <c r="AE536" i="2"/>
  <c r="AD536" i="2"/>
  <c r="AC536" i="2"/>
  <c r="AB536" i="2"/>
  <c r="AA536" i="2"/>
  <c r="Z536" i="2"/>
  <c r="Y536" i="2"/>
  <c r="X536" i="2"/>
  <c r="W536" i="2"/>
  <c r="V536" i="2"/>
  <c r="U536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CJ535" i="2"/>
  <c r="CI535" i="2"/>
  <c r="CH535" i="2"/>
  <c r="CG535" i="2"/>
  <c r="CF535" i="2"/>
  <c r="CE535" i="2"/>
  <c r="CD535" i="2"/>
  <c r="CC535" i="2"/>
  <c r="CB535" i="2"/>
  <c r="CA535" i="2"/>
  <c r="BZ535" i="2"/>
  <c r="BY535" i="2"/>
  <c r="BX535" i="2"/>
  <c r="BW535" i="2"/>
  <c r="BV535" i="2"/>
  <c r="BU535" i="2"/>
  <c r="BT535" i="2"/>
  <c r="BS535" i="2"/>
  <c r="BR535" i="2"/>
  <c r="BQ535" i="2"/>
  <c r="BP535" i="2"/>
  <c r="BO535" i="2"/>
  <c r="BN535" i="2"/>
  <c r="BM535" i="2"/>
  <c r="BL535" i="2"/>
  <c r="BK535" i="2"/>
  <c r="BJ535" i="2"/>
  <c r="BI535" i="2"/>
  <c r="BH535" i="2"/>
  <c r="BG535" i="2"/>
  <c r="BF535" i="2"/>
  <c r="BE535" i="2"/>
  <c r="BD535" i="2"/>
  <c r="BC535" i="2"/>
  <c r="BB535" i="2"/>
  <c r="BA535" i="2"/>
  <c r="AZ535" i="2"/>
  <c r="AY535" i="2"/>
  <c r="AX535" i="2"/>
  <c r="AW535" i="2"/>
  <c r="AV535" i="2"/>
  <c r="AU535" i="2"/>
  <c r="AT535" i="2"/>
  <c r="AS535" i="2"/>
  <c r="AR535" i="2"/>
  <c r="AQ535" i="2"/>
  <c r="AP535" i="2"/>
  <c r="AO535" i="2"/>
  <c r="AN535" i="2"/>
  <c r="AM535" i="2"/>
  <c r="AL535" i="2"/>
  <c r="AK535" i="2"/>
  <c r="AJ535" i="2"/>
  <c r="AI535" i="2"/>
  <c r="AH535" i="2"/>
  <c r="AG535" i="2"/>
  <c r="AF535" i="2"/>
  <c r="AE535" i="2"/>
  <c r="AD535" i="2"/>
  <c r="AC535" i="2"/>
  <c r="AB535" i="2"/>
  <c r="AA535" i="2"/>
  <c r="Z535" i="2"/>
  <c r="Y535" i="2"/>
  <c r="X535" i="2"/>
  <c r="W535" i="2"/>
  <c r="V535" i="2"/>
  <c r="U535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CJ534" i="2"/>
  <c r="CI534" i="2"/>
  <c r="CH534" i="2"/>
  <c r="CG534" i="2"/>
  <c r="CF534" i="2"/>
  <c r="CE534" i="2"/>
  <c r="CD534" i="2"/>
  <c r="CC534" i="2"/>
  <c r="CB534" i="2"/>
  <c r="CA534" i="2"/>
  <c r="BZ534" i="2"/>
  <c r="BY534" i="2"/>
  <c r="BX534" i="2"/>
  <c r="BW534" i="2"/>
  <c r="BV534" i="2"/>
  <c r="BU534" i="2"/>
  <c r="BT534" i="2"/>
  <c r="BS534" i="2"/>
  <c r="BR534" i="2"/>
  <c r="BQ534" i="2"/>
  <c r="BP534" i="2"/>
  <c r="BO534" i="2"/>
  <c r="BN534" i="2"/>
  <c r="BM534" i="2"/>
  <c r="BL534" i="2"/>
  <c r="BK534" i="2"/>
  <c r="BJ534" i="2"/>
  <c r="BI534" i="2"/>
  <c r="BH534" i="2"/>
  <c r="BG534" i="2"/>
  <c r="BF534" i="2"/>
  <c r="BE534" i="2"/>
  <c r="BD534" i="2"/>
  <c r="BC534" i="2"/>
  <c r="BB534" i="2"/>
  <c r="BA534" i="2"/>
  <c r="AZ534" i="2"/>
  <c r="AY534" i="2"/>
  <c r="AX534" i="2"/>
  <c r="AW534" i="2"/>
  <c r="AV534" i="2"/>
  <c r="AU534" i="2"/>
  <c r="AT534" i="2"/>
  <c r="AS534" i="2"/>
  <c r="AR534" i="2"/>
  <c r="AQ534" i="2"/>
  <c r="AP534" i="2"/>
  <c r="AO534" i="2"/>
  <c r="AN534" i="2"/>
  <c r="AM534" i="2"/>
  <c r="AL534" i="2"/>
  <c r="AK534" i="2"/>
  <c r="AJ534" i="2"/>
  <c r="AI534" i="2"/>
  <c r="AH534" i="2"/>
  <c r="AG534" i="2"/>
  <c r="AF534" i="2"/>
  <c r="AE534" i="2"/>
  <c r="AD534" i="2"/>
  <c r="AC534" i="2"/>
  <c r="AB534" i="2"/>
  <c r="AA534" i="2"/>
  <c r="Z534" i="2"/>
  <c r="Y534" i="2"/>
  <c r="X534" i="2"/>
  <c r="W534" i="2"/>
  <c r="V534" i="2"/>
  <c r="U534" i="2"/>
  <c r="T534" i="2"/>
  <c r="S534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CJ533" i="2"/>
  <c r="CI533" i="2"/>
  <c r="CH533" i="2"/>
  <c r="CG533" i="2"/>
  <c r="CF533" i="2"/>
  <c r="CE533" i="2"/>
  <c r="CD533" i="2"/>
  <c r="CC533" i="2"/>
  <c r="CB533" i="2"/>
  <c r="CA533" i="2"/>
  <c r="BZ533" i="2"/>
  <c r="BY533" i="2"/>
  <c r="BX533" i="2"/>
  <c r="BW533" i="2"/>
  <c r="BV533" i="2"/>
  <c r="BU533" i="2"/>
  <c r="BT533" i="2"/>
  <c r="BS533" i="2"/>
  <c r="BR533" i="2"/>
  <c r="BQ533" i="2"/>
  <c r="BP533" i="2"/>
  <c r="BO533" i="2"/>
  <c r="BN533" i="2"/>
  <c r="BM533" i="2"/>
  <c r="BL533" i="2"/>
  <c r="BK533" i="2"/>
  <c r="BJ533" i="2"/>
  <c r="BI533" i="2"/>
  <c r="BH533" i="2"/>
  <c r="BG533" i="2"/>
  <c r="BF533" i="2"/>
  <c r="BE533" i="2"/>
  <c r="BD533" i="2"/>
  <c r="BC533" i="2"/>
  <c r="BB533" i="2"/>
  <c r="BA533" i="2"/>
  <c r="AZ533" i="2"/>
  <c r="AY533" i="2"/>
  <c r="AX533" i="2"/>
  <c r="AW533" i="2"/>
  <c r="AV533" i="2"/>
  <c r="AU533" i="2"/>
  <c r="AT533" i="2"/>
  <c r="AS533" i="2"/>
  <c r="AR533" i="2"/>
  <c r="AQ533" i="2"/>
  <c r="AP533" i="2"/>
  <c r="AO533" i="2"/>
  <c r="AN533" i="2"/>
  <c r="AM533" i="2"/>
  <c r="AL533" i="2"/>
  <c r="AK533" i="2"/>
  <c r="AJ533" i="2"/>
  <c r="AI533" i="2"/>
  <c r="AH533" i="2"/>
  <c r="AG533" i="2"/>
  <c r="AF533" i="2"/>
  <c r="AE533" i="2"/>
  <c r="AD533" i="2"/>
  <c r="AC533" i="2"/>
  <c r="AB533" i="2"/>
  <c r="AA533" i="2"/>
  <c r="Z533" i="2"/>
  <c r="Y533" i="2"/>
  <c r="X533" i="2"/>
  <c r="W533" i="2"/>
  <c r="V533" i="2"/>
  <c r="U533" i="2"/>
  <c r="T533" i="2"/>
  <c r="S533" i="2"/>
  <c r="R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CJ532" i="2"/>
  <c r="CI532" i="2"/>
  <c r="CH532" i="2"/>
  <c r="CG532" i="2"/>
  <c r="CF532" i="2"/>
  <c r="CE532" i="2"/>
  <c r="CD532" i="2"/>
  <c r="CC532" i="2"/>
  <c r="CB532" i="2"/>
  <c r="CA532" i="2"/>
  <c r="BZ532" i="2"/>
  <c r="BY532" i="2"/>
  <c r="BX532" i="2"/>
  <c r="BW532" i="2"/>
  <c r="BV532" i="2"/>
  <c r="BU532" i="2"/>
  <c r="BT532" i="2"/>
  <c r="BS532" i="2"/>
  <c r="BR532" i="2"/>
  <c r="BQ532" i="2"/>
  <c r="BP532" i="2"/>
  <c r="BO532" i="2"/>
  <c r="BN532" i="2"/>
  <c r="BM532" i="2"/>
  <c r="BL532" i="2"/>
  <c r="BK532" i="2"/>
  <c r="BJ532" i="2"/>
  <c r="BI532" i="2"/>
  <c r="BH532" i="2"/>
  <c r="BG532" i="2"/>
  <c r="BF532" i="2"/>
  <c r="BE532" i="2"/>
  <c r="BD532" i="2"/>
  <c r="BC532" i="2"/>
  <c r="BB532" i="2"/>
  <c r="BA532" i="2"/>
  <c r="AZ532" i="2"/>
  <c r="AY532" i="2"/>
  <c r="AX532" i="2"/>
  <c r="AW532" i="2"/>
  <c r="AV532" i="2"/>
  <c r="AU532" i="2"/>
  <c r="AT532" i="2"/>
  <c r="AS532" i="2"/>
  <c r="AR532" i="2"/>
  <c r="AQ532" i="2"/>
  <c r="AP532" i="2"/>
  <c r="AO532" i="2"/>
  <c r="AN532" i="2"/>
  <c r="AM532" i="2"/>
  <c r="AL532" i="2"/>
  <c r="AK532" i="2"/>
  <c r="AJ532" i="2"/>
  <c r="AI532" i="2"/>
  <c r="AH532" i="2"/>
  <c r="AG532" i="2"/>
  <c r="AF532" i="2"/>
  <c r="AE532" i="2"/>
  <c r="AD532" i="2"/>
  <c r="AC532" i="2"/>
  <c r="AB532" i="2"/>
  <c r="AA532" i="2"/>
  <c r="Z532" i="2"/>
  <c r="Y532" i="2"/>
  <c r="X532" i="2"/>
  <c r="W532" i="2"/>
  <c r="V532" i="2"/>
  <c r="U532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CJ531" i="2"/>
  <c r="CI531" i="2"/>
  <c r="CH531" i="2"/>
  <c r="CG531" i="2"/>
  <c r="CF531" i="2"/>
  <c r="CE531" i="2"/>
  <c r="CD531" i="2"/>
  <c r="CC531" i="2"/>
  <c r="CB531" i="2"/>
  <c r="CA531" i="2"/>
  <c r="BZ531" i="2"/>
  <c r="BY531" i="2"/>
  <c r="BX531" i="2"/>
  <c r="BW531" i="2"/>
  <c r="BV531" i="2"/>
  <c r="BU531" i="2"/>
  <c r="BT531" i="2"/>
  <c r="BS531" i="2"/>
  <c r="BR531" i="2"/>
  <c r="BQ531" i="2"/>
  <c r="BP531" i="2"/>
  <c r="BO531" i="2"/>
  <c r="BN531" i="2"/>
  <c r="BM531" i="2"/>
  <c r="BL531" i="2"/>
  <c r="BK531" i="2"/>
  <c r="BJ531" i="2"/>
  <c r="BI531" i="2"/>
  <c r="BH531" i="2"/>
  <c r="BG531" i="2"/>
  <c r="BF531" i="2"/>
  <c r="BE531" i="2"/>
  <c r="BD531" i="2"/>
  <c r="BC531" i="2"/>
  <c r="BB531" i="2"/>
  <c r="BA531" i="2"/>
  <c r="AZ531" i="2"/>
  <c r="AY531" i="2"/>
  <c r="AX531" i="2"/>
  <c r="AW531" i="2"/>
  <c r="AV531" i="2"/>
  <c r="AU531" i="2"/>
  <c r="AT531" i="2"/>
  <c r="AS531" i="2"/>
  <c r="AR531" i="2"/>
  <c r="AQ531" i="2"/>
  <c r="AP531" i="2"/>
  <c r="AO531" i="2"/>
  <c r="AN531" i="2"/>
  <c r="AM531" i="2"/>
  <c r="AL531" i="2"/>
  <c r="AK531" i="2"/>
  <c r="AJ531" i="2"/>
  <c r="AI531" i="2"/>
  <c r="AH531" i="2"/>
  <c r="AG531" i="2"/>
  <c r="AF531" i="2"/>
  <c r="AE531" i="2"/>
  <c r="AD531" i="2"/>
  <c r="AC531" i="2"/>
  <c r="AB531" i="2"/>
  <c r="AA531" i="2"/>
  <c r="Z531" i="2"/>
  <c r="Y531" i="2"/>
  <c r="X531" i="2"/>
  <c r="W531" i="2"/>
  <c r="V531" i="2"/>
  <c r="U531" i="2"/>
  <c r="T531" i="2"/>
  <c r="S531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CJ530" i="2"/>
  <c r="CI530" i="2"/>
  <c r="CH530" i="2"/>
  <c r="CG530" i="2"/>
  <c r="CF530" i="2"/>
  <c r="CE530" i="2"/>
  <c r="CD530" i="2"/>
  <c r="CC530" i="2"/>
  <c r="CB530" i="2"/>
  <c r="CA530" i="2"/>
  <c r="BZ530" i="2"/>
  <c r="BY530" i="2"/>
  <c r="BX530" i="2"/>
  <c r="BW530" i="2"/>
  <c r="BV530" i="2"/>
  <c r="BU530" i="2"/>
  <c r="BT530" i="2"/>
  <c r="BS530" i="2"/>
  <c r="BR530" i="2"/>
  <c r="BQ530" i="2"/>
  <c r="BP530" i="2"/>
  <c r="BO530" i="2"/>
  <c r="BN530" i="2"/>
  <c r="BM530" i="2"/>
  <c r="BL530" i="2"/>
  <c r="BK530" i="2"/>
  <c r="BJ530" i="2"/>
  <c r="BI530" i="2"/>
  <c r="BH530" i="2"/>
  <c r="BG530" i="2"/>
  <c r="BF530" i="2"/>
  <c r="BE530" i="2"/>
  <c r="BD530" i="2"/>
  <c r="BC530" i="2"/>
  <c r="BB530" i="2"/>
  <c r="BA530" i="2"/>
  <c r="AZ530" i="2"/>
  <c r="AY530" i="2"/>
  <c r="AX530" i="2"/>
  <c r="AW530" i="2"/>
  <c r="AV530" i="2"/>
  <c r="AU530" i="2"/>
  <c r="AT530" i="2"/>
  <c r="AS530" i="2"/>
  <c r="AR530" i="2"/>
  <c r="AQ530" i="2"/>
  <c r="AP530" i="2"/>
  <c r="AO530" i="2"/>
  <c r="AN530" i="2"/>
  <c r="AM530" i="2"/>
  <c r="AL530" i="2"/>
  <c r="AK530" i="2"/>
  <c r="AJ530" i="2"/>
  <c r="AI530" i="2"/>
  <c r="AH530" i="2"/>
  <c r="AG530" i="2"/>
  <c r="AF530" i="2"/>
  <c r="AE530" i="2"/>
  <c r="AD530" i="2"/>
  <c r="AC530" i="2"/>
  <c r="AB530" i="2"/>
  <c r="AA530" i="2"/>
  <c r="Z530" i="2"/>
  <c r="Y530" i="2"/>
  <c r="X530" i="2"/>
  <c r="W530" i="2"/>
  <c r="V530" i="2"/>
  <c r="U530" i="2"/>
  <c r="T530" i="2"/>
  <c r="S530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CJ529" i="2"/>
  <c r="CI529" i="2"/>
  <c r="CH529" i="2"/>
  <c r="CG529" i="2"/>
  <c r="CF529" i="2"/>
  <c r="CE529" i="2"/>
  <c r="CD529" i="2"/>
  <c r="CC529" i="2"/>
  <c r="CB529" i="2"/>
  <c r="CA529" i="2"/>
  <c r="BZ529" i="2"/>
  <c r="BY529" i="2"/>
  <c r="BX529" i="2"/>
  <c r="BW529" i="2"/>
  <c r="BV529" i="2"/>
  <c r="BU529" i="2"/>
  <c r="BT529" i="2"/>
  <c r="BS529" i="2"/>
  <c r="BR529" i="2"/>
  <c r="BQ529" i="2"/>
  <c r="BP529" i="2"/>
  <c r="BO529" i="2"/>
  <c r="BN529" i="2"/>
  <c r="BM529" i="2"/>
  <c r="BL529" i="2"/>
  <c r="BK529" i="2"/>
  <c r="BJ529" i="2"/>
  <c r="BI529" i="2"/>
  <c r="BH529" i="2"/>
  <c r="BG529" i="2"/>
  <c r="BF529" i="2"/>
  <c r="BE529" i="2"/>
  <c r="BD529" i="2"/>
  <c r="BC529" i="2"/>
  <c r="BB529" i="2"/>
  <c r="BA529" i="2"/>
  <c r="AZ529" i="2"/>
  <c r="AY529" i="2"/>
  <c r="AX529" i="2"/>
  <c r="AW529" i="2"/>
  <c r="AV529" i="2"/>
  <c r="AU529" i="2"/>
  <c r="AT529" i="2"/>
  <c r="AS529" i="2"/>
  <c r="AR529" i="2"/>
  <c r="AQ529" i="2"/>
  <c r="AP529" i="2"/>
  <c r="AO529" i="2"/>
  <c r="AN529" i="2"/>
  <c r="AM529" i="2"/>
  <c r="AL529" i="2"/>
  <c r="AK529" i="2"/>
  <c r="AJ529" i="2"/>
  <c r="AI529" i="2"/>
  <c r="AH529" i="2"/>
  <c r="AG529" i="2"/>
  <c r="AF529" i="2"/>
  <c r="AE529" i="2"/>
  <c r="AD529" i="2"/>
  <c r="AC529" i="2"/>
  <c r="AB529" i="2"/>
  <c r="AA529" i="2"/>
  <c r="Z529" i="2"/>
  <c r="Y529" i="2"/>
  <c r="X529" i="2"/>
  <c r="W529" i="2"/>
  <c r="V529" i="2"/>
  <c r="U529" i="2"/>
  <c r="T529" i="2"/>
  <c r="S529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CJ528" i="2"/>
  <c r="CI528" i="2"/>
  <c r="CH528" i="2"/>
  <c r="CG528" i="2"/>
  <c r="CF528" i="2"/>
  <c r="CE528" i="2"/>
  <c r="CD528" i="2"/>
  <c r="CC528" i="2"/>
  <c r="CB528" i="2"/>
  <c r="CA528" i="2"/>
  <c r="BZ528" i="2"/>
  <c r="BY528" i="2"/>
  <c r="BX528" i="2"/>
  <c r="BW528" i="2"/>
  <c r="BV528" i="2"/>
  <c r="BU528" i="2"/>
  <c r="BT528" i="2"/>
  <c r="BS528" i="2"/>
  <c r="BR528" i="2"/>
  <c r="BQ528" i="2"/>
  <c r="BP528" i="2"/>
  <c r="BO528" i="2"/>
  <c r="BN528" i="2"/>
  <c r="BM528" i="2"/>
  <c r="BL528" i="2"/>
  <c r="BK528" i="2"/>
  <c r="BJ528" i="2"/>
  <c r="BI528" i="2"/>
  <c r="BH528" i="2"/>
  <c r="BG528" i="2"/>
  <c r="BF528" i="2"/>
  <c r="BE528" i="2"/>
  <c r="BD528" i="2"/>
  <c r="BC528" i="2"/>
  <c r="BB528" i="2"/>
  <c r="BA528" i="2"/>
  <c r="AZ528" i="2"/>
  <c r="AY528" i="2"/>
  <c r="AX528" i="2"/>
  <c r="AW528" i="2"/>
  <c r="AV528" i="2"/>
  <c r="AU528" i="2"/>
  <c r="AT528" i="2"/>
  <c r="AS528" i="2"/>
  <c r="AR528" i="2"/>
  <c r="AQ528" i="2"/>
  <c r="AP528" i="2"/>
  <c r="AO528" i="2"/>
  <c r="AN528" i="2"/>
  <c r="AM528" i="2"/>
  <c r="AL528" i="2"/>
  <c r="AK528" i="2"/>
  <c r="AJ528" i="2"/>
  <c r="AI528" i="2"/>
  <c r="AH528" i="2"/>
  <c r="AG528" i="2"/>
  <c r="AF528" i="2"/>
  <c r="AE528" i="2"/>
  <c r="AD528" i="2"/>
  <c r="AC528" i="2"/>
  <c r="AB528" i="2"/>
  <c r="AA528" i="2"/>
  <c r="Z528" i="2"/>
  <c r="Y528" i="2"/>
  <c r="X528" i="2"/>
  <c r="W528" i="2"/>
  <c r="V528" i="2"/>
  <c r="U528" i="2"/>
  <c r="T528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CJ527" i="2"/>
  <c r="CI527" i="2"/>
  <c r="CH527" i="2"/>
  <c r="CG527" i="2"/>
  <c r="CF527" i="2"/>
  <c r="CE527" i="2"/>
  <c r="CD527" i="2"/>
  <c r="CC527" i="2"/>
  <c r="CB527" i="2"/>
  <c r="CA527" i="2"/>
  <c r="BZ527" i="2"/>
  <c r="BY527" i="2"/>
  <c r="BX527" i="2"/>
  <c r="BW527" i="2"/>
  <c r="BV527" i="2"/>
  <c r="BU527" i="2"/>
  <c r="BT527" i="2"/>
  <c r="BS527" i="2"/>
  <c r="BR527" i="2"/>
  <c r="BQ527" i="2"/>
  <c r="BP527" i="2"/>
  <c r="BO527" i="2"/>
  <c r="BN527" i="2"/>
  <c r="BM527" i="2"/>
  <c r="BL527" i="2"/>
  <c r="BK527" i="2"/>
  <c r="BJ527" i="2"/>
  <c r="BI527" i="2"/>
  <c r="BH527" i="2"/>
  <c r="BG527" i="2"/>
  <c r="BF527" i="2"/>
  <c r="BE527" i="2"/>
  <c r="BD527" i="2"/>
  <c r="BC527" i="2"/>
  <c r="BB527" i="2"/>
  <c r="BA527" i="2"/>
  <c r="AZ527" i="2"/>
  <c r="AY527" i="2"/>
  <c r="AX527" i="2"/>
  <c r="AW527" i="2"/>
  <c r="AV527" i="2"/>
  <c r="AU527" i="2"/>
  <c r="AT527" i="2"/>
  <c r="AS527" i="2"/>
  <c r="AR527" i="2"/>
  <c r="AQ527" i="2"/>
  <c r="AP527" i="2"/>
  <c r="AO527" i="2"/>
  <c r="AN527" i="2"/>
  <c r="AM527" i="2"/>
  <c r="AL527" i="2"/>
  <c r="AK527" i="2"/>
  <c r="AJ527" i="2"/>
  <c r="AI527" i="2"/>
  <c r="AH527" i="2"/>
  <c r="AG527" i="2"/>
  <c r="AF527" i="2"/>
  <c r="AE527" i="2"/>
  <c r="AD527" i="2"/>
  <c r="AC527" i="2"/>
  <c r="AB527" i="2"/>
  <c r="AA527" i="2"/>
  <c r="Z527" i="2"/>
  <c r="Y527" i="2"/>
  <c r="X527" i="2"/>
  <c r="W527" i="2"/>
  <c r="V527" i="2"/>
  <c r="U527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CJ526" i="2"/>
  <c r="CI526" i="2"/>
  <c r="CH526" i="2"/>
  <c r="CG526" i="2"/>
  <c r="CF526" i="2"/>
  <c r="CE526" i="2"/>
  <c r="CD526" i="2"/>
  <c r="CC526" i="2"/>
  <c r="CB526" i="2"/>
  <c r="CA526" i="2"/>
  <c r="BZ526" i="2"/>
  <c r="BY526" i="2"/>
  <c r="BX526" i="2"/>
  <c r="BW526" i="2"/>
  <c r="BV526" i="2"/>
  <c r="BU526" i="2"/>
  <c r="BT526" i="2"/>
  <c r="BS526" i="2"/>
  <c r="BR526" i="2"/>
  <c r="BQ526" i="2"/>
  <c r="BP526" i="2"/>
  <c r="BO526" i="2"/>
  <c r="BN526" i="2"/>
  <c r="BM526" i="2"/>
  <c r="BL526" i="2"/>
  <c r="BK526" i="2"/>
  <c r="BJ526" i="2"/>
  <c r="BI526" i="2"/>
  <c r="BH526" i="2"/>
  <c r="BG526" i="2"/>
  <c r="BF526" i="2"/>
  <c r="BE526" i="2"/>
  <c r="BD526" i="2"/>
  <c r="BC526" i="2"/>
  <c r="BB526" i="2"/>
  <c r="BA526" i="2"/>
  <c r="AZ526" i="2"/>
  <c r="AY526" i="2"/>
  <c r="AX526" i="2"/>
  <c r="AW526" i="2"/>
  <c r="AV526" i="2"/>
  <c r="AU526" i="2"/>
  <c r="AT526" i="2"/>
  <c r="AS526" i="2"/>
  <c r="AR526" i="2"/>
  <c r="AQ526" i="2"/>
  <c r="AP526" i="2"/>
  <c r="AO526" i="2"/>
  <c r="AN526" i="2"/>
  <c r="AM526" i="2"/>
  <c r="AL526" i="2"/>
  <c r="AK526" i="2"/>
  <c r="AJ526" i="2"/>
  <c r="AI526" i="2"/>
  <c r="AH526" i="2"/>
  <c r="AG526" i="2"/>
  <c r="AF526" i="2"/>
  <c r="AE526" i="2"/>
  <c r="AD526" i="2"/>
  <c r="AC526" i="2"/>
  <c r="AB526" i="2"/>
  <c r="AA526" i="2"/>
  <c r="Z526" i="2"/>
  <c r="Y526" i="2"/>
  <c r="X526" i="2"/>
  <c r="W526" i="2"/>
  <c r="V526" i="2"/>
  <c r="U526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CJ525" i="2"/>
  <c r="CI525" i="2"/>
  <c r="CH525" i="2"/>
  <c r="CG525" i="2"/>
  <c r="CF525" i="2"/>
  <c r="CE525" i="2"/>
  <c r="CD525" i="2"/>
  <c r="CC525" i="2"/>
  <c r="CB525" i="2"/>
  <c r="CA525" i="2"/>
  <c r="BZ525" i="2"/>
  <c r="BY525" i="2"/>
  <c r="BX525" i="2"/>
  <c r="BW525" i="2"/>
  <c r="BV525" i="2"/>
  <c r="BU525" i="2"/>
  <c r="BT525" i="2"/>
  <c r="BS525" i="2"/>
  <c r="BR525" i="2"/>
  <c r="BQ525" i="2"/>
  <c r="BP525" i="2"/>
  <c r="BO525" i="2"/>
  <c r="BN525" i="2"/>
  <c r="BM525" i="2"/>
  <c r="BL525" i="2"/>
  <c r="BK525" i="2"/>
  <c r="BJ525" i="2"/>
  <c r="BI525" i="2"/>
  <c r="BH525" i="2"/>
  <c r="BG525" i="2"/>
  <c r="BF525" i="2"/>
  <c r="BE525" i="2"/>
  <c r="BD525" i="2"/>
  <c r="BC525" i="2"/>
  <c r="BB525" i="2"/>
  <c r="BA525" i="2"/>
  <c r="AZ525" i="2"/>
  <c r="AY525" i="2"/>
  <c r="AX525" i="2"/>
  <c r="AW525" i="2"/>
  <c r="AV525" i="2"/>
  <c r="AU525" i="2"/>
  <c r="AT525" i="2"/>
  <c r="AS525" i="2"/>
  <c r="AR525" i="2"/>
  <c r="AQ525" i="2"/>
  <c r="AP525" i="2"/>
  <c r="AO525" i="2"/>
  <c r="AN525" i="2"/>
  <c r="AM525" i="2"/>
  <c r="AL525" i="2"/>
  <c r="AK525" i="2"/>
  <c r="AJ525" i="2"/>
  <c r="AI525" i="2"/>
  <c r="AH525" i="2"/>
  <c r="AG525" i="2"/>
  <c r="AF525" i="2"/>
  <c r="AE525" i="2"/>
  <c r="AD525" i="2"/>
  <c r="AC525" i="2"/>
  <c r="AB525" i="2"/>
  <c r="AA525" i="2"/>
  <c r="Z525" i="2"/>
  <c r="Y525" i="2"/>
  <c r="X525" i="2"/>
  <c r="W525" i="2"/>
  <c r="V525" i="2"/>
  <c r="U525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CJ524" i="2"/>
  <c r="CI524" i="2"/>
  <c r="CH524" i="2"/>
  <c r="CG524" i="2"/>
  <c r="CF524" i="2"/>
  <c r="CE524" i="2"/>
  <c r="CD524" i="2"/>
  <c r="CC524" i="2"/>
  <c r="CB524" i="2"/>
  <c r="CA524" i="2"/>
  <c r="BZ524" i="2"/>
  <c r="BY524" i="2"/>
  <c r="BX524" i="2"/>
  <c r="BW524" i="2"/>
  <c r="BV524" i="2"/>
  <c r="BU524" i="2"/>
  <c r="BT524" i="2"/>
  <c r="BS524" i="2"/>
  <c r="BR524" i="2"/>
  <c r="BQ524" i="2"/>
  <c r="BP524" i="2"/>
  <c r="BO524" i="2"/>
  <c r="BN524" i="2"/>
  <c r="BM524" i="2"/>
  <c r="BL524" i="2"/>
  <c r="BK524" i="2"/>
  <c r="BJ524" i="2"/>
  <c r="BI524" i="2"/>
  <c r="BH524" i="2"/>
  <c r="BG524" i="2"/>
  <c r="BF524" i="2"/>
  <c r="BE524" i="2"/>
  <c r="BD524" i="2"/>
  <c r="BC524" i="2"/>
  <c r="BB524" i="2"/>
  <c r="BA524" i="2"/>
  <c r="AZ524" i="2"/>
  <c r="AY524" i="2"/>
  <c r="AX524" i="2"/>
  <c r="AW524" i="2"/>
  <c r="AV524" i="2"/>
  <c r="AU524" i="2"/>
  <c r="AT524" i="2"/>
  <c r="AS524" i="2"/>
  <c r="AR524" i="2"/>
  <c r="AQ524" i="2"/>
  <c r="AP524" i="2"/>
  <c r="AO524" i="2"/>
  <c r="AN524" i="2"/>
  <c r="AM524" i="2"/>
  <c r="AL524" i="2"/>
  <c r="AK524" i="2"/>
  <c r="AJ524" i="2"/>
  <c r="AI524" i="2"/>
  <c r="AH524" i="2"/>
  <c r="AG524" i="2"/>
  <c r="AF524" i="2"/>
  <c r="AE524" i="2"/>
  <c r="AD524" i="2"/>
  <c r="AC524" i="2"/>
  <c r="AB524" i="2"/>
  <c r="AA524" i="2"/>
  <c r="Z524" i="2"/>
  <c r="Y524" i="2"/>
  <c r="X524" i="2"/>
  <c r="W524" i="2"/>
  <c r="V524" i="2"/>
  <c r="U524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CJ523" i="2"/>
  <c r="CI523" i="2"/>
  <c r="CH523" i="2"/>
  <c r="CG523" i="2"/>
  <c r="CF523" i="2"/>
  <c r="CE523" i="2"/>
  <c r="CD523" i="2"/>
  <c r="CC523" i="2"/>
  <c r="CB523" i="2"/>
  <c r="CA523" i="2"/>
  <c r="BZ523" i="2"/>
  <c r="BY523" i="2"/>
  <c r="BX523" i="2"/>
  <c r="BW523" i="2"/>
  <c r="BV523" i="2"/>
  <c r="BU523" i="2"/>
  <c r="BT523" i="2"/>
  <c r="BS523" i="2"/>
  <c r="BR523" i="2"/>
  <c r="BQ523" i="2"/>
  <c r="BP523" i="2"/>
  <c r="BO523" i="2"/>
  <c r="BN523" i="2"/>
  <c r="BM523" i="2"/>
  <c r="BL523" i="2"/>
  <c r="BK523" i="2"/>
  <c r="BJ523" i="2"/>
  <c r="BI523" i="2"/>
  <c r="BH523" i="2"/>
  <c r="BG523" i="2"/>
  <c r="BF523" i="2"/>
  <c r="BE523" i="2"/>
  <c r="BD523" i="2"/>
  <c r="BC523" i="2"/>
  <c r="BB523" i="2"/>
  <c r="BA523" i="2"/>
  <c r="AZ523" i="2"/>
  <c r="AY523" i="2"/>
  <c r="AX523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CJ522" i="2"/>
  <c r="CI522" i="2"/>
  <c r="CH522" i="2"/>
  <c r="CG522" i="2"/>
  <c r="CF522" i="2"/>
  <c r="CE522" i="2"/>
  <c r="CD522" i="2"/>
  <c r="CC522" i="2"/>
  <c r="CB522" i="2"/>
  <c r="CA522" i="2"/>
  <c r="BZ522" i="2"/>
  <c r="BY522" i="2"/>
  <c r="BX522" i="2"/>
  <c r="BW522" i="2"/>
  <c r="BV522" i="2"/>
  <c r="BU522" i="2"/>
  <c r="BT522" i="2"/>
  <c r="BS522" i="2"/>
  <c r="BR522" i="2"/>
  <c r="BQ522" i="2"/>
  <c r="BP522" i="2"/>
  <c r="BO522" i="2"/>
  <c r="BN522" i="2"/>
  <c r="BM522" i="2"/>
  <c r="BL522" i="2"/>
  <c r="BK522" i="2"/>
  <c r="BJ522" i="2"/>
  <c r="BI522" i="2"/>
  <c r="BH522" i="2"/>
  <c r="BG522" i="2"/>
  <c r="BF522" i="2"/>
  <c r="BE522" i="2"/>
  <c r="BD522" i="2"/>
  <c r="BC522" i="2"/>
  <c r="BB522" i="2"/>
  <c r="BA522" i="2"/>
  <c r="AZ522" i="2"/>
  <c r="AY522" i="2"/>
  <c r="AX522" i="2"/>
  <c r="AW522" i="2"/>
  <c r="AV522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CJ521" i="2"/>
  <c r="CI521" i="2"/>
  <c r="CH521" i="2"/>
  <c r="CG521" i="2"/>
  <c r="CF521" i="2"/>
  <c r="CE521" i="2"/>
  <c r="CD521" i="2"/>
  <c r="CC521" i="2"/>
  <c r="CB521" i="2"/>
  <c r="CA521" i="2"/>
  <c r="BZ521" i="2"/>
  <c r="BY521" i="2"/>
  <c r="BX521" i="2"/>
  <c r="BW521" i="2"/>
  <c r="BV521" i="2"/>
  <c r="BU521" i="2"/>
  <c r="BT521" i="2"/>
  <c r="BS521" i="2"/>
  <c r="BR521" i="2"/>
  <c r="BQ521" i="2"/>
  <c r="BP521" i="2"/>
  <c r="BO521" i="2"/>
  <c r="BN521" i="2"/>
  <c r="BM521" i="2"/>
  <c r="BL521" i="2"/>
  <c r="BK521" i="2"/>
  <c r="BJ521" i="2"/>
  <c r="BI521" i="2"/>
  <c r="BH521" i="2"/>
  <c r="BG521" i="2"/>
  <c r="BF521" i="2"/>
  <c r="BE521" i="2"/>
  <c r="BD521" i="2"/>
  <c r="BC521" i="2"/>
  <c r="BB521" i="2"/>
  <c r="BA521" i="2"/>
  <c r="AZ521" i="2"/>
  <c r="AY521" i="2"/>
  <c r="AX521" i="2"/>
  <c r="AW521" i="2"/>
  <c r="AV521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CJ520" i="2"/>
  <c r="CI520" i="2"/>
  <c r="CH520" i="2"/>
  <c r="CG520" i="2"/>
  <c r="CF520" i="2"/>
  <c r="CE520" i="2"/>
  <c r="CD520" i="2"/>
  <c r="CC520" i="2"/>
  <c r="CB520" i="2"/>
  <c r="CA520" i="2"/>
  <c r="BZ520" i="2"/>
  <c r="BY520" i="2"/>
  <c r="BX520" i="2"/>
  <c r="BW520" i="2"/>
  <c r="BV520" i="2"/>
  <c r="BU520" i="2"/>
  <c r="BT520" i="2"/>
  <c r="BS520" i="2"/>
  <c r="BR520" i="2"/>
  <c r="BQ520" i="2"/>
  <c r="BP520" i="2"/>
  <c r="BO520" i="2"/>
  <c r="BN520" i="2"/>
  <c r="BM520" i="2"/>
  <c r="BL520" i="2"/>
  <c r="BK520" i="2"/>
  <c r="BJ520" i="2"/>
  <c r="BI520" i="2"/>
  <c r="BH520" i="2"/>
  <c r="BG520" i="2"/>
  <c r="BF520" i="2"/>
  <c r="BE520" i="2"/>
  <c r="BD520" i="2"/>
  <c r="BC520" i="2"/>
  <c r="BB520" i="2"/>
  <c r="BA520" i="2"/>
  <c r="AZ520" i="2"/>
  <c r="AY520" i="2"/>
  <c r="AX520" i="2"/>
  <c r="AW520" i="2"/>
  <c r="AV520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CJ519" i="2"/>
  <c r="CI519" i="2"/>
  <c r="CH519" i="2"/>
  <c r="CG519" i="2"/>
  <c r="CF519" i="2"/>
  <c r="CE519" i="2"/>
  <c r="CD519" i="2"/>
  <c r="CC519" i="2"/>
  <c r="CB519" i="2"/>
  <c r="CA519" i="2"/>
  <c r="BZ519" i="2"/>
  <c r="BY519" i="2"/>
  <c r="BX519" i="2"/>
  <c r="BW519" i="2"/>
  <c r="BV519" i="2"/>
  <c r="BU519" i="2"/>
  <c r="BT519" i="2"/>
  <c r="BS519" i="2"/>
  <c r="BR519" i="2"/>
  <c r="BQ519" i="2"/>
  <c r="BP519" i="2"/>
  <c r="BO519" i="2"/>
  <c r="BN519" i="2"/>
  <c r="BM519" i="2"/>
  <c r="BL519" i="2"/>
  <c r="BK519" i="2"/>
  <c r="BJ519" i="2"/>
  <c r="BI519" i="2"/>
  <c r="BH519" i="2"/>
  <c r="BG519" i="2"/>
  <c r="BF519" i="2"/>
  <c r="BE519" i="2"/>
  <c r="BD519" i="2"/>
  <c r="BC519" i="2"/>
  <c r="BB519" i="2"/>
  <c r="BA519" i="2"/>
  <c r="AZ519" i="2"/>
  <c r="AY519" i="2"/>
  <c r="AX519" i="2"/>
  <c r="AW519" i="2"/>
  <c r="AV519" i="2"/>
  <c r="AU519" i="2"/>
  <c r="AT519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CJ518" i="2"/>
  <c r="CI518" i="2"/>
  <c r="CH518" i="2"/>
  <c r="CG518" i="2"/>
  <c r="CF518" i="2"/>
  <c r="CE518" i="2"/>
  <c r="CD518" i="2"/>
  <c r="CC518" i="2"/>
  <c r="CB518" i="2"/>
  <c r="CA518" i="2"/>
  <c r="BZ518" i="2"/>
  <c r="BY518" i="2"/>
  <c r="BX518" i="2"/>
  <c r="BW518" i="2"/>
  <c r="BV518" i="2"/>
  <c r="BU518" i="2"/>
  <c r="BT518" i="2"/>
  <c r="BS518" i="2"/>
  <c r="BR518" i="2"/>
  <c r="BQ518" i="2"/>
  <c r="BP518" i="2"/>
  <c r="BO518" i="2"/>
  <c r="BN518" i="2"/>
  <c r="BM518" i="2"/>
  <c r="BL518" i="2"/>
  <c r="BK518" i="2"/>
  <c r="BJ518" i="2"/>
  <c r="BI518" i="2"/>
  <c r="BH518" i="2"/>
  <c r="BG518" i="2"/>
  <c r="BF518" i="2"/>
  <c r="BE518" i="2"/>
  <c r="BD518" i="2"/>
  <c r="BC518" i="2"/>
  <c r="BB518" i="2"/>
  <c r="BA518" i="2"/>
  <c r="AZ518" i="2"/>
  <c r="AY518" i="2"/>
  <c r="AX518" i="2"/>
  <c r="AW518" i="2"/>
  <c r="AV518" i="2"/>
  <c r="AU518" i="2"/>
  <c r="AT518" i="2"/>
  <c r="AS518" i="2"/>
  <c r="AR518" i="2"/>
  <c r="AQ518" i="2"/>
  <c r="AP518" i="2"/>
  <c r="AO518" i="2"/>
  <c r="AN518" i="2"/>
  <c r="AM518" i="2"/>
  <c r="AL518" i="2"/>
  <c r="AK518" i="2"/>
  <c r="AJ518" i="2"/>
  <c r="AI518" i="2"/>
  <c r="AH518" i="2"/>
  <c r="AG518" i="2"/>
  <c r="AF518" i="2"/>
  <c r="AE518" i="2"/>
  <c r="AD518" i="2"/>
  <c r="AC518" i="2"/>
  <c r="AB518" i="2"/>
  <c r="AA518" i="2"/>
  <c r="Z518" i="2"/>
  <c r="Y518" i="2"/>
  <c r="X518" i="2"/>
  <c r="W518" i="2"/>
  <c r="V518" i="2"/>
  <c r="U518" i="2"/>
  <c r="T518" i="2"/>
  <c r="S518" i="2"/>
  <c r="R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CJ517" i="2"/>
  <c r="CI517" i="2"/>
  <c r="CH517" i="2"/>
  <c r="CG517" i="2"/>
  <c r="CF517" i="2"/>
  <c r="CE517" i="2"/>
  <c r="CD517" i="2"/>
  <c r="CC517" i="2"/>
  <c r="CB517" i="2"/>
  <c r="CA517" i="2"/>
  <c r="BZ517" i="2"/>
  <c r="BY517" i="2"/>
  <c r="BX517" i="2"/>
  <c r="BW517" i="2"/>
  <c r="BV517" i="2"/>
  <c r="BU517" i="2"/>
  <c r="BT517" i="2"/>
  <c r="BS517" i="2"/>
  <c r="BR517" i="2"/>
  <c r="BQ517" i="2"/>
  <c r="BP517" i="2"/>
  <c r="BO517" i="2"/>
  <c r="BN517" i="2"/>
  <c r="BM517" i="2"/>
  <c r="BL517" i="2"/>
  <c r="BK517" i="2"/>
  <c r="BJ517" i="2"/>
  <c r="BI517" i="2"/>
  <c r="BH517" i="2"/>
  <c r="BG517" i="2"/>
  <c r="BF517" i="2"/>
  <c r="BE517" i="2"/>
  <c r="BD517" i="2"/>
  <c r="BC517" i="2"/>
  <c r="BB517" i="2"/>
  <c r="BA517" i="2"/>
  <c r="AZ517" i="2"/>
  <c r="AY517" i="2"/>
  <c r="AX517" i="2"/>
  <c r="AW517" i="2"/>
  <c r="AV517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CJ516" i="2"/>
  <c r="CI516" i="2"/>
  <c r="CH516" i="2"/>
  <c r="CG516" i="2"/>
  <c r="CF516" i="2"/>
  <c r="CE516" i="2"/>
  <c r="CD516" i="2"/>
  <c r="CC516" i="2"/>
  <c r="CB516" i="2"/>
  <c r="CA516" i="2"/>
  <c r="BZ516" i="2"/>
  <c r="BY516" i="2"/>
  <c r="BX516" i="2"/>
  <c r="BW516" i="2"/>
  <c r="BV516" i="2"/>
  <c r="BU516" i="2"/>
  <c r="BT516" i="2"/>
  <c r="BS516" i="2"/>
  <c r="BR516" i="2"/>
  <c r="BQ516" i="2"/>
  <c r="BP516" i="2"/>
  <c r="BO516" i="2"/>
  <c r="BN516" i="2"/>
  <c r="BM516" i="2"/>
  <c r="BL516" i="2"/>
  <c r="BK516" i="2"/>
  <c r="BJ516" i="2"/>
  <c r="BI516" i="2"/>
  <c r="BH516" i="2"/>
  <c r="BG516" i="2"/>
  <c r="BF516" i="2"/>
  <c r="BE516" i="2"/>
  <c r="BD516" i="2"/>
  <c r="BC516" i="2"/>
  <c r="BB516" i="2"/>
  <c r="BA516" i="2"/>
  <c r="AZ516" i="2"/>
  <c r="AY516" i="2"/>
  <c r="AX516" i="2"/>
  <c r="AW516" i="2"/>
  <c r="AV516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CJ515" i="2"/>
  <c r="CI515" i="2"/>
  <c r="CH515" i="2"/>
  <c r="CG515" i="2"/>
  <c r="CF515" i="2"/>
  <c r="CE515" i="2"/>
  <c r="CD515" i="2"/>
  <c r="CC515" i="2"/>
  <c r="CB515" i="2"/>
  <c r="CA515" i="2"/>
  <c r="BZ515" i="2"/>
  <c r="BY515" i="2"/>
  <c r="BX515" i="2"/>
  <c r="BW515" i="2"/>
  <c r="BV515" i="2"/>
  <c r="BU515" i="2"/>
  <c r="BT515" i="2"/>
  <c r="BS515" i="2"/>
  <c r="BR515" i="2"/>
  <c r="BQ515" i="2"/>
  <c r="BP515" i="2"/>
  <c r="BO515" i="2"/>
  <c r="BN515" i="2"/>
  <c r="BM515" i="2"/>
  <c r="BL515" i="2"/>
  <c r="BK515" i="2"/>
  <c r="BJ515" i="2"/>
  <c r="BI515" i="2"/>
  <c r="BH515" i="2"/>
  <c r="BG515" i="2"/>
  <c r="BF515" i="2"/>
  <c r="BE515" i="2"/>
  <c r="BD515" i="2"/>
  <c r="BC515" i="2"/>
  <c r="BB515" i="2"/>
  <c r="BA515" i="2"/>
  <c r="AZ515" i="2"/>
  <c r="AY515" i="2"/>
  <c r="AX515" i="2"/>
  <c r="AW515" i="2"/>
  <c r="AV515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CJ514" i="2"/>
  <c r="CI514" i="2"/>
  <c r="CH514" i="2"/>
  <c r="CG514" i="2"/>
  <c r="CF514" i="2"/>
  <c r="CE514" i="2"/>
  <c r="CD514" i="2"/>
  <c r="CC514" i="2"/>
  <c r="CB514" i="2"/>
  <c r="CA514" i="2"/>
  <c r="BZ514" i="2"/>
  <c r="BY514" i="2"/>
  <c r="BX514" i="2"/>
  <c r="BW514" i="2"/>
  <c r="BV514" i="2"/>
  <c r="BU514" i="2"/>
  <c r="BT514" i="2"/>
  <c r="BS514" i="2"/>
  <c r="BR514" i="2"/>
  <c r="BQ514" i="2"/>
  <c r="BP514" i="2"/>
  <c r="BO514" i="2"/>
  <c r="BN514" i="2"/>
  <c r="BM514" i="2"/>
  <c r="BL514" i="2"/>
  <c r="BK514" i="2"/>
  <c r="BJ514" i="2"/>
  <c r="BI514" i="2"/>
  <c r="BH514" i="2"/>
  <c r="BG514" i="2"/>
  <c r="BF514" i="2"/>
  <c r="BE514" i="2"/>
  <c r="BD514" i="2"/>
  <c r="BC514" i="2"/>
  <c r="BB514" i="2"/>
  <c r="BA514" i="2"/>
  <c r="AZ514" i="2"/>
  <c r="AY514" i="2"/>
  <c r="AX514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CJ513" i="2"/>
  <c r="CI513" i="2"/>
  <c r="CH513" i="2"/>
  <c r="CG513" i="2"/>
  <c r="CF513" i="2"/>
  <c r="CE513" i="2"/>
  <c r="CD513" i="2"/>
  <c r="CC513" i="2"/>
  <c r="CB513" i="2"/>
  <c r="CA513" i="2"/>
  <c r="BZ513" i="2"/>
  <c r="BY513" i="2"/>
  <c r="BX513" i="2"/>
  <c r="BW513" i="2"/>
  <c r="BV513" i="2"/>
  <c r="BU513" i="2"/>
  <c r="BT513" i="2"/>
  <c r="BS513" i="2"/>
  <c r="BR513" i="2"/>
  <c r="BQ513" i="2"/>
  <c r="BP513" i="2"/>
  <c r="BO513" i="2"/>
  <c r="BN513" i="2"/>
  <c r="BM513" i="2"/>
  <c r="BL513" i="2"/>
  <c r="BK513" i="2"/>
  <c r="BJ513" i="2"/>
  <c r="BI513" i="2"/>
  <c r="BH513" i="2"/>
  <c r="BG513" i="2"/>
  <c r="BF513" i="2"/>
  <c r="BE513" i="2"/>
  <c r="BD513" i="2"/>
  <c r="BC513" i="2"/>
  <c r="BB513" i="2"/>
  <c r="BA513" i="2"/>
  <c r="AZ513" i="2"/>
  <c r="AY513" i="2"/>
  <c r="AX513" i="2"/>
  <c r="AW513" i="2"/>
  <c r="AV513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CJ512" i="2"/>
  <c r="CI512" i="2"/>
  <c r="CH512" i="2"/>
  <c r="CG512" i="2"/>
  <c r="CF512" i="2"/>
  <c r="CE512" i="2"/>
  <c r="CD512" i="2"/>
  <c r="CC512" i="2"/>
  <c r="CB512" i="2"/>
  <c r="CA512" i="2"/>
  <c r="BZ512" i="2"/>
  <c r="BY512" i="2"/>
  <c r="BX512" i="2"/>
  <c r="BW512" i="2"/>
  <c r="BV512" i="2"/>
  <c r="BU512" i="2"/>
  <c r="BT512" i="2"/>
  <c r="BS512" i="2"/>
  <c r="BR512" i="2"/>
  <c r="BQ512" i="2"/>
  <c r="BP512" i="2"/>
  <c r="BO512" i="2"/>
  <c r="BN512" i="2"/>
  <c r="BM512" i="2"/>
  <c r="BL512" i="2"/>
  <c r="BK512" i="2"/>
  <c r="BJ512" i="2"/>
  <c r="BI512" i="2"/>
  <c r="BH512" i="2"/>
  <c r="BG512" i="2"/>
  <c r="BF512" i="2"/>
  <c r="BE512" i="2"/>
  <c r="BD512" i="2"/>
  <c r="BC512" i="2"/>
  <c r="BB512" i="2"/>
  <c r="BA512" i="2"/>
  <c r="AZ512" i="2"/>
  <c r="AY512" i="2"/>
  <c r="AX512" i="2"/>
  <c r="AW512" i="2"/>
  <c r="AV512" i="2"/>
  <c r="AU512" i="2"/>
  <c r="AT512" i="2"/>
  <c r="AS512" i="2"/>
  <c r="AR512" i="2"/>
  <c r="AQ512" i="2"/>
  <c r="AP512" i="2"/>
  <c r="AO512" i="2"/>
  <c r="AN512" i="2"/>
  <c r="AM512" i="2"/>
  <c r="AL512" i="2"/>
  <c r="AK512" i="2"/>
  <c r="AJ512" i="2"/>
  <c r="AI512" i="2"/>
  <c r="AH512" i="2"/>
  <c r="AG512" i="2"/>
  <c r="AF512" i="2"/>
  <c r="AE512" i="2"/>
  <c r="AD512" i="2"/>
  <c r="AC512" i="2"/>
  <c r="AB512" i="2"/>
  <c r="AA512" i="2"/>
  <c r="Z512" i="2"/>
  <c r="Y512" i="2"/>
  <c r="X512" i="2"/>
  <c r="W512" i="2"/>
  <c r="V512" i="2"/>
  <c r="U512" i="2"/>
  <c r="T512" i="2"/>
  <c r="S512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CJ511" i="2"/>
  <c r="CI511" i="2"/>
  <c r="CH511" i="2"/>
  <c r="CG511" i="2"/>
  <c r="CF511" i="2"/>
  <c r="CE511" i="2"/>
  <c r="CD511" i="2"/>
  <c r="CC511" i="2"/>
  <c r="CB511" i="2"/>
  <c r="CA511" i="2"/>
  <c r="BZ511" i="2"/>
  <c r="BY511" i="2"/>
  <c r="BX511" i="2"/>
  <c r="BW511" i="2"/>
  <c r="BV511" i="2"/>
  <c r="BU511" i="2"/>
  <c r="BT511" i="2"/>
  <c r="BS511" i="2"/>
  <c r="BR511" i="2"/>
  <c r="BQ511" i="2"/>
  <c r="BP511" i="2"/>
  <c r="BO511" i="2"/>
  <c r="BN511" i="2"/>
  <c r="BM511" i="2"/>
  <c r="BL511" i="2"/>
  <c r="BK511" i="2"/>
  <c r="BJ511" i="2"/>
  <c r="BI511" i="2"/>
  <c r="BH511" i="2"/>
  <c r="BG511" i="2"/>
  <c r="BF511" i="2"/>
  <c r="BE511" i="2"/>
  <c r="BD511" i="2"/>
  <c r="BC511" i="2"/>
  <c r="BB511" i="2"/>
  <c r="BA511" i="2"/>
  <c r="AZ511" i="2"/>
  <c r="AY511" i="2"/>
  <c r="AX511" i="2"/>
  <c r="AW511" i="2"/>
  <c r="AV511" i="2"/>
  <c r="AU511" i="2"/>
  <c r="AT511" i="2"/>
  <c r="AS511" i="2"/>
  <c r="AR511" i="2"/>
  <c r="AQ511" i="2"/>
  <c r="AP511" i="2"/>
  <c r="AO511" i="2"/>
  <c r="AN511" i="2"/>
  <c r="AM511" i="2"/>
  <c r="AL511" i="2"/>
  <c r="AK511" i="2"/>
  <c r="AJ511" i="2"/>
  <c r="AI511" i="2"/>
  <c r="AH511" i="2"/>
  <c r="AG511" i="2"/>
  <c r="AF511" i="2"/>
  <c r="AE511" i="2"/>
  <c r="AD511" i="2"/>
  <c r="AC511" i="2"/>
  <c r="AB511" i="2"/>
  <c r="AA511" i="2"/>
  <c r="Z511" i="2"/>
  <c r="Y511" i="2"/>
  <c r="X511" i="2"/>
  <c r="W511" i="2"/>
  <c r="V511" i="2"/>
  <c r="U511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CJ510" i="2"/>
  <c r="CI510" i="2"/>
  <c r="CH510" i="2"/>
  <c r="CG510" i="2"/>
  <c r="CF510" i="2"/>
  <c r="CE510" i="2"/>
  <c r="CD510" i="2"/>
  <c r="CC510" i="2"/>
  <c r="CB510" i="2"/>
  <c r="CA510" i="2"/>
  <c r="BZ510" i="2"/>
  <c r="BY510" i="2"/>
  <c r="BX510" i="2"/>
  <c r="BW510" i="2"/>
  <c r="BV510" i="2"/>
  <c r="BU510" i="2"/>
  <c r="BT510" i="2"/>
  <c r="BS510" i="2"/>
  <c r="BR510" i="2"/>
  <c r="BQ510" i="2"/>
  <c r="BP510" i="2"/>
  <c r="BO510" i="2"/>
  <c r="BN510" i="2"/>
  <c r="BM510" i="2"/>
  <c r="BL510" i="2"/>
  <c r="BK510" i="2"/>
  <c r="BJ510" i="2"/>
  <c r="BI510" i="2"/>
  <c r="BH510" i="2"/>
  <c r="BG510" i="2"/>
  <c r="BF510" i="2"/>
  <c r="BE510" i="2"/>
  <c r="BD510" i="2"/>
  <c r="BC510" i="2"/>
  <c r="BB510" i="2"/>
  <c r="BA510" i="2"/>
  <c r="AZ510" i="2"/>
  <c r="AY510" i="2"/>
  <c r="AX510" i="2"/>
  <c r="AW510" i="2"/>
  <c r="AV510" i="2"/>
  <c r="AU510" i="2"/>
  <c r="AT510" i="2"/>
  <c r="AS510" i="2"/>
  <c r="AR510" i="2"/>
  <c r="AQ510" i="2"/>
  <c r="AP510" i="2"/>
  <c r="AO510" i="2"/>
  <c r="AN510" i="2"/>
  <c r="AM510" i="2"/>
  <c r="AL510" i="2"/>
  <c r="AK510" i="2"/>
  <c r="AJ510" i="2"/>
  <c r="AI510" i="2"/>
  <c r="AH510" i="2"/>
  <c r="AG510" i="2"/>
  <c r="AF510" i="2"/>
  <c r="AE510" i="2"/>
  <c r="AD510" i="2"/>
  <c r="AC510" i="2"/>
  <c r="AB510" i="2"/>
  <c r="AA510" i="2"/>
  <c r="Z510" i="2"/>
  <c r="Y510" i="2"/>
  <c r="X510" i="2"/>
  <c r="W510" i="2"/>
  <c r="V510" i="2"/>
  <c r="U510" i="2"/>
  <c r="T510" i="2"/>
  <c r="S510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CJ509" i="2"/>
  <c r="CI509" i="2"/>
  <c r="CH509" i="2"/>
  <c r="CG509" i="2"/>
  <c r="CF509" i="2"/>
  <c r="CE509" i="2"/>
  <c r="CD509" i="2"/>
  <c r="CC509" i="2"/>
  <c r="CB509" i="2"/>
  <c r="CA509" i="2"/>
  <c r="BZ509" i="2"/>
  <c r="BY509" i="2"/>
  <c r="BX509" i="2"/>
  <c r="BW509" i="2"/>
  <c r="BV509" i="2"/>
  <c r="BU509" i="2"/>
  <c r="BT509" i="2"/>
  <c r="BS509" i="2"/>
  <c r="BR509" i="2"/>
  <c r="BQ509" i="2"/>
  <c r="BP509" i="2"/>
  <c r="BO509" i="2"/>
  <c r="BN509" i="2"/>
  <c r="BM509" i="2"/>
  <c r="BL509" i="2"/>
  <c r="BK509" i="2"/>
  <c r="BJ509" i="2"/>
  <c r="BI509" i="2"/>
  <c r="BH509" i="2"/>
  <c r="BG509" i="2"/>
  <c r="BF509" i="2"/>
  <c r="BE509" i="2"/>
  <c r="BD509" i="2"/>
  <c r="BC509" i="2"/>
  <c r="BB509" i="2"/>
  <c r="BA509" i="2"/>
  <c r="AZ509" i="2"/>
  <c r="AY509" i="2"/>
  <c r="AX509" i="2"/>
  <c r="AW509" i="2"/>
  <c r="AV509" i="2"/>
  <c r="AU509" i="2"/>
  <c r="AT509" i="2"/>
  <c r="AS509" i="2"/>
  <c r="AR509" i="2"/>
  <c r="AQ509" i="2"/>
  <c r="AP509" i="2"/>
  <c r="AO509" i="2"/>
  <c r="AN509" i="2"/>
  <c r="AM509" i="2"/>
  <c r="AL509" i="2"/>
  <c r="AK509" i="2"/>
  <c r="AJ509" i="2"/>
  <c r="AI509" i="2"/>
  <c r="AH509" i="2"/>
  <c r="AG509" i="2"/>
  <c r="AF509" i="2"/>
  <c r="AE509" i="2"/>
  <c r="AD509" i="2"/>
  <c r="AC509" i="2"/>
  <c r="AB509" i="2"/>
  <c r="AA509" i="2"/>
  <c r="Z509" i="2"/>
  <c r="Y509" i="2"/>
  <c r="X509" i="2"/>
  <c r="W509" i="2"/>
  <c r="V509" i="2"/>
  <c r="U509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CJ508" i="2"/>
  <c r="CI508" i="2"/>
  <c r="CH508" i="2"/>
  <c r="CG508" i="2"/>
  <c r="CF508" i="2"/>
  <c r="CE508" i="2"/>
  <c r="CD508" i="2"/>
  <c r="CC508" i="2"/>
  <c r="CB508" i="2"/>
  <c r="CA508" i="2"/>
  <c r="BZ508" i="2"/>
  <c r="BY508" i="2"/>
  <c r="BX508" i="2"/>
  <c r="BW508" i="2"/>
  <c r="BV508" i="2"/>
  <c r="BU508" i="2"/>
  <c r="BT508" i="2"/>
  <c r="BS508" i="2"/>
  <c r="BR508" i="2"/>
  <c r="BQ508" i="2"/>
  <c r="BP508" i="2"/>
  <c r="BO508" i="2"/>
  <c r="BN508" i="2"/>
  <c r="BM508" i="2"/>
  <c r="BL508" i="2"/>
  <c r="BK508" i="2"/>
  <c r="BJ508" i="2"/>
  <c r="BI508" i="2"/>
  <c r="BH508" i="2"/>
  <c r="BG508" i="2"/>
  <c r="BF508" i="2"/>
  <c r="BE508" i="2"/>
  <c r="BD508" i="2"/>
  <c r="BC508" i="2"/>
  <c r="BB508" i="2"/>
  <c r="BA508" i="2"/>
  <c r="AZ508" i="2"/>
  <c r="AY508" i="2"/>
  <c r="AX508" i="2"/>
  <c r="AW508" i="2"/>
  <c r="AV508" i="2"/>
  <c r="AU508" i="2"/>
  <c r="AT508" i="2"/>
  <c r="AS508" i="2"/>
  <c r="AR508" i="2"/>
  <c r="AQ508" i="2"/>
  <c r="AP508" i="2"/>
  <c r="AO508" i="2"/>
  <c r="AN508" i="2"/>
  <c r="AM508" i="2"/>
  <c r="AL508" i="2"/>
  <c r="AK508" i="2"/>
  <c r="AJ508" i="2"/>
  <c r="AI508" i="2"/>
  <c r="AH508" i="2"/>
  <c r="AG508" i="2"/>
  <c r="AF508" i="2"/>
  <c r="AE508" i="2"/>
  <c r="AD508" i="2"/>
  <c r="AC508" i="2"/>
  <c r="AB508" i="2"/>
  <c r="AA508" i="2"/>
  <c r="Z508" i="2"/>
  <c r="Y508" i="2"/>
  <c r="X508" i="2"/>
  <c r="W508" i="2"/>
  <c r="V508" i="2"/>
  <c r="U508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CJ507" i="2"/>
  <c r="CI507" i="2"/>
  <c r="CH507" i="2"/>
  <c r="CG507" i="2"/>
  <c r="CF507" i="2"/>
  <c r="CE507" i="2"/>
  <c r="CD507" i="2"/>
  <c r="CC507" i="2"/>
  <c r="CB507" i="2"/>
  <c r="CA507" i="2"/>
  <c r="BZ507" i="2"/>
  <c r="BY507" i="2"/>
  <c r="BX507" i="2"/>
  <c r="BW507" i="2"/>
  <c r="BV507" i="2"/>
  <c r="BU507" i="2"/>
  <c r="BT507" i="2"/>
  <c r="BS507" i="2"/>
  <c r="BR507" i="2"/>
  <c r="BQ507" i="2"/>
  <c r="BP507" i="2"/>
  <c r="BO507" i="2"/>
  <c r="BN507" i="2"/>
  <c r="BM507" i="2"/>
  <c r="BL507" i="2"/>
  <c r="BK507" i="2"/>
  <c r="BJ507" i="2"/>
  <c r="BI507" i="2"/>
  <c r="BH507" i="2"/>
  <c r="BG507" i="2"/>
  <c r="BF507" i="2"/>
  <c r="BE507" i="2"/>
  <c r="BD507" i="2"/>
  <c r="BC507" i="2"/>
  <c r="BB507" i="2"/>
  <c r="BA507" i="2"/>
  <c r="AZ507" i="2"/>
  <c r="AY507" i="2"/>
  <c r="AX507" i="2"/>
  <c r="AW507" i="2"/>
  <c r="AV507" i="2"/>
  <c r="AU507" i="2"/>
  <c r="AT507" i="2"/>
  <c r="AS507" i="2"/>
  <c r="AR507" i="2"/>
  <c r="AQ507" i="2"/>
  <c r="AP507" i="2"/>
  <c r="AO507" i="2"/>
  <c r="AN507" i="2"/>
  <c r="AM507" i="2"/>
  <c r="AL507" i="2"/>
  <c r="AK507" i="2"/>
  <c r="AJ507" i="2"/>
  <c r="AI507" i="2"/>
  <c r="AH507" i="2"/>
  <c r="AG507" i="2"/>
  <c r="AF507" i="2"/>
  <c r="AE507" i="2"/>
  <c r="AD507" i="2"/>
  <c r="AC507" i="2"/>
  <c r="AB507" i="2"/>
  <c r="AA507" i="2"/>
  <c r="Z507" i="2"/>
  <c r="Y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CJ506" i="2"/>
  <c r="CI506" i="2"/>
  <c r="CH506" i="2"/>
  <c r="CG506" i="2"/>
  <c r="CF506" i="2"/>
  <c r="CE506" i="2"/>
  <c r="CD506" i="2"/>
  <c r="CC506" i="2"/>
  <c r="CB506" i="2"/>
  <c r="CA506" i="2"/>
  <c r="BZ506" i="2"/>
  <c r="BY506" i="2"/>
  <c r="BX506" i="2"/>
  <c r="BW506" i="2"/>
  <c r="BV506" i="2"/>
  <c r="BU506" i="2"/>
  <c r="BT506" i="2"/>
  <c r="BS506" i="2"/>
  <c r="BR506" i="2"/>
  <c r="BQ506" i="2"/>
  <c r="BP506" i="2"/>
  <c r="BO506" i="2"/>
  <c r="BN506" i="2"/>
  <c r="BM506" i="2"/>
  <c r="BL506" i="2"/>
  <c r="BK506" i="2"/>
  <c r="BJ506" i="2"/>
  <c r="BI506" i="2"/>
  <c r="BH506" i="2"/>
  <c r="BG506" i="2"/>
  <c r="BF506" i="2"/>
  <c r="BE506" i="2"/>
  <c r="BD506" i="2"/>
  <c r="BC506" i="2"/>
  <c r="BB506" i="2"/>
  <c r="BA506" i="2"/>
  <c r="AZ506" i="2"/>
  <c r="AY506" i="2"/>
  <c r="AX506" i="2"/>
  <c r="AW506" i="2"/>
  <c r="AV506" i="2"/>
  <c r="AU506" i="2"/>
  <c r="AT506" i="2"/>
  <c r="AS506" i="2"/>
  <c r="AR506" i="2"/>
  <c r="AQ506" i="2"/>
  <c r="AP506" i="2"/>
  <c r="AO506" i="2"/>
  <c r="AN506" i="2"/>
  <c r="AM506" i="2"/>
  <c r="AL506" i="2"/>
  <c r="AK506" i="2"/>
  <c r="AJ506" i="2"/>
  <c r="AI506" i="2"/>
  <c r="AH506" i="2"/>
  <c r="AG506" i="2"/>
  <c r="AF506" i="2"/>
  <c r="AE506" i="2"/>
  <c r="AD506" i="2"/>
  <c r="AC506" i="2"/>
  <c r="AB506" i="2"/>
  <c r="AA506" i="2"/>
  <c r="Z506" i="2"/>
  <c r="Y506" i="2"/>
  <c r="X506" i="2"/>
  <c r="W506" i="2"/>
  <c r="V506" i="2"/>
  <c r="U506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CJ505" i="2"/>
  <c r="CI505" i="2"/>
  <c r="CH505" i="2"/>
  <c r="CG505" i="2"/>
  <c r="CF505" i="2"/>
  <c r="CE505" i="2"/>
  <c r="CD505" i="2"/>
  <c r="CC505" i="2"/>
  <c r="CB505" i="2"/>
  <c r="CA505" i="2"/>
  <c r="BZ505" i="2"/>
  <c r="BY505" i="2"/>
  <c r="BX505" i="2"/>
  <c r="BW505" i="2"/>
  <c r="BV505" i="2"/>
  <c r="BU505" i="2"/>
  <c r="BT505" i="2"/>
  <c r="BS505" i="2"/>
  <c r="BR505" i="2"/>
  <c r="BQ505" i="2"/>
  <c r="BP505" i="2"/>
  <c r="BO505" i="2"/>
  <c r="BN505" i="2"/>
  <c r="BM505" i="2"/>
  <c r="BL505" i="2"/>
  <c r="BK505" i="2"/>
  <c r="BJ505" i="2"/>
  <c r="BI505" i="2"/>
  <c r="BH505" i="2"/>
  <c r="BG505" i="2"/>
  <c r="BF505" i="2"/>
  <c r="BE505" i="2"/>
  <c r="BD505" i="2"/>
  <c r="BC505" i="2"/>
  <c r="BB505" i="2"/>
  <c r="BA505" i="2"/>
  <c r="AZ505" i="2"/>
  <c r="AY505" i="2"/>
  <c r="AX505" i="2"/>
  <c r="AW505" i="2"/>
  <c r="AV505" i="2"/>
  <c r="AU505" i="2"/>
  <c r="AT505" i="2"/>
  <c r="AS505" i="2"/>
  <c r="AR505" i="2"/>
  <c r="AQ505" i="2"/>
  <c r="AP505" i="2"/>
  <c r="AO505" i="2"/>
  <c r="AN505" i="2"/>
  <c r="AM505" i="2"/>
  <c r="AL505" i="2"/>
  <c r="AK505" i="2"/>
  <c r="AJ505" i="2"/>
  <c r="AI505" i="2"/>
  <c r="AH505" i="2"/>
  <c r="AG505" i="2"/>
  <c r="AF505" i="2"/>
  <c r="AE505" i="2"/>
  <c r="AD505" i="2"/>
  <c r="AC505" i="2"/>
  <c r="AB505" i="2"/>
  <c r="AA505" i="2"/>
  <c r="Z505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CJ504" i="2"/>
  <c r="CI504" i="2"/>
  <c r="CH504" i="2"/>
  <c r="CG504" i="2"/>
  <c r="CF504" i="2"/>
  <c r="CE504" i="2"/>
  <c r="CD504" i="2"/>
  <c r="CC504" i="2"/>
  <c r="CB504" i="2"/>
  <c r="CA504" i="2"/>
  <c r="BZ504" i="2"/>
  <c r="BY504" i="2"/>
  <c r="BX504" i="2"/>
  <c r="BW504" i="2"/>
  <c r="BV504" i="2"/>
  <c r="BU504" i="2"/>
  <c r="BT504" i="2"/>
  <c r="BS504" i="2"/>
  <c r="BR504" i="2"/>
  <c r="BQ504" i="2"/>
  <c r="BP504" i="2"/>
  <c r="BO504" i="2"/>
  <c r="BN504" i="2"/>
  <c r="BM504" i="2"/>
  <c r="BL504" i="2"/>
  <c r="BK504" i="2"/>
  <c r="BJ504" i="2"/>
  <c r="BI504" i="2"/>
  <c r="BH504" i="2"/>
  <c r="BG504" i="2"/>
  <c r="BF504" i="2"/>
  <c r="BE504" i="2"/>
  <c r="BD504" i="2"/>
  <c r="BC504" i="2"/>
  <c r="BB504" i="2"/>
  <c r="BA504" i="2"/>
  <c r="AZ504" i="2"/>
  <c r="AY504" i="2"/>
  <c r="AX504" i="2"/>
  <c r="AW504" i="2"/>
  <c r="AV504" i="2"/>
  <c r="AU504" i="2"/>
  <c r="AT504" i="2"/>
  <c r="AS504" i="2"/>
  <c r="AR504" i="2"/>
  <c r="AQ504" i="2"/>
  <c r="AP504" i="2"/>
  <c r="AO504" i="2"/>
  <c r="AN504" i="2"/>
  <c r="AM504" i="2"/>
  <c r="AL504" i="2"/>
  <c r="AK504" i="2"/>
  <c r="AJ504" i="2"/>
  <c r="AI504" i="2"/>
  <c r="AH504" i="2"/>
  <c r="AG504" i="2"/>
  <c r="AF504" i="2"/>
  <c r="AE504" i="2"/>
  <c r="AD504" i="2"/>
  <c r="AC504" i="2"/>
  <c r="AB504" i="2"/>
  <c r="AA504" i="2"/>
  <c r="Z504" i="2"/>
  <c r="Y504" i="2"/>
  <c r="X504" i="2"/>
  <c r="W504" i="2"/>
  <c r="V504" i="2"/>
  <c r="U504" i="2"/>
  <c r="T504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CJ503" i="2"/>
  <c r="CI503" i="2"/>
  <c r="CH503" i="2"/>
  <c r="CG503" i="2"/>
  <c r="CF503" i="2"/>
  <c r="CE503" i="2"/>
  <c r="CD503" i="2"/>
  <c r="CC503" i="2"/>
  <c r="CB503" i="2"/>
  <c r="CA503" i="2"/>
  <c r="BZ503" i="2"/>
  <c r="BY503" i="2"/>
  <c r="BX503" i="2"/>
  <c r="BW503" i="2"/>
  <c r="BV503" i="2"/>
  <c r="BU503" i="2"/>
  <c r="BT503" i="2"/>
  <c r="BS503" i="2"/>
  <c r="BR503" i="2"/>
  <c r="BQ503" i="2"/>
  <c r="BP503" i="2"/>
  <c r="BO503" i="2"/>
  <c r="BN503" i="2"/>
  <c r="BM503" i="2"/>
  <c r="BL503" i="2"/>
  <c r="BK503" i="2"/>
  <c r="BJ503" i="2"/>
  <c r="BI503" i="2"/>
  <c r="BH503" i="2"/>
  <c r="BG503" i="2"/>
  <c r="BF503" i="2"/>
  <c r="BE503" i="2"/>
  <c r="BD503" i="2"/>
  <c r="BC503" i="2"/>
  <c r="BB503" i="2"/>
  <c r="BA503" i="2"/>
  <c r="AZ503" i="2"/>
  <c r="AY503" i="2"/>
  <c r="AX503" i="2"/>
  <c r="AW503" i="2"/>
  <c r="AV503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CJ502" i="2"/>
  <c r="CI502" i="2"/>
  <c r="CH502" i="2"/>
  <c r="CG502" i="2"/>
  <c r="CF502" i="2"/>
  <c r="CE502" i="2"/>
  <c r="CD502" i="2"/>
  <c r="CC502" i="2"/>
  <c r="CB502" i="2"/>
  <c r="CA502" i="2"/>
  <c r="BZ502" i="2"/>
  <c r="BY502" i="2"/>
  <c r="BX502" i="2"/>
  <c r="BW502" i="2"/>
  <c r="BV502" i="2"/>
  <c r="BU502" i="2"/>
  <c r="BT502" i="2"/>
  <c r="BS502" i="2"/>
  <c r="BR502" i="2"/>
  <c r="BQ502" i="2"/>
  <c r="BP502" i="2"/>
  <c r="BO502" i="2"/>
  <c r="BN502" i="2"/>
  <c r="BM502" i="2"/>
  <c r="BL502" i="2"/>
  <c r="BK502" i="2"/>
  <c r="BJ502" i="2"/>
  <c r="BI502" i="2"/>
  <c r="BH502" i="2"/>
  <c r="BG502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CJ501" i="2"/>
  <c r="CI501" i="2"/>
  <c r="CH501" i="2"/>
  <c r="CG501" i="2"/>
  <c r="CF501" i="2"/>
  <c r="CE501" i="2"/>
  <c r="CD501" i="2"/>
  <c r="CC501" i="2"/>
  <c r="CB501" i="2"/>
  <c r="CA501" i="2"/>
  <c r="BZ501" i="2"/>
  <c r="BY501" i="2"/>
  <c r="BX501" i="2"/>
  <c r="BW501" i="2"/>
  <c r="BV501" i="2"/>
  <c r="BU501" i="2"/>
  <c r="BT501" i="2"/>
  <c r="BS501" i="2"/>
  <c r="BR501" i="2"/>
  <c r="BQ501" i="2"/>
  <c r="BP501" i="2"/>
  <c r="BO501" i="2"/>
  <c r="BN501" i="2"/>
  <c r="BM501" i="2"/>
  <c r="BL501" i="2"/>
  <c r="BK501" i="2"/>
  <c r="BJ501" i="2"/>
  <c r="BI501" i="2"/>
  <c r="BH501" i="2"/>
  <c r="BG501" i="2"/>
  <c r="BF501" i="2"/>
  <c r="BE501" i="2"/>
  <c r="BD501" i="2"/>
  <c r="BC501" i="2"/>
  <c r="BB501" i="2"/>
  <c r="BA501" i="2"/>
  <c r="AZ501" i="2"/>
  <c r="AY501" i="2"/>
  <c r="AX501" i="2"/>
  <c r="AW501" i="2"/>
  <c r="AV501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CJ500" i="2"/>
  <c r="CI500" i="2"/>
  <c r="CH500" i="2"/>
  <c r="CG500" i="2"/>
  <c r="CF500" i="2"/>
  <c r="CE500" i="2"/>
  <c r="CD500" i="2"/>
  <c r="CC500" i="2"/>
  <c r="CB500" i="2"/>
  <c r="CA500" i="2"/>
  <c r="BZ500" i="2"/>
  <c r="BY500" i="2"/>
  <c r="BX500" i="2"/>
  <c r="BW500" i="2"/>
  <c r="BV500" i="2"/>
  <c r="BU500" i="2"/>
  <c r="BT500" i="2"/>
  <c r="BS500" i="2"/>
  <c r="BR500" i="2"/>
  <c r="BQ500" i="2"/>
  <c r="BP500" i="2"/>
  <c r="BO500" i="2"/>
  <c r="BN500" i="2"/>
  <c r="BM500" i="2"/>
  <c r="BL500" i="2"/>
  <c r="BK500" i="2"/>
  <c r="BJ500" i="2"/>
  <c r="BI500" i="2"/>
  <c r="BH500" i="2"/>
  <c r="BG500" i="2"/>
  <c r="BF500" i="2"/>
  <c r="BE500" i="2"/>
  <c r="BD500" i="2"/>
  <c r="BC500" i="2"/>
  <c r="BB500" i="2"/>
  <c r="BA500" i="2"/>
  <c r="AZ500" i="2"/>
  <c r="AY500" i="2"/>
  <c r="AX500" i="2"/>
  <c r="AW500" i="2"/>
  <c r="AV500" i="2"/>
  <c r="AU500" i="2"/>
  <c r="AT500" i="2"/>
  <c r="AS500" i="2"/>
  <c r="AR500" i="2"/>
  <c r="AQ500" i="2"/>
  <c r="AP500" i="2"/>
  <c r="AO500" i="2"/>
  <c r="AN500" i="2"/>
  <c r="AM500" i="2"/>
  <c r="AL500" i="2"/>
  <c r="AK500" i="2"/>
  <c r="AJ500" i="2"/>
  <c r="AI500" i="2"/>
  <c r="AH500" i="2"/>
  <c r="AG500" i="2"/>
  <c r="AF500" i="2"/>
  <c r="AE500" i="2"/>
  <c r="AD500" i="2"/>
  <c r="AC500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CJ498" i="2"/>
  <c r="CI498" i="2"/>
  <c r="CH498" i="2"/>
  <c r="CG498" i="2"/>
  <c r="CF498" i="2"/>
  <c r="CE498" i="2"/>
  <c r="CD498" i="2"/>
  <c r="CC498" i="2"/>
  <c r="CB498" i="2"/>
  <c r="CA498" i="2"/>
  <c r="BZ498" i="2"/>
  <c r="BY498" i="2"/>
  <c r="BX498" i="2"/>
  <c r="BW498" i="2"/>
  <c r="BV498" i="2"/>
  <c r="BU498" i="2"/>
  <c r="BT498" i="2"/>
  <c r="BS498" i="2"/>
  <c r="BR498" i="2"/>
  <c r="BQ498" i="2"/>
  <c r="BP498" i="2"/>
  <c r="BO498" i="2"/>
  <c r="BN498" i="2"/>
  <c r="BM498" i="2"/>
  <c r="BL498" i="2"/>
  <c r="BK498" i="2"/>
  <c r="BJ498" i="2"/>
  <c r="BI498" i="2"/>
  <c r="BH498" i="2"/>
  <c r="BG498" i="2"/>
  <c r="BF498" i="2"/>
  <c r="BE498" i="2"/>
  <c r="BD498" i="2"/>
  <c r="BC498" i="2"/>
  <c r="BB498" i="2"/>
  <c r="BA498" i="2"/>
  <c r="AZ498" i="2"/>
  <c r="AY498" i="2"/>
  <c r="AX498" i="2"/>
  <c r="AW498" i="2"/>
  <c r="AV498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CJ497" i="2"/>
  <c r="CI497" i="2"/>
  <c r="CH497" i="2"/>
  <c r="CG497" i="2"/>
  <c r="CF497" i="2"/>
  <c r="CE497" i="2"/>
  <c r="CD497" i="2"/>
  <c r="CC497" i="2"/>
  <c r="CB497" i="2"/>
  <c r="CA497" i="2"/>
  <c r="BZ497" i="2"/>
  <c r="BY497" i="2"/>
  <c r="BX497" i="2"/>
  <c r="BW497" i="2"/>
  <c r="BV497" i="2"/>
  <c r="BU497" i="2"/>
  <c r="BT497" i="2"/>
  <c r="BS497" i="2"/>
  <c r="BR497" i="2"/>
  <c r="BQ497" i="2"/>
  <c r="BP497" i="2"/>
  <c r="BO497" i="2"/>
  <c r="BN497" i="2"/>
  <c r="BM497" i="2"/>
  <c r="BL497" i="2"/>
  <c r="BK497" i="2"/>
  <c r="BJ497" i="2"/>
  <c r="BI497" i="2"/>
  <c r="BH497" i="2"/>
  <c r="BG497" i="2"/>
  <c r="BF497" i="2"/>
  <c r="BE497" i="2"/>
  <c r="BD497" i="2"/>
  <c r="BC497" i="2"/>
  <c r="BB497" i="2"/>
  <c r="BA497" i="2"/>
  <c r="AZ497" i="2"/>
  <c r="AY497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CJ496" i="2"/>
  <c r="CI496" i="2"/>
  <c r="CH496" i="2"/>
  <c r="CG496" i="2"/>
  <c r="CF496" i="2"/>
  <c r="CE496" i="2"/>
  <c r="CD496" i="2"/>
  <c r="CC496" i="2"/>
  <c r="CB496" i="2"/>
  <c r="CA496" i="2"/>
  <c r="BZ496" i="2"/>
  <c r="BY496" i="2"/>
  <c r="BX496" i="2"/>
  <c r="BW496" i="2"/>
  <c r="BV496" i="2"/>
  <c r="BU496" i="2"/>
  <c r="BT496" i="2"/>
  <c r="BS496" i="2"/>
  <c r="BR496" i="2"/>
  <c r="BQ496" i="2"/>
  <c r="BP496" i="2"/>
  <c r="BO496" i="2"/>
  <c r="BN496" i="2"/>
  <c r="BM496" i="2"/>
  <c r="BL496" i="2"/>
  <c r="BK496" i="2"/>
  <c r="BJ496" i="2"/>
  <c r="BI496" i="2"/>
  <c r="BH496" i="2"/>
  <c r="BG496" i="2"/>
  <c r="BF496" i="2"/>
  <c r="BE496" i="2"/>
  <c r="BD496" i="2"/>
  <c r="BC496" i="2"/>
  <c r="BB496" i="2"/>
  <c r="BA496" i="2"/>
  <c r="AZ496" i="2"/>
  <c r="AY496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CJ495" i="2"/>
  <c r="CI495" i="2"/>
  <c r="CH495" i="2"/>
  <c r="CG495" i="2"/>
  <c r="CF495" i="2"/>
  <c r="CE495" i="2"/>
  <c r="CD495" i="2"/>
  <c r="CC495" i="2"/>
  <c r="CB495" i="2"/>
  <c r="CA495" i="2"/>
  <c r="BZ495" i="2"/>
  <c r="BY495" i="2"/>
  <c r="BX495" i="2"/>
  <c r="BW495" i="2"/>
  <c r="BV495" i="2"/>
  <c r="BU495" i="2"/>
  <c r="BT495" i="2"/>
  <c r="BS495" i="2"/>
  <c r="BR495" i="2"/>
  <c r="BQ495" i="2"/>
  <c r="BP495" i="2"/>
  <c r="BO495" i="2"/>
  <c r="BN495" i="2"/>
  <c r="BM495" i="2"/>
  <c r="BL495" i="2"/>
  <c r="BK495" i="2"/>
  <c r="BJ495" i="2"/>
  <c r="BI495" i="2"/>
  <c r="BH495" i="2"/>
  <c r="BG495" i="2"/>
  <c r="BF495" i="2"/>
  <c r="BE495" i="2"/>
  <c r="BD495" i="2"/>
  <c r="BC495" i="2"/>
  <c r="BB495" i="2"/>
  <c r="BA495" i="2"/>
  <c r="AZ495" i="2"/>
  <c r="AY495" i="2"/>
  <c r="AX495" i="2"/>
  <c r="AW495" i="2"/>
  <c r="AV495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CJ494" i="2"/>
  <c r="CI494" i="2"/>
  <c r="CH494" i="2"/>
  <c r="CG494" i="2"/>
  <c r="CF494" i="2"/>
  <c r="CE494" i="2"/>
  <c r="CD494" i="2"/>
  <c r="CC494" i="2"/>
  <c r="CB494" i="2"/>
  <c r="CA494" i="2"/>
  <c r="BZ494" i="2"/>
  <c r="BY494" i="2"/>
  <c r="BX494" i="2"/>
  <c r="BW494" i="2"/>
  <c r="BV494" i="2"/>
  <c r="BU494" i="2"/>
  <c r="BT494" i="2"/>
  <c r="BS494" i="2"/>
  <c r="BR494" i="2"/>
  <c r="BQ494" i="2"/>
  <c r="BP494" i="2"/>
  <c r="BO494" i="2"/>
  <c r="BN494" i="2"/>
  <c r="BM494" i="2"/>
  <c r="BL494" i="2"/>
  <c r="BK494" i="2"/>
  <c r="BJ494" i="2"/>
  <c r="BI494" i="2"/>
  <c r="BH494" i="2"/>
  <c r="BG494" i="2"/>
  <c r="BF494" i="2"/>
  <c r="BE494" i="2"/>
  <c r="BD494" i="2"/>
  <c r="BC494" i="2"/>
  <c r="BB494" i="2"/>
  <c r="BA494" i="2"/>
  <c r="AZ494" i="2"/>
  <c r="AY494" i="2"/>
  <c r="AX494" i="2"/>
  <c r="AW494" i="2"/>
  <c r="AV494" i="2"/>
  <c r="AU494" i="2"/>
  <c r="AT494" i="2"/>
  <c r="AS494" i="2"/>
  <c r="AR494" i="2"/>
  <c r="AQ494" i="2"/>
  <c r="AP494" i="2"/>
  <c r="AO494" i="2"/>
  <c r="AN494" i="2"/>
  <c r="AM494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Z494" i="2"/>
  <c r="Y494" i="2"/>
  <c r="X494" i="2"/>
  <c r="W494" i="2"/>
  <c r="V494" i="2"/>
  <c r="U494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CJ493" i="2"/>
  <c r="CI493" i="2"/>
  <c r="CH493" i="2"/>
  <c r="CG493" i="2"/>
  <c r="CF493" i="2"/>
  <c r="CE493" i="2"/>
  <c r="CD493" i="2"/>
  <c r="CC493" i="2"/>
  <c r="CB493" i="2"/>
  <c r="CA493" i="2"/>
  <c r="BZ493" i="2"/>
  <c r="BY493" i="2"/>
  <c r="BX493" i="2"/>
  <c r="BW493" i="2"/>
  <c r="BV493" i="2"/>
  <c r="BU493" i="2"/>
  <c r="BT493" i="2"/>
  <c r="BS493" i="2"/>
  <c r="BR493" i="2"/>
  <c r="BQ493" i="2"/>
  <c r="BP493" i="2"/>
  <c r="BO493" i="2"/>
  <c r="BN493" i="2"/>
  <c r="BM493" i="2"/>
  <c r="BL493" i="2"/>
  <c r="BK493" i="2"/>
  <c r="BJ493" i="2"/>
  <c r="BI493" i="2"/>
  <c r="BH493" i="2"/>
  <c r="BG493" i="2"/>
  <c r="BF493" i="2"/>
  <c r="BE493" i="2"/>
  <c r="BD493" i="2"/>
  <c r="BC493" i="2"/>
  <c r="BB493" i="2"/>
  <c r="BA493" i="2"/>
  <c r="AZ493" i="2"/>
  <c r="AY493" i="2"/>
  <c r="AX493" i="2"/>
  <c r="AW493" i="2"/>
  <c r="AV493" i="2"/>
  <c r="AU493" i="2"/>
  <c r="AT493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CJ492" i="2"/>
  <c r="CI492" i="2"/>
  <c r="CH492" i="2"/>
  <c r="CG492" i="2"/>
  <c r="CF492" i="2"/>
  <c r="CE492" i="2"/>
  <c r="CD492" i="2"/>
  <c r="CC492" i="2"/>
  <c r="CB492" i="2"/>
  <c r="CA492" i="2"/>
  <c r="BZ492" i="2"/>
  <c r="BY492" i="2"/>
  <c r="BX492" i="2"/>
  <c r="BW492" i="2"/>
  <c r="BV492" i="2"/>
  <c r="BU492" i="2"/>
  <c r="BT492" i="2"/>
  <c r="BS492" i="2"/>
  <c r="BR492" i="2"/>
  <c r="BQ492" i="2"/>
  <c r="BP492" i="2"/>
  <c r="BO492" i="2"/>
  <c r="BN492" i="2"/>
  <c r="BM492" i="2"/>
  <c r="BL492" i="2"/>
  <c r="BK492" i="2"/>
  <c r="BJ492" i="2"/>
  <c r="BI492" i="2"/>
  <c r="BH492" i="2"/>
  <c r="BG492" i="2"/>
  <c r="BF492" i="2"/>
  <c r="BE492" i="2"/>
  <c r="BD492" i="2"/>
  <c r="BC492" i="2"/>
  <c r="BB492" i="2"/>
  <c r="BA492" i="2"/>
  <c r="AZ492" i="2"/>
  <c r="AY492" i="2"/>
  <c r="AX492" i="2"/>
  <c r="AW492" i="2"/>
  <c r="AV492" i="2"/>
  <c r="AU492" i="2"/>
  <c r="AT492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CJ491" i="2"/>
  <c r="CI491" i="2"/>
  <c r="CH491" i="2"/>
  <c r="CG491" i="2"/>
  <c r="CF491" i="2"/>
  <c r="CE491" i="2"/>
  <c r="CD491" i="2"/>
  <c r="CC491" i="2"/>
  <c r="CB491" i="2"/>
  <c r="CA491" i="2"/>
  <c r="BZ491" i="2"/>
  <c r="BY491" i="2"/>
  <c r="BX491" i="2"/>
  <c r="BW491" i="2"/>
  <c r="BV491" i="2"/>
  <c r="BU491" i="2"/>
  <c r="BT491" i="2"/>
  <c r="BS491" i="2"/>
  <c r="BR491" i="2"/>
  <c r="BQ491" i="2"/>
  <c r="BP491" i="2"/>
  <c r="BO491" i="2"/>
  <c r="BN491" i="2"/>
  <c r="BM491" i="2"/>
  <c r="BL491" i="2"/>
  <c r="BK491" i="2"/>
  <c r="BJ491" i="2"/>
  <c r="BI491" i="2"/>
  <c r="BH491" i="2"/>
  <c r="BG491" i="2"/>
  <c r="BF491" i="2"/>
  <c r="BE491" i="2"/>
  <c r="BD491" i="2"/>
  <c r="BC491" i="2"/>
  <c r="BB491" i="2"/>
  <c r="BA491" i="2"/>
  <c r="AZ491" i="2"/>
  <c r="AY491" i="2"/>
  <c r="AX491" i="2"/>
  <c r="AW491" i="2"/>
  <c r="AV491" i="2"/>
  <c r="AU491" i="2"/>
  <c r="AT491" i="2"/>
  <c r="AS491" i="2"/>
  <c r="AR491" i="2"/>
  <c r="AQ491" i="2"/>
  <c r="AP491" i="2"/>
  <c r="AO491" i="2"/>
  <c r="AN491" i="2"/>
  <c r="AM491" i="2"/>
  <c r="AL491" i="2"/>
  <c r="AK491" i="2"/>
  <c r="AJ491" i="2"/>
  <c r="AI491" i="2"/>
  <c r="AH491" i="2"/>
  <c r="AG491" i="2"/>
  <c r="AF491" i="2"/>
  <c r="AE491" i="2"/>
  <c r="AD491" i="2"/>
  <c r="AC491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E491" i="2"/>
  <c r="D491" i="2"/>
  <c r="C491" i="2"/>
  <c r="B491" i="2"/>
  <c r="CJ490" i="2"/>
  <c r="CI490" i="2"/>
  <c r="CH490" i="2"/>
  <c r="CG490" i="2"/>
  <c r="CF490" i="2"/>
  <c r="CE490" i="2"/>
  <c r="CD490" i="2"/>
  <c r="CC490" i="2"/>
  <c r="CB490" i="2"/>
  <c r="CA490" i="2"/>
  <c r="BZ490" i="2"/>
  <c r="BY490" i="2"/>
  <c r="BX490" i="2"/>
  <c r="BW490" i="2"/>
  <c r="BV490" i="2"/>
  <c r="BU490" i="2"/>
  <c r="BT490" i="2"/>
  <c r="BS490" i="2"/>
  <c r="BR490" i="2"/>
  <c r="BQ490" i="2"/>
  <c r="BP490" i="2"/>
  <c r="BO490" i="2"/>
  <c r="BN490" i="2"/>
  <c r="BM490" i="2"/>
  <c r="BL490" i="2"/>
  <c r="BK490" i="2"/>
  <c r="BJ490" i="2"/>
  <c r="BI490" i="2"/>
  <c r="BH490" i="2"/>
  <c r="BG490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CJ489" i="2"/>
  <c r="CI489" i="2"/>
  <c r="CH489" i="2"/>
  <c r="CG489" i="2"/>
  <c r="CF489" i="2"/>
  <c r="CE489" i="2"/>
  <c r="CD489" i="2"/>
  <c r="CC489" i="2"/>
  <c r="CB489" i="2"/>
  <c r="CA489" i="2"/>
  <c r="BZ489" i="2"/>
  <c r="BY489" i="2"/>
  <c r="BX489" i="2"/>
  <c r="BW489" i="2"/>
  <c r="BV489" i="2"/>
  <c r="BU489" i="2"/>
  <c r="BT489" i="2"/>
  <c r="BS489" i="2"/>
  <c r="BR489" i="2"/>
  <c r="BQ489" i="2"/>
  <c r="BP489" i="2"/>
  <c r="BO489" i="2"/>
  <c r="BN489" i="2"/>
  <c r="BM489" i="2"/>
  <c r="BL489" i="2"/>
  <c r="BK489" i="2"/>
  <c r="BJ489" i="2"/>
  <c r="BI489" i="2"/>
  <c r="BH489" i="2"/>
  <c r="BG489" i="2"/>
  <c r="BF489" i="2"/>
  <c r="BE489" i="2"/>
  <c r="BD489" i="2"/>
  <c r="BC489" i="2"/>
  <c r="BB489" i="2"/>
  <c r="BA489" i="2"/>
  <c r="AZ489" i="2"/>
  <c r="AY489" i="2"/>
  <c r="AX489" i="2"/>
  <c r="AW489" i="2"/>
  <c r="AV489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CJ488" i="2"/>
  <c r="CI488" i="2"/>
  <c r="CH488" i="2"/>
  <c r="CG488" i="2"/>
  <c r="CF488" i="2"/>
  <c r="CE488" i="2"/>
  <c r="CD488" i="2"/>
  <c r="CC488" i="2"/>
  <c r="CB488" i="2"/>
  <c r="CA488" i="2"/>
  <c r="BZ488" i="2"/>
  <c r="BY488" i="2"/>
  <c r="BX488" i="2"/>
  <c r="BW488" i="2"/>
  <c r="BV488" i="2"/>
  <c r="BU488" i="2"/>
  <c r="BT488" i="2"/>
  <c r="BS488" i="2"/>
  <c r="BR488" i="2"/>
  <c r="BQ488" i="2"/>
  <c r="BP488" i="2"/>
  <c r="BO488" i="2"/>
  <c r="BN488" i="2"/>
  <c r="BM488" i="2"/>
  <c r="BL488" i="2"/>
  <c r="BK488" i="2"/>
  <c r="BJ488" i="2"/>
  <c r="BI488" i="2"/>
  <c r="BH488" i="2"/>
  <c r="BG488" i="2"/>
  <c r="BF488" i="2"/>
  <c r="BE488" i="2"/>
  <c r="BD488" i="2"/>
  <c r="BC488" i="2"/>
  <c r="BB488" i="2"/>
  <c r="BA488" i="2"/>
  <c r="AZ488" i="2"/>
  <c r="AY488" i="2"/>
  <c r="AX488" i="2"/>
  <c r="AW488" i="2"/>
  <c r="AV488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CJ487" i="2"/>
  <c r="CI487" i="2"/>
  <c r="CH487" i="2"/>
  <c r="CG487" i="2"/>
  <c r="CF487" i="2"/>
  <c r="CE487" i="2"/>
  <c r="CD487" i="2"/>
  <c r="CC487" i="2"/>
  <c r="CB487" i="2"/>
  <c r="CA487" i="2"/>
  <c r="BZ487" i="2"/>
  <c r="BY487" i="2"/>
  <c r="BX487" i="2"/>
  <c r="BW487" i="2"/>
  <c r="BV487" i="2"/>
  <c r="BU487" i="2"/>
  <c r="BT487" i="2"/>
  <c r="BS487" i="2"/>
  <c r="BR487" i="2"/>
  <c r="BQ487" i="2"/>
  <c r="BP487" i="2"/>
  <c r="BO487" i="2"/>
  <c r="BN487" i="2"/>
  <c r="BM487" i="2"/>
  <c r="BL487" i="2"/>
  <c r="BK487" i="2"/>
  <c r="BJ487" i="2"/>
  <c r="BI487" i="2"/>
  <c r="BH487" i="2"/>
  <c r="BG487" i="2"/>
  <c r="BF487" i="2"/>
  <c r="BE487" i="2"/>
  <c r="BD487" i="2"/>
  <c r="BC487" i="2"/>
  <c r="BB487" i="2"/>
  <c r="BA487" i="2"/>
  <c r="AZ487" i="2"/>
  <c r="AY487" i="2"/>
  <c r="AX487" i="2"/>
  <c r="AW487" i="2"/>
  <c r="AV487" i="2"/>
  <c r="AU487" i="2"/>
  <c r="AT487" i="2"/>
  <c r="AS487" i="2"/>
  <c r="AR487" i="2"/>
  <c r="AQ487" i="2"/>
  <c r="AP487" i="2"/>
  <c r="AO487" i="2"/>
  <c r="AN487" i="2"/>
  <c r="AM487" i="2"/>
  <c r="AL487" i="2"/>
  <c r="AK487" i="2"/>
  <c r="AJ487" i="2"/>
  <c r="AI487" i="2"/>
  <c r="AH487" i="2"/>
  <c r="AG487" i="2"/>
  <c r="AF487" i="2"/>
  <c r="AE487" i="2"/>
  <c r="AD487" i="2"/>
  <c r="AC487" i="2"/>
  <c r="AB487" i="2"/>
  <c r="AA487" i="2"/>
  <c r="Z487" i="2"/>
  <c r="Y487" i="2"/>
  <c r="X487" i="2"/>
  <c r="W487" i="2"/>
  <c r="V487" i="2"/>
  <c r="U487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CJ486" i="2"/>
  <c r="CI486" i="2"/>
  <c r="CH486" i="2"/>
  <c r="CG486" i="2"/>
  <c r="CF486" i="2"/>
  <c r="CE486" i="2"/>
  <c r="CD486" i="2"/>
  <c r="CC486" i="2"/>
  <c r="CB486" i="2"/>
  <c r="CA486" i="2"/>
  <c r="BZ486" i="2"/>
  <c r="BY486" i="2"/>
  <c r="BX486" i="2"/>
  <c r="BW486" i="2"/>
  <c r="BV486" i="2"/>
  <c r="BU486" i="2"/>
  <c r="BT486" i="2"/>
  <c r="BS486" i="2"/>
  <c r="BR486" i="2"/>
  <c r="BQ486" i="2"/>
  <c r="BP486" i="2"/>
  <c r="BO486" i="2"/>
  <c r="BN486" i="2"/>
  <c r="BM486" i="2"/>
  <c r="BL486" i="2"/>
  <c r="BK486" i="2"/>
  <c r="BJ486" i="2"/>
  <c r="BI486" i="2"/>
  <c r="BH486" i="2"/>
  <c r="BG486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CJ485" i="2"/>
  <c r="CI485" i="2"/>
  <c r="CH485" i="2"/>
  <c r="CG485" i="2"/>
  <c r="CF485" i="2"/>
  <c r="CE485" i="2"/>
  <c r="CD485" i="2"/>
  <c r="CC485" i="2"/>
  <c r="CB485" i="2"/>
  <c r="CA485" i="2"/>
  <c r="BZ485" i="2"/>
  <c r="BY485" i="2"/>
  <c r="BX485" i="2"/>
  <c r="BW485" i="2"/>
  <c r="BV485" i="2"/>
  <c r="BU485" i="2"/>
  <c r="BT485" i="2"/>
  <c r="BS485" i="2"/>
  <c r="BR485" i="2"/>
  <c r="BQ485" i="2"/>
  <c r="BP485" i="2"/>
  <c r="BO485" i="2"/>
  <c r="BN485" i="2"/>
  <c r="BM485" i="2"/>
  <c r="BL485" i="2"/>
  <c r="BK485" i="2"/>
  <c r="BJ485" i="2"/>
  <c r="BI485" i="2"/>
  <c r="BH485" i="2"/>
  <c r="BG485" i="2"/>
  <c r="BF485" i="2"/>
  <c r="BE485" i="2"/>
  <c r="BD485" i="2"/>
  <c r="BC485" i="2"/>
  <c r="BB485" i="2"/>
  <c r="BA485" i="2"/>
  <c r="AZ485" i="2"/>
  <c r="AY485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CJ484" i="2"/>
  <c r="CI484" i="2"/>
  <c r="CH484" i="2"/>
  <c r="CG484" i="2"/>
  <c r="CF484" i="2"/>
  <c r="CE484" i="2"/>
  <c r="CD484" i="2"/>
  <c r="CC484" i="2"/>
  <c r="CB484" i="2"/>
  <c r="CA484" i="2"/>
  <c r="BZ484" i="2"/>
  <c r="BY484" i="2"/>
  <c r="BX484" i="2"/>
  <c r="BW484" i="2"/>
  <c r="BV484" i="2"/>
  <c r="BU484" i="2"/>
  <c r="BT484" i="2"/>
  <c r="BS484" i="2"/>
  <c r="BR484" i="2"/>
  <c r="BQ484" i="2"/>
  <c r="BP484" i="2"/>
  <c r="BO484" i="2"/>
  <c r="BN484" i="2"/>
  <c r="BM484" i="2"/>
  <c r="BL484" i="2"/>
  <c r="BK484" i="2"/>
  <c r="BJ484" i="2"/>
  <c r="BI484" i="2"/>
  <c r="BH484" i="2"/>
  <c r="BG484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CJ483" i="2"/>
  <c r="CI483" i="2"/>
  <c r="CH483" i="2"/>
  <c r="CG483" i="2"/>
  <c r="CF483" i="2"/>
  <c r="CE483" i="2"/>
  <c r="CD483" i="2"/>
  <c r="CC483" i="2"/>
  <c r="CB483" i="2"/>
  <c r="CA483" i="2"/>
  <c r="BZ483" i="2"/>
  <c r="BY483" i="2"/>
  <c r="BX483" i="2"/>
  <c r="BW483" i="2"/>
  <c r="BV483" i="2"/>
  <c r="BU483" i="2"/>
  <c r="BT483" i="2"/>
  <c r="BS483" i="2"/>
  <c r="BR483" i="2"/>
  <c r="BQ483" i="2"/>
  <c r="BP483" i="2"/>
  <c r="BO483" i="2"/>
  <c r="BN483" i="2"/>
  <c r="BM483" i="2"/>
  <c r="BL483" i="2"/>
  <c r="BK483" i="2"/>
  <c r="BJ483" i="2"/>
  <c r="BI483" i="2"/>
  <c r="BH483" i="2"/>
  <c r="BG483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CJ482" i="2"/>
  <c r="CI482" i="2"/>
  <c r="CH482" i="2"/>
  <c r="CG482" i="2"/>
  <c r="CF482" i="2"/>
  <c r="CE482" i="2"/>
  <c r="CD482" i="2"/>
  <c r="CC482" i="2"/>
  <c r="CB482" i="2"/>
  <c r="CA482" i="2"/>
  <c r="BZ482" i="2"/>
  <c r="BY482" i="2"/>
  <c r="BX482" i="2"/>
  <c r="BW482" i="2"/>
  <c r="BV482" i="2"/>
  <c r="BU482" i="2"/>
  <c r="BT482" i="2"/>
  <c r="BS482" i="2"/>
  <c r="BR482" i="2"/>
  <c r="BQ482" i="2"/>
  <c r="BP482" i="2"/>
  <c r="BO482" i="2"/>
  <c r="BN482" i="2"/>
  <c r="BM482" i="2"/>
  <c r="BL482" i="2"/>
  <c r="BK482" i="2"/>
  <c r="BJ482" i="2"/>
  <c r="BI482" i="2"/>
  <c r="BH482" i="2"/>
  <c r="BG482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CJ481" i="2"/>
  <c r="CI481" i="2"/>
  <c r="CH481" i="2"/>
  <c r="CG481" i="2"/>
  <c r="CF481" i="2"/>
  <c r="CE481" i="2"/>
  <c r="CD481" i="2"/>
  <c r="CC481" i="2"/>
  <c r="CB481" i="2"/>
  <c r="CA481" i="2"/>
  <c r="BZ481" i="2"/>
  <c r="BY481" i="2"/>
  <c r="BX481" i="2"/>
  <c r="BW481" i="2"/>
  <c r="BV481" i="2"/>
  <c r="BU481" i="2"/>
  <c r="BT481" i="2"/>
  <c r="BS481" i="2"/>
  <c r="BR481" i="2"/>
  <c r="BQ481" i="2"/>
  <c r="BP481" i="2"/>
  <c r="BO481" i="2"/>
  <c r="BN481" i="2"/>
  <c r="BM481" i="2"/>
  <c r="BL481" i="2"/>
  <c r="BK481" i="2"/>
  <c r="BJ481" i="2"/>
  <c r="BI481" i="2"/>
  <c r="BH481" i="2"/>
  <c r="BG481" i="2"/>
  <c r="BF481" i="2"/>
  <c r="BE481" i="2"/>
  <c r="BD481" i="2"/>
  <c r="BC481" i="2"/>
  <c r="BB481" i="2"/>
  <c r="BA481" i="2"/>
  <c r="AZ481" i="2"/>
  <c r="AY481" i="2"/>
  <c r="AX481" i="2"/>
  <c r="AW481" i="2"/>
  <c r="AV481" i="2"/>
  <c r="AU481" i="2"/>
  <c r="AT481" i="2"/>
  <c r="AS481" i="2"/>
  <c r="AR481" i="2"/>
  <c r="AQ481" i="2"/>
  <c r="AP481" i="2"/>
  <c r="AO481" i="2"/>
  <c r="AN481" i="2"/>
  <c r="AM481" i="2"/>
  <c r="AL481" i="2"/>
  <c r="AK481" i="2"/>
  <c r="AJ481" i="2"/>
  <c r="AI481" i="2"/>
  <c r="AH481" i="2"/>
  <c r="AG481" i="2"/>
  <c r="AF481" i="2"/>
  <c r="AE481" i="2"/>
  <c r="AD481" i="2"/>
  <c r="AC481" i="2"/>
  <c r="AB481" i="2"/>
  <c r="AA481" i="2"/>
  <c r="Z481" i="2"/>
  <c r="Y481" i="2"/>
  <c r="X481" i="2"/>
  <c r="W481" i="2"/>
  <c r="V481" i="2"/>
  <c r="U481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CJ480" i="2"/>
  <c r="CI480" i="2"/>
  <c r="CH480" i="2"/>
  <c r="CG480" i="2"/>
  <c r="CF480" i="2"/>
  <c r="CE480" i="2"/>
  <c r="CD480" i="2"/>
  <c r="CC480" i="2"/>
  <c r="CB480" i="2"/>
  <c r="CA480" i="2"/>
  <c r="BZ480" i="2"/>
  <c r="BY480" i="2"/>
  <c r="BX480" i="2"/>
  <c r="BW480" i="2"/>
  <c r="BV480" i="2"/>
  <c r="BU480" i="2"/>
  <c r="BT480" i="2"/>
  <c r="BS480" i="2"/>
  <c r="BR480" i="2"/>
  <c r="BQ480" i="2"/>
  <c r="BP480" i="2"/>
  <c r="BO480" i="2"/>
  <c r="BN480" i="2"/>
  <c r="BM480" i="2"/>
  <c r="BL480" i="2"/>
  <c r="BK480" i="2"/>
  <c r="BJ480" i="2"/>
  <c r="BI480" i="2"/>
  <c r="BH480" i="2"/>
  <c r="BG480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CJ479" i="2"/>
  <c r="CI479" i="2"/>
  <c r="CH479" i="2"/>
  <c r="CG479" i="2"/>
  <c r="CF479" i="2"/>
  <c r="CE479" i="2"/>
  <c r="CD479" i="2"/>
  <c r="CC479" i="2"/>
  <c r="CB479" i="2"/>
  <c r="CA479" i="2"/>
  <c r="BZ479" i="2"/>
  <c r="BY479" i="2"/>
  <c r="BX479" i="2"/>
  <c r="BW479" i="2"/>
  <c r="BV479" i="2"/>
  <c r="BU479" i="2"/>
  <c r="BT479" i="2"/>
  <c r="BS479" i="2"/>
  <c r="BR479" i="2"/>
  <c r="BQ479" i="2"/>
  <c r="BP479" i="2"/>
  <c r="BO479" i="2"/>
  <c r="BN479" i="2"/>
  <c r="BM479" i="2"/>
  <c r="BL479" i="2"/>
  <c r="BK479" i="2"/>
  <c r="BJ479" i="2"/>
  <c r="BI479" i="2"/>
  <c r="BH479" i="2"/>
  <c r="BG479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CJ478" i="2"/>
  <c r="CI478" i="2"/>
  <c r="CH478" i="2"/>
  <c r="CG478" i="2"/>
  <c r="CF478" i="2"/>
  <c r="CE478" i="2"/>
  <c r="CD478" i="2"/>
  <c r="CC478" i="2"/>
  <c r="CB478" i="2"/>
  <c r="CA478" i="2"/>
  <c r="BZ478" i="2"/>
  <c r="BY478" i="2"/>
  <c r="BX478" i="2"/>
  <c r="BW478" i="2"/>
  <c r="BV478" i="2"/>
  <c r="BU478" i="2"/>
  <c r="BT478" i="2"/>
  <c r="BS478" i="2"/>
  <c r="BR478" i="2"/>
  <c r="BQ478" i="2"/>
  <c r="BP478" i="2"/>
  <c r="BO478" i="2"/>
  <c r="BN478" i="2"/>
  <c r="BM478" i="2"/>
  <c r="BL478" i="2"/>
  <c r="BK478" i="2"/>
  <c r="BJ478" i="2"/>
  <c r="BI478" i="2"/>
  <c r="BH478" i="2"/>
  <c r="BG478" i="2"/>
  <c r="BF478" i="2"/>
  <c r="BE478" i="2"/>
  <c r="BD478" i="2"/>
  <c r="BC478" i="2"/>
  <c r="BB478" i="2"/>
  <c r="BA478" i="2"/>
  <c r="AZ478" i="2"/>
  <c r="AY478" i="2"/>
  <c r="AX478" i="2"/>
  <c r="AW478" i="2"/>
  <c r="AV478" i="2"/>
  <c r="AU478" i="2"/>
  <c r="AT478" i="2"/>
  <c r="AS478" i="2"/>
  <c r="AR478" i="2"/>
  <c r="AQ478" i="2"/>
  <c r="AP478" i="2"/>
  <c r="AO478" i="2"/>
  <c r="AN478" i="2"/>
  <c r="AM478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Z478" i="2"/>
  <c r="Y478" i="2"/>
  <c r="X478" i="2"/>
  <c r="W478" i="2"/>
  <c r="V478" i="2"/>
  <c r="U478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CJ477" i="2"/>
  <c r="CI477" i="2"/>
  <c r="CH477" i="2"/>
  <c r="CG477" i="2"/>
  <c r="CF477" i="2"/>
  <c r="CE477" i="2"/>
  <c r="CD477" i="2"/>
  <c r="CC477" i="2"/>
  <c r="CB477" i="2"/>
  <c r="CA477" i="2"/>
  <c r="BZ477" i="2"/>
  <c r="BY477" i="2"/>
  <c r="BX477" i="2"/>
  <c r="BW477" i="2"/>
  <c r="BV477" i="2"/>
  <c r="BU477" i="2"/>
  <c r="BT477" i="2"/>
  <c r="BS477" i="2"/>
  <c r="BR477" i="2"/>
  <c r="BQ477" i="2"/>
  <c r="BP477" i="2"/>
  <c r="BO477" i="2"/>
  <c r="BN477" i="2"/>
  <c r="BM477" i="2"/>
  <c r="BL477" i="2"/>
  <c r="BK477" i="2"/>
  <c r="BJ477" i="2"/>
  <c r="BI477" i="2"/>
  <c r="BH477" i="2"/>
  <c r="BG477" i="2"/>
  <c r="BF477" i="2"/>
  <c r="BE477" i="2"/>
  <c r="BD477" i="2"/>
  <c r="BC477" i="2"/>
  <c r="BB477" i="2"/>
  <c r="BA477" i="2"/>
  <c r="AZ477" i="2"/>
  <c r="AY477" i="2"/>
  <c r="AX477" i="2"/>
  <c r="AW477" i="2"/>
  <c r="AV477" i="2"/>
  <c r="AU477" i="2"/>
  <c r="AT477" i="2"/>
  <c r="AS477" i="2"/>
  <c r="AR477" i="2"/>
  <c r="AQ477" i="2"/>
  <c r="AP477" i="2"/>
  <c r="AO477" i="2"/>
  <c r="AN477" i="2"/>
  <c r="AM477" i="2"/>
  <c r="AL477" i="2"/>
  <c r="AK477" i="2"/>
  <c r="AJ477" i="2"/>
  <c r="AI477" i="2"/>
  <c r="AH477" i="2"/>
  <c r="AG477" i="2"/>
  <c r="AF477" i="2"/>
  <c r="AE477" i="2"/>
  <c r="AD477" i="2"/>
  <c r="AC477" i="2"/>
  <c r="AB477" i="2"/>
  <c r="AA477" i="2"/>
  <c r="Z477" i="2"/>
  <c r="Y477" i="2"/>
  <c r="X477" i="2"/>
  <c r="W477" i="2"/>
  <c r="V477" i="2"/>
  <c r="U477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CJ476" i="2"/>
  <c r="CI476" i="2"/>
  <c r="CH476" i="2"/>
  <c r="CG476" i="2"/>
  <c r="CF476" i="2"/>
  <c r="CE476" i="2"/>
  <c r="CD476" i="2"/>
  <c r="CC476" i="2"/>
  <c r="CB476" i="2"/>
  <c r="CA476" i="2"/>
  <c r="BZ476" i="2"/>
  <c r="BY476" i="2"/>
  <c r="BX476" i="2"/>
  <c r="BW476" i="2"/>
  <c r="BV476" i="2"/>
  <c r="BU476" i="2"/>
  <c r="BT476" i="2"/>
  <c r="BS476" i="2"/>
  <c r="BR476" i="2"/>
  <c r="BQ476" i="2"/>
  <c r="BP476" i="2"/>
  <c r="BO476" i="2"/>
  <c r="BN476" i="2"/>
  <c r="BM476" i="2"/>
  <c r="BL476" i="2"/>
  <c r="BK476" i="2"/>
  <c r="BJ476" i="2"/>
  <c r="BI476" i="2"/>
  <c r="BH476" i="2"/>
  <c r="BG476" i="2"/>
  <c r="BF476" i="2"/>
  <c r="BE476" i="2"/>
  <c r="BD476" i="2"/>
  <c r="BC476" i="2"/>
  <c r="BB476" i="2"/>
  <c r="BA476" i="2"/>
  <c r="AZ476" i="2"/>
  <c r="AY476" i="2"/>
  <c r="AX476" i="2"/>
  <c r="AW476" i="2"/>
  <c r="AV476" i="2"/>
  <c r="AU476" i="2"/>
  <c r="AT476" i="2"/>
  <c r="AS476" i="2"/>
  <c r="AR476" i="2"/>
  <c r="AQ476" i="2"/>
  <c r="AP476" i="2"/>
  <c r="AO476" i="2"/>
  <c r="AN476" i="2"/>
  <c r="AM476" i="2"/>
  <c r="AL476" i="2"/>
  <c r="AK476" i="2"/>
  <c r="AJ476" i="2"/>
  <c r="AI476" i="2"/>
  <c r="AH476" i="2"/>
  <c r="AG476" i="2"/>
  <c r="AF476" i="2"/>
  <c r="AE476" i="2"/>
  <c r="AD476" i="2"/>
  <c r="AC476" i="2"/>
  <c r="AB476" i="2"/>
  <c r="AA476" i="2"/>
  <c r="Z476" i="2"/>
  <c r="Y476" i="2"/>
  <c r="X476" i="2"/>
  <c r="W476" i="2"/>
  <c r="V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CJ475" i="2"/>
  <c r="CI475" i="2"/>
  <c r="CH475" i="2"/>
  <c r="CG475" i="2"/>
  <c r="CF475" i="2"/>
  <c r="CE475" i="2"/>
  <c r="CD475" i="2"/>
  <c r="CC475" i="2"/>
  <c r="CB475" i="2"/>
  <c r="CA475" i="2"/>
  <c r="BZ475" i="2"/>
  <c r="BY475" i="2"/>
  <c r="BX475" i="2"/>
  <c r="BW475" i="2"/>
  <c r="BV475" i="2"/>
  <c r="BU475" i="2"/>
  <c r="BT475" i="2"/>
  <c r="BS475" i="2"/>
  <c r="BR475" i="2"/>
  <c r="BQ475" i="2"/>
  <c r="BP475" i="2"/>
  <c r="BO475" i="2"/>
  <c r="BN475" i="2"/>
  <c r="BM475" i="2"/>
  <c r="BL475" i="2"/>
  <c r="BK475" i="2"/>
  <c r="BJ475" i="2"/>
  <c r="BI475" i="2"/>
  <c r="BH475" i="2"/>
  <c r="BG475" i="2"/>
  <c r="BF475" i="2"/>
  <c r="BE475" i="2"/>
  <c r="BD475" i="2"/>
  <c r="BC475" i="2"/>
  <c r="BB475" i="2"/>
  <c r="BA475" i="2"/>
  <c r="AZ475" i="2"/>
  <c r="AY475" i="2"/>
  <c r="AX475" i="2"/>
  <c r="AW475" i="2"/>
  <c r="AV475" i="2"/>
  <c r="AU475" i="2"/>
  <c r="AT475" i="2"/>
  <c r="AS475" i="2"/>
  <c r="AR475" i="2"/>
  <c r="AQ475" i="2"/>
  <c r="AP475" i="2"/>
  <c r="AO475" i="2"/>
  <c r="AN475" i="2"/>
  <c r="AM475" i="2"/>
  <c r="AL475" i="2"/>
  <c r="AK475" i="2"/>
  <c r="AJ475" i="2"/>
  <c r="AI475" i="2"/>
  <c r="AH475" i="2"/>
  <c r="AG475" i="2"/>
  <c r="AF475" i="2"/>
  <c r="AE475" i="2"/>
  <c r="AD475" i="2"/>
  <c r="AC475" i="2"/>
  <c r="AB475" i="2"/>
  <c r="AA475" i="2"/>
  <c r="Z475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CJ474" i="2"/>
  <c r="CI474" i="2"/>
  <c r="CH474" i="2"/>
  <c r="CG474" i="2"/>
  <c r="CF474" i="2"/>
  <c r="CE474" i="2"/>
  <c r="CD474" i="2"/>
  <c r="CC474" i="2"/>
  <c r="CB474" i="2"/>
  <c r="CA474" i="2"/>
  <c r="BZ474" i="2"/>
  <c r="BY474" i="2"/>
  <c r="BX474" i="2"/>
  <c r="BW474" i="2"/>
  <c r="BV474" i="2"/>
  <c r="BU474" i="2"/>
  <c r="BT474" i="2"/>
  <c r="BS474" i="2"/>
  <c r="BR474" i="2"/>
  <c r="BQ474" i="2"/>
  <c r="BP474" i="2"/>
  <c r="BO474" i="2"/>
  <c r="BN474" i="2"/>
  <c r="BM474" i="2"/>
  <c r="BL474" i="2"/>
  <c r="BK474" i="2"/>
  <c r="BJ474" i="2"/>
  <c r="BI474" i="2"/>
  <c r="BH474" i="2"/>
  <c r="BG474" i="2"/>
  <c r="BF474" i="2"/>
  <c r="BE474" i="2"/>
  <c r="BD474" i="2"/>
  <c r="BC474" i="2"/>
  <c r="BB474" i="2"/>
  <c r="BA474" i="2"/>
  <c r="AZ474" i="2"/>
  <c r="AY474" i="2"/>
  <c r="AX474" i="2"/>
  <c r="AW474" i="2"/>
  <c r="AV474" i="2"/>
  <c r="AU474" i="2"/>
  <c r="AT474" i="2"/>
  <c r="AS474" i="2"/>
  <c r="AR474" i="2"/>
  <c r="AQ474" i="2"/>
  <c r="AP474" i="2"/>
  <c r="AO474" i="2"/>
  <c r="AN474" i="2"/>
  <c r="AM474" i="2"/>
  <c r="AL474" i="2"/>
  <c r="AK474" i="2"/>
  <c r="AJ474" i="2"/>
  <c r="AI474" i="2"/>
  <c r="AH474" i="2"/>
  <c r="AG474" i="2"/>
  <c r="AF474" i="2"/>
  <c r="AE474" i="2"/>
  <c r="AD474" i="2"/>
  <c r="AC474" i="2"/>
  <c r="AB474" i="2"/>
  <c r="AA474" i="2"/>
  <c r="Z474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CJ473" i="2"/>
  <c r="CI473" i="2"/>
  <c r="CH473" i="2"/>
  <c r="CG473" i="2"/>
  <c r="CF473" i="2"/>
  <c r="CE473" i="2"/>
  <c r="CD473" i="2"/>
  <c r="CC473" i="2"/>
  <c r="CB473" i="2"/>
  <c r="CA473" i="2"/>
  <c r="BZ473" i="2"/>
  <c r="BY473" i="2"/>
  <c r="BX473" i="2"/>
  <c r="BW473" i="2"/>
  <c r="BV473" i="2"/>
  <c r="BU473" i="2"/>
  <c r="BT473" i="2"/>
  <c r="BS473" i="2"/>
  <c r="BR473" i="2"/>
  <c r="BQ473" i="2"/>
  <c r="BP473" i="2"/>
  <c r="BO473" i="2"/>
  <c r="BN473" i="2"/>
  <c r="BM473" i="2"/>
  <c r="BL473" i="2"/>
  <c r="BK473" i="2"/>
  <c r="BJ473" i="2"/>
  <c r="BI473" i="2"/>
  <c r="BH473" i="2"/>
  <c r="BG473" i="2"/>
  <c r="BF473" i="2"/>
  <c r="BE473" i="2"/>
  <c r="BD473" i="2"/>
  <c r="BC473" i="2"/>
  <c r="BB473" i="2"/>
  <c r="BA473" i="2"/>
  <c r="AZ473" i="2"/>
  <c r="AY473" i="2"/>
  <c r="AX473" i="2"/>
  <c r="AW473" i="2"/>
  <c r="AV473" i="2"/>
  <c r="AU473" i="2"/>
  <c r="AT473" i="2"/>
  <c r="AS473" i="2"/>
  <c r="AR473" i="2"/>
  <c r="AQ473" i="2"/>
  <c r="AP473" i="2"/>
  <c r="AO473" i="2"/>
  <c r="AN473" i="2"/>
  <c r="AM473" i="2"/>
  <c r="AL473" i="2"/>
  <c r="AK473" i="2"/>
  <c r="AJ473" i="2"/>
  <c r="AI473" i="2"/>
  <c r="AH473" i="2"/>
  <c r="AG473" i="2"/>
  <c r="AF473" i="2"/>
  <c r="AE473" i="2"/>
  <c r="AD473" i="2"/>
  <c r="AC473" i="2"/>
  <c r="AB473" i="2"/>
  <c r="AA473" i="2"/>
  <c r="Z473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CJ472" i="2"/>
  <c r="CI472" i="2"/>
  <c r="CH472" i="2"/>
  <c r="CG472" i="2"/>
  <c r="CF472" i="2"/>
  <c r="CE472" i="2"/>
  <c r="CD472" i="2"/>
  <c r="CC472" i="2"/>
  <c r="CB472" i="2"/>
  <c r="CA472" i="2"/>
  <c r="BZ472" i="2"/>
  <c r="BY472" i="2"/>
  <c r="BX472" i="2"/>
  <c r="BW472" i="2"/>
  <c r="BV472" i="2"/>
  <c r="BU472" i="2"/>
  <c r="BT472" i="2"/>
  <c r="BS472" i="2"/>
  <c r="BR472" i="2"/>
  <c r="BQ472" i="2"/>
  <c r="BP472" i="2"/>
  <c r="BO472" i="2"/>
  <c r="BN472" i="2"/>
  <c r="BM472" i="2"/>
  <c r="BL472" i="2"/>
  <c r="BK472" i="2"/>
  <c r="BJ472" i="2"/>
  <c r="BI472" i="2"/>
  <c r="BH472" i="2"/>
  <c r="BG472" i="2"/>
  <c r="BF472" i="2"/>
  <c r="BE472" i="2"/>
  <c r="BD472" i="2"/>
  <c r="BC472" i="2"/>
  <c r="BB472" i="2"/>
  <c r="BA472" i="2"/>
  <c r="AZ472" i="2"/>
  <c r="AY472" i="2"/>
  <c r="AX472" i="2"/>
  <c r="AW472" i="2"/>
  <c r="AV472" i="2"/>
  <c r="AU472" i="2"/>
  <c r="AT472" i="2"/>
  <c r="AS472" i="2"/>
  <c r="AR472" i="2"/>
  <c r="AQ472" i="2"/>
  <c r="AP472" i="2"/>
  <c r="AO472" i="2"/>
  <c r="AN472" i="2"/>
  <c r="AM472" i="2"/>
  <c r="AL472" i="2"/>
  <c r="AK472" i="2"/>
  <c r="AJ472" i="2"/>
  <c r="AI472" i="2"/>
  <c r="AH472" i="2"/>
  <c r="AG472" i="2"/>
  <c r="AF472" i="2"/>
  <c r="AE472" i="2"/>
  <c r="AD472" i="2"/>
  <c r="AC472" i="2"/>
  <c r="AB472" i="2"/>
  <c r="AA472" i="2"/>
  <c r="Z472" i="2"/>
  <c r="Y472" i="2"/>
  <c r="X472" i="2"/>
  <c r="W472" i="2"/>
  <c r="V472" i="2"/>
  <c r="U472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CJ471" i="2"/>
  <c r="CI471" i="2"/>
  <c r="CH471" i="2"/>
  <c r="CG471" i="2"/>
  <c r="CF471" i="2"/>
  <c r="CE471" i="2"/>
  <c r="CD471" i="2"/>
  <c r="CC471" i="2"/>
  <c r="CB471" i="2"/>
  <c r="CA471" i="2"/>
  <c r="BZ471" i="2"/>
  <c r="BY471" i="2"/>
  <c r="BX471" i="2"/>
  <c r="BW471" i="2"/>
  <c r="BV471" i="2"/>
  <c r="BU471" i="2"/>
  <c r="BT471" i="2"/>
  <c r="BS471" i="2"/>
  <c r="BR471" i="2"/>
  <c r="BQ471" i="2"/>
  <c r="BP471" i="2"/>
  <c r="BO471" i="2"/>
  <c r="BN471" i="2"/>
  <c r="BM471" i="2"/>
  <c r="BL471" i="2"/>
  <c r="BK471" i="2"/>
  <c r="BJ471" i="2"/>
  <c r="BI471" i="2"/>
  <c r="BH471" i="2"/>
  <c r="BG471" i="2"/>
  <c r="BF471" i="2"/>
  <c r="BE471" i="2"/>
  <c r="BD471" i="2"/>
  <c r="BC471" i="2"/>
  <c r="BB471" i="2"/>
  <c r="BA471" i="2"/>
  <c r="AZ471" i="2"/>
  <c r="AY471" i="2"/>
  <c r="AX471" i="2"/>
  <c r="AW471" i="2"/>
  <c r="AV471" i="2"/>
  <c r="AU471" i="2"/>
  <c r="AT471" i="2"/>
  <c r="AS471" i="2"/>
  <c r="AR471" i="2"/>
  <c r="AQ471" i="2"/>
  <c r="AP471" i="2"/>
  <c r="AO471" i="2"/>
  <c r="AN471" i="2"/>
  <c r="AM471" i="2"/>
  <c r="AL471" i="2"/>
  <c r="AK471" i="2"/>
  <c r="AJ471" i="2"/>
  <c r="AI471" i="2"/>
  <c r="AH471" i="2"/>
  <c r="AG471" i="2"/>
  <c r="AF471" i="2"/>
  <c r="AE471" i="2"/>
  <c r="AD471" i="2"/>
  <c r="AC471" i="2"/>
  <c r="AB471" i="2"/>
  <c r="AA471" i="2"/>
  <c r="Z471" i="2"/>
  <c r="Y471" i="2"/>
  <c r="X471" i="2"/>
  <c r="W471" i="2"/>
  <c r="V471" i="2"/>
  <c r="U471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CJ470" i="2"/>
  <c r="CI470" i="2"/>
  <c r="CH470" i="2"/>
  <c r="CG470" i="2"/>
  <c r="CF470" i="2"/>
  <c r="CE470" i="2"/>
  <c r="CD470" i="2"/>
  <c r="CC470" i="2"/>
  <c r="CB470" i="2"/>
  <c r="CA470" i="2"/>
  <c r="BZ470" i="2"/>
  <c r="BY470" i="2"/>
  <c r="BX470" i="2"/>
  <c r="BW470" i="2"/>
  <c r="BV470" i="2"/>
  <c r="BU470" i="2"/>
  <c r="BT470" i="2"/>
  <c r="BS470" i="2"/>
  <c r="BR470" i="2"/>
  <c r="BQ470" i="2"/>
  <c r="BP470" i="2"/>
  <c r="BO470" i="2"/>
  <c r="BN470" i="2"/>
  <c r="BM470" i="2"/>
  <c r="BL470" i="2"/>
  <c r="BK470" i="2"/>
  <c r="BJ470" i="2"/>
  <c r="BI470" i="2"/>
  <c r="BH470" i="2"/>
  <c r="BG470" i="2"/>
  <c r="BF470" i="2"/>
  <c r="BE470" i="2"/>
  <c r="BD470" i="2"/>
  <c r="BC470" i="2"/>
  <c r="BB470" i="2"/>
  <c r="BA470" i="2"/>
  <c r="AZ470" i="2"/>
  <c r="AY470" i="2"/>
  <c r="AX470" i="2"/>
  <c r="AW470" i="2"/>
  <c r="AV470" i="2"/>
  <c r="AU470" i="2"/>
  <c r="AT470" i="2"/>
  <c r="AS470" i="2"/>
  <c r="AR470" i="2"/>
  <c r="AQ470" i="2"/>
  <c r="AP470" i="2"/>
  <c r="AO470" i="2"/>
  <c r="AN470" i="2"/>
  <c r="AM470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Z470" i="2"/>
  <c r="Y470" i="2"/>
  <c r="X470" i="2"/>
  <c r="W470" i="2"/>
  <c r="V470" i="2"/>
  <c r="U470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CJ469" i="2"/>
  <c r="CI469" i="2"/>
  <c r="CH469" i="2"/>
  <c r="CG469" i="2"/>
  <c r="CF469" i="2"/>
  <c r="CE469" i="2"/>
  <c r="CD469" i="2"/>
  <c r="CC469" i="2"/>
  <c r="CB469" i="2"/>
  <c r="CA469" i="2"/>
  <c r="BZ469" i="2"/>
  <c r="BY469" i="2"/>
  <c r="BX469" i="2"/>
  <c r="BW469" i="2"/>
  <c r="BV469" i="2"/>
  <c r="BU469" i="2"/>
  <c r="BT469" i="2"/>
  <c r="BS469" i="2"/>
  <c r="BR469" i="2"/>
  <c r="BQ469" i="2"/>
  <c r="BP469" i="2"/>
  <c r="BO469" i="2"/>
  <c r="BN469" i="2"/>
  <c r="BM469" i="2"/>
  <c r="BL469" i="2"/>
  <c r="BK469" i="2"/>
  <c r="BJ469" i="2"/>
  <c r="BI469" i="2"/>
  <c r="BH469" i="2"/>
  <c r="BG46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CJ468" i="2"/>
  <c r="CI468" i="2"/>
  <c r="CH468" i="2"/>
  <c r="CG468" i="2"/>
  <c r="CF468" i="2"/>
  <c r="CE468" i="2"/>
  <c r="CD468" i="2"/>
  <c r="CC468" i="2"/>
  <c r="CB468" i="2"/>
  <c r="CA468" i="2"/>
  <c r="BZ468" i="2"/>
  <c r="BY468" i="2"/>
  <c r="BX468" i="2"/>
  <c r="BW468" i="2"/>
  <c r="BV468" i="2"/>
  <c r="BU468" i="2"/>
  <c r="BT468" i="2"/>
  <c r="BS468" i="2"/>
  <c r="BR468" i="2"/>
  <c r="BQ468" i="2"/>
  <c r="BP468" i="2"/>
  <c r="BO468" i="2"/>
  <c r="BN468" i="2"/>
  <c r="BM468" i="2"/>
  <c r="BL468" i="2"/>
  <c r="BK468" i="2"/>
  <c r="BJ468" i="2"/>
  <c r="BI468" i="2"/>
  <c r="BH468" i="2"/>
  <c r="BG468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CJ467" i="2"/>
  <c r="CI467" i="2"/>
  <c r="CH467" i="2"/>
  <c r="CG467" i="2"/>
  <c r="CF467" i="2"/>
  <c r="CE467" i="2"/>
  <c r="CD467" i="2"/>
  <c r="CC467" i="2"/>
  <c r="CB467" i="2"/>
  <c r="CA467" i="2"/>
  <c r="BZ467" i="2"/>
  <c r="BY467" i="2"/>
  <c r="BX467" i="2"/>
  <c r="BW467" i="2"/>
  <c r="BV467" i="2"/>
  <c r="BU467" i="2"/>
  <c r="BT467" i="2"/>
  <c r="BS467" i="2"/>
  <c r="BR467" i="2"/>
  <c r="BQ467" i="2"/>
  <c r="BP467" i="2"/>
  <c r="BO467" i="2"/>
  <c r="BN467" i="2"/>
  <c r="BM467" i="2"/>
  <c r="BL467" i="2"/>
  <c r="BK467" i="2"/>
  <c r="BJ467" i="2"/>
  <c r="BI467" i="2"/>
  <c r="BH467" i="2"/>
  <c r="BG467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CJ466" i="2"/>
  <c r="CI466" i="2"/>
  <c r="CH466" i="2"/>
  <c r="CG466" i="2"/>
  <c r="CF466" i="2"/>
  <c r="CE466" i="2"/>
  <c r="CD466" i="2"/>
  <c r="CC466" i="2"/>
  <c r="CB466" i="2"/>
  <c r="CA466" i="2"/>
  <c r="BZ466" i="2"/>
  <c r="BY466" i="2"/>
  <c r="BX466" i="2"/>
  <c r="BW466" i="2"/>
  <c r="BV466" i="2"/>
  <c r="BU466" i="2"/>
  <c r="BT466" i="2"/>
  <c r="BS466" i="2"/>
  <c r="BR466" i="2"/>
  <c r="BQ466" i="2"/>
  <c r="BP466" i="2"/>
  <c r="BO466" i="2"/>
  <c r="BN466" i="2"/>
  <c r="BM466" i="2"/>
  <c r="BL466" i="2"/>
  <c r="BK466" i="2"/>
  <c r="BJ466" i="2"/>
  <c r="BI466" i="2"/>
  <c r="BH466" i="2"/>
  <c r="BG466" i="2"/>
  <c r="BF466" i="2"/>
  <c r="BE466" i="2"/>
  <c r="BD466" i="2"/>
  <c r="BC466" i="2"/>
  <c r="BB466" i="2"/>
  <c r="BA466" i="2"/>
  <c r="AZ466" i="2"/>
  <c r="AY466" i="2"/>
  <c r="AX466" i="2"/>
  <c r="AW466" i="2"/>
  <c r="AV466" i="2"/>
  <c r="AU466" i="2"/>
  <c r="AT466" i="2"/>
  <c r="AS466" i="2"/>
  <c r="AR466" i="2"/>
  <c r="AQ466" i="2"/>
  <c r="AP466" i="2"/>
  <c r="AO466" i="2"/>
  <c r="AN466" i="2"/>
  <c r="AM466" i="2"/>
  <c r="AL466" i="2"/>
  <c r="AK466" i="2"/>
  <c r="AJ466" i="2"/>
  <c r="AI466" i="2"/>
  <c r="AH466" i="2"/>
  <c r="AG466" i="2"/>
  <c r="AF466" i="2"/>
  <c r="AE466" i="2"/>
  <c r="AD466" i="2"/>
  <c r="AC466" i="2"/>
  <c r="AB466" i="2"/>
  <c r="AA466" i="2"/>
  <c r="Z466" i="2"/>
  <c r="Y466" i="2"/>
  <c r="X466" i="2"/>
  <c r="W466" i="2"/>
  <c r="V466" i="2"/>
  <c r="U466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CJ465" i="2"/>
  <c r="CI465" i="2"/>
  <c r="CH465" i="2"/>
  <c r="CG465" i="2"/>
  <c r="CF465" i="2"/>
  <c r="CE465" i="2"/>
  <c r="CD465" i="2"/>
  <c r="CC465" i="2"/>
  <c r="CB465" i="2"/>
  <c r="CA465" i="2"/>
  <c r="BZ465" i="2"/>
  <c r="BY465" i="2"/>
  <c r="BX465" i="2"/>
  <c r="BW465" i="2"/>
  <c r="BV465" i="2"/>
  <c r="BU465" i="2"/>
  <c r="BT465" i="2"/>
  <c r="BS465" i="2"/>
  <c r="BR465" i="2"/>
  <c r="BQ465" i="2"/>
  <c r="BP465" i="2"/>
  <c r="BO465" i="2"/>
  <c r="BN465" i="2"/>
  <c r="BM465" i="2"/>
  <c r="BL465" i="2"/>
  <c r="BK465" i="2"/>
  <c r="BJ465" i="2"/>
  <c r="BI465" i="2"/>
  <c r="BH465" i="2"/>
  <c r="BG465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CJ464" i="2"/>
  <c r="CI464" i="2"/>
  <c r="CH464" i="2"/>
  <c r="CG464" i="2"/>
  <c r="CF464" i="2"/>
  <c r="CE464" i="2"/>
  <c r="CD464" i="2"/>
  <c r="CC464" i="2"/>
  <c r="CB464" i="2"/>
  <c r="CA464" i="2"/>
  <c r="BZ464" i="2"/>
  <c r="BY464" i="2"/>
  <c r="BX464" i="2"/>
  <c r="BW464" i="2"/>
  <c r="BV464" i="2"/>
  <c r="BU464" i="2"/>
  <c r="BT464" i="2"/>
  <c r="BS464" i="2"/>
  <c r="BR464" i="2"/>
  <c r="BQ464" i="2"/>
  <c r="BP464" i="2"/>
  <c r="BO464" i="2"/>
  <c r="BN464" i="2"/>
  <c r="BM464" i="2"/>
  <c r="BL464" i="2"/>
  <c r="BK464" i="2"/>
  <c r="BJ464" i="2"/>
  <c r="BI464" i="2"/>
  <c r="BH464" i="2"/>
  <c r="BG464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CJ463" i="2"/>
  <c r="CI463" i="2"/>
  <c r="CH463" i="2"/>
  <c r="CG463" i="2"/>
  <c r="CF463" i="2"/>
  <c r="CE463" i="2"/>
  <c r="CD463" i="2"/>
  <c r="CC463" i="2"/>
  <c r="CB463" i="2"/>
  <c r="CA463" i="2"/>
  <c r="BZ463" i="2"/>
  <c r="BY463" i="2"/>
  <c r="BX463" i="2"/>
  <c r="BW463" i="2"/>
  <c r="BV463" i="2"/>
  <c r="BU463" i="2"/>
  <c r="BT463" i="2"/>
  <c r="BS463" i="2"/>
  <c r="BR463" i="2"/>
  <c r="BQ463" i="2"/>
  <c r="BP463" i="2"/>
  <c r="BO463" i="2"/>
  <c r="BN463" i="2"/>
  <c r="BM463" i="2"/>
  <c r="BL463" i="2"/>
  <c r="BK463" i="2"/>
  <c r="BJ463" i="2"/>
  <c r="BI463" i="2"/>
  <c r="BH463" i="2"/>
  <c r="BG463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CJ462" i="2"/>
  <c r="CI462" i="2"/>
  <c r="CH462" i="2"/>
  <c r="CG462" i="2"/>
  <c r="CF462" i="2"/>
  <c r="CE462" i="2"/>
  <c r="CD462" i="2"/>
  <c r="CC462" i="2"/>
  <c r="CB462" i="2"/>
  <c r="CA462" i="2"/>
  <c r="BZ462" i="2"/>
  <c r="BY462" i="2"/>
  <c r="BX462" i="2"/>
  <c r="BW462" i="2"/>
  <c r="BV462" i="2"/>
  <c r="BU462" i="2"/>
  <c r="BT462" i="2"/>
  <c r="BS462" i="2"/>
  <c r="BR462" i="2"/>
  <c r="BQ462" i="2"/>
  <c r="BP462" i="2"/>
  <c r="BO462" i="2"/>
  <c r="BN462" i="2"/>
  <c r="BM462" i="2"/>
  <c r="BL462" i="2"/>
  <c r="BK462" i="2"/>
  <c r="BJ462" i="2"/>
  <c r="BI462" i="2"/>
  <c r="BH462" i="2"/>
  <c r="BG462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CJ461" i="2"/>
  <c r="CI461" i="2"/>
  <c r="CH461" i="2"/>
  <c r="CG461" i="2"/>
  <c r="CF461" i="2"/>
  <c r="CE461" i="2"/>
  <c r="CD461" i="2"/>
  <c r="CC461" i="2"/>
  <c r="CB461" i="2"/>
  <c r="CA461" i="2"/>
  <c r="BZ461" i="2"/>
  <c r="BY461" i="2"/>
  <c r="BX461" i="2"/>
  <c r="BW461" i="2"/>
  <c r="BV461" i="2"/>
  <c r="BU461" i="2"/>
  <c r="BT461" i="2"/>
  <c r="BS461" i="2"/>
  <c r="BR461" i="2"/>
  <c r="BQ461" i="2"/>
  <c r="BP461" i="2"/>
  <c r="BO461" i="2"/>
  <c r="BN461" i="2"/>
  <c r="BM461" i="2"/>
  <c r="BL461" i="2"/>
  <c r="BK461" i="2"/>
  <c r="BJ461" i="2"/>
  <c r="BI461" i="2"/>
  <c r="BH461" i="2"/>
  <c r="BG461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CJ460" i="2"/>
  <c r="CI460" i="2"/>
  <c r="CH460" i="2"/>
  <c r="CG460" i="2"/>
  <c r="CF460" i="2"/>
  <c r="CE460" i="2"/>
  <c r="CD460" i="2"/>
  <c r="CC460" i="2"/>
  <c r="CB460" i="2"/>
  <c r="CA460" i="2"/>
  <c r="BZ460" i="2"/>
  <c r="BY460" i="2"/>
  <c r="BX460" i="2"/>
  <c r="BW460" i="2"/>
  <c r="BV460" i="2"/>
  <c r="BU460" i="2"/>
  <c r="BT460" i="2"/>
  <c r="BS460" i="2"/>
  <c r="BR460" i="2"/>
  <c r="BQ460" i="2"/>
  <c r="BP460" i="2"/>
  <c r="BO460" i="2"/>
  <c r="BN460" i="2"/>
  <c r="BM460" i="2"/>
  <c r="BL460" i="2"/>
  <c r="BK460" i="2"/>
  <c r="BJ460" i="2"/>
  <c r="BI460" i="2"/>
  <c r="BH460" i="2"/>
  <c r="BG460" i="2"/>
  <c r="BF460" i="2"/>
  <c r="BE460" i="2"/>
  <c r="BD460" i="2"/>
  <c r="BC460" i="2"/>
  <c r="BB460" i="2"/>
  <c r="BA460" i="2"/>
  <c r="AZ460" i="2"/>
  <c r="AY460" i="2"/>
  <c r="AX460" i="2"/>
  <c r="AW460" i="2"/>
  <c r="AV460" i="2"/>
  <c r="AU460" i="2"/>
  <c r="AT460" i="2"/>
  <c r="AS460" i="2"/>
  <c r="AR460" i="2"/>
  <c r="AQ460" i="2"/>
  <c r="AP460" i="2"/>
  <c r="AO460" i="2"/>
  <c r="AN460" i="2"/>
  <c r="AM460" i="2"/>
  <c r="AL460" i="2"/>
  <c r="AK460" i="2"/>
  <c r="AJ460" i="2"/>
  <c r="AI460" i="2"/>
  <c r="AH460" i="2"/>
  <c r="AG460" i="2"/>
  <c r="AF460" i="2"/>
  <c r="AE460" i="2"/>
  <c r="AD460" i="2"/>
  <c r="AC460" i="2"/>
  <c r="AB460" i="2"/>
  <c r="AA460" i="2"/>
  <c r="Z460" i="2"/>
  <c r="Y460" i="2"/>
  <c r="X460" i="2"/>
  <c r="W460" i="2"/>
  <c r="V460" i="2"/>
  <c r="U460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CJ459" i="2"/>
  <c r="CI459" i="2"/>
  <c r="CH459" i="2"/>
  <c r="CG459" i="2"/>
  <c r="CF459" i="2"/>
  <c r="CE459" i="2"/>
  <c r="CD459" i="2"/>
  <c r="CC459" i="2"/>
  <c r="CB459" i="2"/>
  <c r="CA459" i="2"/>
  <c r="BZ459" i="2"/>
  <c r="BY459" i="2"/>
  <c r="BX459" i="2"/>
  <c r="BW459" i="2"/>
  <c r="BV459" i="2"/>
  <c r="BU459" i="2"/>
  <c r="BT459" i="2"/>
  <c r="BS459" i="2"/>
  <c r="BR459" i="2"/>
  <c r="BQ459" i="2"/>
  <c r="BP459" i="2"/>
  <c r="BO459" i="2"/>
  <c r="BN459" i="2"/>
  <c r="BM459" i="2"/>
  <c r="BL459" i="2"/>
  <c r="BK459" i="2"/>
  <c r="BJ459" i="2"/>
  <c r="BI459" i="2"/>
  <c r="BH459" i="2"/>
  <c r="BG459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CJ458" i="2"/>
  <c r="CI458" i="2"/>
  <c r="CH458" i="2"/>
  <c r="CG458" i="2"/>
  <c r="CF458" i="2"/>
  <c r="CE458" i="2"/>
  <c r="CD458" i="2"/>
  <c r="CC458" i="2"/>
  <c r="CB458" i="2"/>
  <c r="CA458" i="2"/>
  <c r="BZ458" i="2"/>
  <c r="BY458" i="2"/>
  <c r="BX458" i="2"/>
  <c r="BW458" i="2"/>
  <c r="BV458" i="2"/>
  <c r="BU458" i="2"/>
  <c r="BT458" i="2"/>
  <c r="BS458" i="2"/>
  <c r="BR458" i="2"/>
  <c r="BQ458" i="2"/>
  <c r="BP458" i="2"/>
  <c r="BO458" i="2"/>
  <c r="BN458" i="2"/>
  <c r="BM458" i="2"/>
  <c r="BL458" i="2"/>
  <c r="BK458" i="2"/>
  <c r="BJ458" i="2"/>
  <c r="BI458" i="2"/>
  <c r="BH458" i="2"/>
  <c r="BG458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CJ457" i="2"/>
  <c r="CI457" i="2"/>
  <c r="CH457" i="2"/>
  <c r="CG457" i="2"/>
  <c r="CF457" i="2"/>
  <c r="CE457" i="2"/>
  <c r="CD457" i="2"/>
  <c r="CC457" i="2"/>
  <c r="CB457" i="2"/>
  <c r="CA457" i="2"/>
  <c r="BZ457" i="2"/>
  <c r="BY457" i="2"/>
  <c r="BX457" i="2"/>
  <c r="BW457" i="2"/>
  <c r="BV457" i="2"/>
  <c r="BU457" i="2"/>
  <c r="BT457" i="2"/>
  <c r="BS457" i="2"/>
  <c r="BR457" i="2"/>
  <c r="BQ457" i="2"/>
  <c r="BP457" i="2"/>
  <c r="BO457" i="2"/>
  <c r="BN457" i="2"/>
  <c r="BM457" i="2"/>
  <c r="BL457" i="2"/>
  <c r="BK457" i="2"/>
  <c r="BJ457" i="2"/>
  <c r="BI457" i="2"/>
  <c r="BH457" i="2"/>
  <c r="BG457" i="2"/>
  <c r="BF457" i="2"/>
  <c r="BE457" i="2"/>
  <c r="BD457" i="2"/>
  <c r="BC457" i="2"/>
  <c r="BB457" i="2"/>
  <c r="BA457" i="2"/>
  <c r="AZ457" i="2"/>
  <c r="AY457" i="2"/>
  <c r="AX457" i="2"/>
  <c r="AW457" i="2"/>
  <c r="AV457" i="2"/>
  <c r="AU457" i="2"/>
  <c r="AT457" i="2"/>
  <c r="AS457" i="2"/>
  <c r="AR457" i="2"/>
  <c r="AQ457" i="2"/>
  <c r="AP457" i="2"/>
  <c r="AO457" i="2"/>
  <c r="AN457" i="2"/>
  <c r="AM457" i="2"/>
  <c r="AL457" i="2"/>
  <c r="AK457" i="2"/>
  <c r="AJ457" i="2"/>
  <c r="AI457" i="2"/>
  <c r="AH457" i="2"/>
  <c r="AG457" i="2"/>
  <c r="AF457" i="2"/>
  <c r="AE457" i="2"/>
  <c r="AD457" i="2"/>
  <c r="AC457" i="2"/>
  <c r="AB457" i="2"/>
  <c r="AA457" i="2"/>
  <c r="Z457" i="2"/>
  <c r="Y457" i="2"/>
  <c r="X457" i="2"/>
  <c r="W457" i="2"/>
  <c r="V457" i="2"/>
  <c r="U457" i="2"/>
  <c r="T457" i="2"/>
  <c r="S457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CJ456" i="2"/>
  <c r="CI456" i="2"/>
  <c r="CH456" i="2"/>
  <c r="CG456" i="2"/>
  <c r="CF456" i="2"/>
  <c r="CE456" i="2"/>
  <c r="CD456" i="2"/>
  <c r="CC456" i="2"/>
  <c r="CB456" i="2"/>
  <c r="CA456" i="2"/>
  <c r="BZ456" i="2"/>
  <c r="BY456" i="2"/>
  <c r="BX456" i="2"/>
  <c r="BW456" i="2"/>
  <c r="BV456" i="2"/>
  <c r="BU456" i="2"/>
  <c r="BT456" i="2"/>
  <c r="BS456" i="2"/>
  <c r="BR456" i="2"/>
  <c r="BQ456" i="2"/>
  <c r="BP456" i="2"/>
  <c r="BO456" i="2"/>
  <c r="BN456" i="2"/>
  <c r="BM456" i="2"/>
  <c r="BL456" i="2"/>
  <c r="BK456" i="2"/>
  <c r="BJ456" i="2"/>
  <c r="BI456" i="2"/>
  <c r="BH456" i="2"/>
  <c r="BG456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CJ455" i="2"/>
  <c r="CI455" i="2"/>
  <c r="CH455" i="2"/>
  <c r="CG455" i="2"/>
  <c r="CF455" i="2"/>
  <c r="CE455" i="2"/>
  <c r="CD455" i="2"/>
  <c r="CC455" i="2"/>
  <c r="CB455" i="2"/>
  <c r="CA455" i="2"/>
  <c r="BZ455" i="2"/>
  <c r="BY455" i="2"/>
  <c r="BX455" i="2"/>
  <c r="BW455" i="2"/>
  <c r="BV455" i="2"/>
  <c r="BU455" i="2"/>
  <c r="BT455" i="2"/>
  <c r="BS455" i="2"/>
  <c r="BR455" i="2"/>
  <c r="BQ455" i="2"/>
  <c r="BP455" i="2"/>
  <c r="BO455" i="2"/>
  <c r="BN455" i="2"/>
  <c r="BM455" i="2"/>
  <c r="BL455" i="2"/>
  <c r="BK455" i="2"/>
  <c r="BJ455" i="2"/>
  <c r="BI455" i="2"/>
  <c r="BH455" i="2"/>
  <c r="BG455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CJ454" i="2"/>
  <c r="CI454" i="2"/>
  <c r="CH454" i="2"/>
  <c r="CG454" i="2"/>
  <c r="CF454" i="2"/>
  <c r="CE454" i="2"/>
  <c r="CD454" i="2"/>
  <c r="CC454" i="2"/>
  <c r="CB454" i="2"/>
  <c r="CA454" i="2"/>
  <c r="BZ454" i="2"/>
  <c r="BY454" i="2"/>
  <c r="BX454" i="2"/>
  <c r="BW454" i="2"/>
  <c r="BV454" i="2"/>
  <c r="BU454" i="2"/>
  <c r="BT454" i="2"/>
  <c r="BS454" i="2"/>
  <c r="BR454" i="2"/>
  <c r="BQ454" i="2"/>
  <c r="BP454" i="2"/>
  <c r="BO454" i="2"/>
  <c r="BN454" i="2"/>
  <c r="BM454" i="2"/>
  <c r="BL454" i="2"/>
  <c r="BK454" i="2"/>
  <c r="BJ454" i="2"/>
  <c r="BI454" i="2"/>
  <c r="BH454" i="2"/>
  <c r="BG454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CJ453" i="2"/>
  <c r="CI453" i="2"/>
  <c r="CH453" i="2"/>
  <c r="CG453" i="2"/>
  <c r="CF453" i="2"/>
  <c r="CE453" i="2"/>
  <c r="CD453" i="2"/>
  <c r="CC453" i="2"/>
  <c r="CB453" i="2"/>
  <c r="CA453" i="2"/>
  <c r="BZ453" i="2"/>
  <c r="BY453" i="2"/>
  <c r="BX453" i="2"/>
  <c r="BW453" i="2"/>
  <c r="BV453" i="2"/>
  <c r="BU453" i="2"/>
  <c r="BT453" i="2"/>
  <c r="BS453" i="2"/>
  <c r="BR453" i="2"/>
  <c r="BQ453" i="2"/>
  <c r="BP453" i="2"/>
  <c r="BO453" i="2"/>
  <c r="BN453" i="2"/>
  <c r="BM453" i="2"/>
  <c r="BL453" i="2"/>
  <c r="BK453" i="2"/>
  <c r="BJ453" i="2"/>
  <c r="BI453" i="2"/>
  <c r="BH453" i="2"/>
  <c r="BG453" i="2"/>
  <c r="BF453" i="2"/>
  <c r="BE453" i="2"/>
  <c r="BD453" i="2"/>
  <c r="BC453" i="2"/>
  <c r="BB453" i="2"/>
  <c r="BA453" i="2"/>
  <c r="AZ453" i="2"/>
  <c r="AY453" i="2"/>
  <c r="AX453" i="2"/>
  <c r="AW453" i="2"/>
  <c r="AV453" i="2"/>
  <c r="AU453" i="2"/>
  <c r="AT453" i="2"/>
  <c r="AS453" i="2"/>
  <c r="AR453" i="2"/>
  <c r="AQ453" i="2"/>
  <c r="AP453" i="2"/>
  <c r="AO453" i="2"/>
  <c r="AN453" i="2"/>
  <c r="AM453" i="2"/>
  <c r="AL453" i="2"/>
  <c r="AK453" i="2"/>
  <c r="AJ453" i="2"/>
  <c r="AI453" i="2"/>
  <c r="AH453" i="2"/>
  <c r="AG453" i="2"/>
  <c r="AF453" i="2"/>
  <c r="AE453" i="2"/>
  <c r="AD453" i="2"/>
  <c r="AC453" i="2"/>
  <c r="AB453" i="2"/>
  <c r="AA453" i="2"/>
  <c r="Z453" i="2"/>
  <c r="Y453" i="2"/>
  <c r="X453" i="2"/>
  <c r="W453" i="2"/>
  <c r="V453" i="2"/>
  <c r="U453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CJ452" i="2"/>
  <c r="CI452" i="2"/>
  <c r="CH452" i="2"/>
  <c r="CG452" i="2"/>
  <c r="CF452" i="2"/>
  <c r="CE452" i="2"/>
  <c r="CD452" i="2"/>
  <c r="CC452" i="2"/>
  <c r="CB452" i="2"/>
  <c r="CA452" i="2"/>
  <c r="BZ452" i="2"/>
  <c r="BY452" i="2"/>
  <c r="BX452" i="2"/>
  <c r="BW452" i="2"/>
  <c r="BV452" i="2"/>
  <c r="BU452" i="2"/>
  <c r="BT452" i="2"/>
  <c r="BS452" i="2"/>
  <c r="BR452" i="2"/>
  <c r="BQ452" i="2"/>
  <c r="BP452" i="2"/>
  <c r="BO452" i="2"/>
  <c r="BN452" i="2"/>
  <c r="BM452" i="2"/>
  <c r="BL452" i="2"/>
  <c r="BK452" i="2"/>
  <c r="BJ452" i="2"/>
  <c r="BI452" i="2"/>
  <c r="BH452" i="2"/>
  <c r="BG452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AT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CJ451" i="2"/>
  <c r="CI451" i="2"/>
  <c r="CH451" i="2"/>
  <c r="CG451" i="2"/>
  <c r="CF451" i="2"/>
  <c r="CE451" i="2"/>
  <c r="CD451" i="2"/>
  <c r="CC451" i="2"/>
  <c r="CB451" i="2"/>
  <c r="CA451" i="2"/>
  <c r="BZ451" i="2"/>
  <c r="BY451" i="2"/>
  <c r="BX451" i="2"/>
  <c r="BW451" i="2"/>
  <c r="BV451" i="2"/>
  <c r="BU451" i="2"/>
  <c r="BT451" i="2"/>
  <c r="BS451" i="2"/>
  <c r="BR451" i="2"/>
  <c r="BQ451" i="2"/>
  <c r="BP451" i="2"/>
  <c r="BO451" i="2"/>
  <c r="BN451" i="2"/>
  <c r="BM451" i="2"/>
  <c r="BL451" i="2"/>
  <c r="BK451" i="2"/>
  <c r="BJ451" i="2"/>
  <c r="BI451" i="2"/>
  <c r="BH451" i="2"/>
  <c r="BG451" i="2"/>
  <c r="BF451" i="2"/>
  <c r="BE451" i="2"/>
  <c r="BD451" i="2"/>
  <c r="BC451" i="2"/>
  <c r="BB451" i="2"/>
  <c r="BA451" i="2"/>
  <c r="AZ451" i="2"/>
  <c r="AY451" i="2"/>
  <c r="AX451" i="2"/>
  <c r="AW451" i="2"/>
  <c r="AV451" i="2"/>
  <c r="AU451" i="2"/>
  <c r="AT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CJ450" i="2"/>
  <c r="CI450" i="2"/>
  <c r="CH450" i="2"/>
  <c r="CG450" i="2"/>
  <c r="CF450" i="2"/>
  <c r="CE450" i="2"/>
  <c r="CD450" i="2"/>
  <c r="CC450" i="2"/>
  <c r="CB450" i="2"/>
  <c r="CA450" i="2"/>
  <c r="BZ450" i="2"/>
  <c r="BY450" i="2"/>
  <c r="BX450" i="2"/>
  <c r="BW450" i="2"/>
  <c r="BV450" i="2"/>
  <c r="BU450" i="2"/>
  <c r="BT450" i="2"/>
  <c r="BS450" i="2"/>
  <c r="BR450" i="2"/>
  <c r="BQ450" i="2"/>
  <c r="BP450" i="2"/>
  <c r="BO450" i="2"/>
  <c r="BN450" i="2"/>
  <c r="BM450" i="2"/>
  <c r="BL450" i="2"/>
  <c r="BK450" i="2"/>
  <c r="BJ450" i="2"/>
  <c r="BI450" i="2"/>
  <c r="BH450" i="2"/>
  <c r="BG450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T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CJ449" i="2"/>
  <c r="CI449" i="2"/>
  <c r="CH449" i="2"/>
  <c r="CG449" i="2"/>
  <c r="CF449" i="2"/>
  <c r="CE449" i="2"/>
  <c r="CD449" i="2"/>
  <c r="CC449" i="2"/>
  <c r="CB449" i="2"/>
  <c r="CA449" i="2"/>
  <c r="BZ449" i="2"/>
  <c r="BY449" i="2"/>
  <c r="BX449" i="2"/>
  <c r="BW449" i="2"/>
  <c r="BV449" i="2"/>
  <c r="BU449" i="2"/>
  <c r="BT449" i="2"/>
  <c r="BS449" i="2"/>
  <c r="BR449" i="2"/>
  <c r="BQ449" i="2"/>
  <c r="BP449" i="2"/>
  <c r="BO449" i="2"/>
  <c r="BN449" i="2"/>
  <c r="BM449" i="2"/>
  <c r="BL449" i="2"/>
  <c r="BK449" i="2"/>
  <c r="BJ449" i="2"/>
  <c r="BI449" i="2"/>
  <c r="BH449" i="2"/>
  <c r="BG449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CJ448" i="2"/>
  <c r="CI448" i="2"/>
  <c r="CH448" i="2"/>
  <c r="CG448" i="2"/>
  <c r="CF448" i="2"/>
  <c r="CE448" i="2"/>
  <c r="CD448" i="2"/>
  <c r="CC448" i="2"/>
  <c r="CB448" i="2"/>
  <c r="CA448" i="2"/>
  <c r="BZ448" i="2"/>
  <c r="BY448" i="2"/>
  <c r="BX448" i="2"/>
  <c r="BW448" i="2"/>
  <c r="BV448" i="2"/>
  <c r="BU448" i="2"/>
  <c r="BT448" i="2"/>
  <c r="BS448" i="2"/>
  <c r="BR448" i="2"/>
  <c r="BQ448" i="2"/>
  <c r="BP448" i="2"/>
  <c r="BO448" i="2"/>
  <c r="BN448" i="2"/>
  <c r="BM448" i="2"/>
  <c r="BL448" i="2"/>
  <c r="BK448" i="2"/>
  <c r="BJ448" i="2"/>
  <c r="BI448" i="2"/>
  <c r="BH448" i="2"/>
  <c r="BG448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CJ447" i="2"/>
  <c r="CI447" i="2"/>
  <c r="CH447" i="2"/>
  <c r="CG447" i="2"/>
  <c r="CF447" i="2"/>
  <c r="CE447" i="2"/>
  <c r="CD447" i="2"/>
  <c r="CC447" i="2"/>
  <c r="CB447" i="2"/>
  <c r="CA447" i="2"/>
  <c r="BZ447" i="2"/>
  <c r="BY447" i="2"/>
  <c r="BX447" i="2"/>
  <c r="BW447" i="2"/>
  <c r="BV447" i="2"/>
  <c r="BU447" i="2"/>
  <c r="BT447" i="2"/>
  <c r="BS447" i="2"/>
  <c r="BR447" i="2"/>
  <c r="BQ447" i="2"/>
  <c r="BP447" i="2"/>
  <c r="BO447" i="2"/>
  <c r="BN447" i="2"/>
  <c r="BM447" i="2"/>
  <c r="BL447" i="2"/>
  <c r="BK447" i="2"/>
  <c r="BJ447" i="2"/>
  <c r="BI447" i="2"/>
  <c r="BH447" i="2"/>
  <c r="BG447" i="2"/>
  <c r="BF447" i="2"/>
  <c r="BE447" i="2"/>
  <c r="BD447" i="2"/>
  <c r="BC447" i="2"/>
  <c r="BB447" i="2"/>
  <c r="BA447" i="2"/>
  <c r="AZ447" i="2"/>
  <c r="AY447" i="2"/>
  <c r="AX447" i="2"/>
  <c r="AW447" i="2"/>
  <c r="AV447" i="2"/>
  <c r="AU447" i="2"/>
  <c r="AT447" i="2"/>
  <c r="AS447" i="2"/>
  <c r="AR447" i="2"/>
  <c r="AQ447" i="2"/>
  <c r="AP447" i="2"/>
  <c r="AO447" i="2"/>
  <c r="AN447" i="2"/>
  <c r="AM447" i="2"/>
  <c r="AL447" i="2"/>
  <c r="AK447" i="2"/>
  <c r="AJ447" i="2"/>
  <c r="AI447" i="2"/>
  <c r="AH447" i="2"/>
  <c r="AG447" i="2"/>
  <c r="AF447" i="2"/>
  <c r="AE447" i="2"/>
  <c r="AD447" i="2"/>
  <c r="AC447" i="2"/>
  <c r="AB447" i="2"/>
  <c r="AA447" i="2"/>
  <c r="Z447" i="2"/>
  <c r="Y447" i="2"/>
  <c r="X447" i="2"/>
  <c r="W447" i="2"/>
  <c r="V447" i="2"/>
  <c r="U447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CJ446" i="2"/>
  <c r="CI446" i="2"/>
  <c r="CH446" i="2"/>
  <c r="CG446" i="2"/>
  <c r="CF446" i="2"/>
  <c r="CE446" i="2"/>
  <c r="CD446" i="2"/>
  <c r="CC446" i="2"/>
  <c r="CB446" i="2"/>
  <c r="CA446" i="2"/>
  <c r="BZ446" i="2"/>
  <c r="BY446" i="2"/>
  <c r="BX446" i="2"/>
  <c r="BW446" i="2"/>
  <c r="BV446" i="2"/>
  <c r="BU446" i="2"/>
  <c r="BT446" i="2"/>
  <c r="BS446" i="2"/>
  <c r="BR446" i="2"/>
  <c r="BQ446" i="2"/>
  <c r="BP446" i="2"/>
  <c r="BO446" i="2"/>
  <c r="BN446" i="2"/>
  <c r="BM446" i="2"/>
  <c r="BL446" i="2"/>
  <c r="BK446" i="2"/>
  <c r="BJ446" i="2"/>
  <c r="BI446" i="2"/>
  <c r="BH446" i="2"/>
  <c r="BG446" i="2"/>
  <c r="BF446" i="2"/>
  <c r="BE446" i="2"/>
  <c r="BD446" i="2"/>
  <c r="BC446" i="2"/>
  <c r="BB446" i="2"/>
  <c r="BA446" i="2"/>
  <c r="AZ446" i="2"/>
  <c r="AY446" i="2"/>
  <c r="AX446" i="2"/>
  <c r="AW446" i="2"/>
  <c r="AV446" i="2"/>
  <c r="AU446" i="2"/>
  <c r="AT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CJ445" i="2"/>
  <c r="CI445" i="2"/>
  <c r="CH445" i="2"/>
  <c r="CG445" i="2"/>
  <c r="CF445" i="2"/>
  <c r="CE445" i="2"/>
  <c r="CD445" i="2"/>
  <c r="CC445" i="2"/>
  <c r="CB445" i="2"/>
  <c r="CA445" i="2"/>
  <c r="BZ445" i="2"/>
  <c r="BY445" i="2"/>
  <c r="BX445" i="2"/>
  <c r="BW445" i="2"/>
  <c r="BV445" i="2"/>
  <c r="BU445" i="2"/>
  <c r="BT445" i="2"/>
  <c r="BS445" i="2"/>
  <c r="BR445" i="2"/>
  <c r="BQ445" i="2"/>
  <c r="BP445" i="2"/>
  <c r="BO445" i="2"/>
  <c r="BN445" i="2"/>
  <c r="BM445" i="2"/>
  <c r="BL445" i="2"/>
  <c r="BK445" i="2"/>
  <c r="BJ445" i="2"/>
  <c r="BI445" i="2"/>
  <c r="BH445" i="2"/>
  <c r="BG445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AT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CJ444" i="2"/>
  <c r="CI444" i="2"/>
  <c r="CH444" i="2"/>
  <c r="CG444" i="2"/>
  <c r="CF444" i="2"/>
  <c r="CE444" i="2"/>
  <c r="CD444" i="2"/>
  <c r="CC444" i="2"/>
  <c r="CB444" i="2"/>
  <c r="CA444" i="2"/>
  <c r="BZ444" i="2"/>
  <c r="BY444" i="2"/>
  <c r="BX444" i="2"/>
  <c r="BW444" i="2"/>
  <c r="BV444" i="2"/>
  <c r="BU444" i="2"/>
  <c r="BT444" i="2"/>
  <c r="BS444" i="2"/>
  <c r="BR444" i="2"/>
  <c r="BQ444" i="2"/>
  <c r="BP444" i="2"/>
  <c r="BO444" i="2"/>
  <c r="BN444" i="2"/>
  <c r="BM444" i="2"/>
  <c r="BL444" i="2"/>
  <c r="BK444" i="2"/>
  <c r="BJ444" i="2"/>
  <c r="BI444" i="2"/>
  <c r="BH444" i="2"/>
  <c r="BG444" i="2"/>
  <c r="BF444" i="2"/>
  <c r="BE444" i="2"/>
  <c r="BD444" i="2"/>
  <c r="BC444" i="2"/>
  <c r="BB444" i="2"/>
  <c r="BA444" i="2"/>
  <c r="AZ444" i="2"/>
  <c r="AY444" i="2"/>
  <c r="AX444" i="2"/>
  <c r="AW444" i="2"/>
  <c r="AV444" i="2"/>
  <c r="AU444" i="2"/>
  <c r="AT444" i="2"/>
  <c r="AS444" i="2"/>
  <c r="AR444" i="2"/>
  <c r="AQ444" i="2"/>
  <c r="AP444" i="2"/>
  <c r="AO444" i="2"/>
  <c r="AN444" i="2"/>
  <c r="AM444" i="2"/>
  <c r="AL444" i="2"/>
  <c r="AK444" i="2"/>
  <c r="AJ444" i="2"/>
  <c r="AI444" i="2"/>
  <c r="AH444" i="2"/>
  <c r="AG444" i="2"/>
  <c r="AF444" i="2"/>
  <c r="AE444" i="2"/>
  <c r="AD444" i="2"/>
  <c r="AC444" i="2"/>
  <c r="AB444" i="2"/>
  <c r="AA444" i="2"/>
  <c r="Z444" i="2"/>
  <c r="Y444" i="2"/>
  <c r="X444" i="2"/>
  <c r="W444" i="2"/>
  <c r="V444" i="2"/>
  <c r="U444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CJ443" i="2"/>
  <c r="CI443" i="2"/>
  <c r="CH443" i="2"/>
  <c r="CG443" i="2"/>
  <c r="CF443" i="2"/>
  <c r="CE443" i="2"/>
  <c r="CD443" i="2"/>
  <c r="CC443" i="2"/>
  <c r="CB443" i="2"/>
  <c r="CA443" i="2"/>
  <c r="BZ443" i="2"/>
  <c r="BY443" i="2"/>
  <c r="BX443" i="2"/>
  <c r="BW443" i="2"/>
  <c r="BV443" i="2"/>
  <c r="BU443" i="2"/>
  <c r="BT443" i="2"/>
  <c r="BS443" i="2"/>
  <c r="BR443" i="2"/>
  <c r="BQ443" i="2"/>
  <c r="BP443" i="2"/>
  <c r="BO443" i="2"/>
  <c r="BN443" i="2"/>
  <c r="BM443" i="2"/>
  <c r="BL443" i="2"/>
  <c r="BK443" i="2"/>
  <c r="BJ443" i="2"/>
  <c r="BI443" i="2"/>
  <c r="BH443" i="2"/>
  <c r="BG443" i="2"/>
  <c r="BF443" i="2"/>
  <c r="BE443" i="2"/>
  <c r="BD443" i="2"/>
  <c r="BC443" i="2"/>
  <c r="BB443" i="2"/>
  <c r="BA443" i="2"/>
  <c r="AZ443" i="2"/>
  <c r="AY443" i="2"/>
  <c r="AX443" i="2"/>
  <c r="AW443" i="2"/>
  <c r="AV443" i="2"/>
  <c r="AU443" i="2"/>
  <c r="AT443" i="2"/>
  <c r="AS443" i="2"/>
  <c r="AR443" i="2"/>
  <c r="AQ443" i="2"/>
  <c r="AP443" i="2"/>
  <c r="AO443" i="2"/>
  <c r="AN443" i="2"/>
  <c r="AM443" i="2"/>
  <c r="AL443" i="2"/>
  <c r="AK443" i="2"/>
  <c r="AJ443" i="2"/>
  <c r="AI443" i="2"/>
  <c r="AH443" i="2"/>
  <c r="AG443" i="2"/>
  <c r="AF443" i="2"/>
  <c r="AE443" i="2"/>
  <c r="AD443" i="2"/>
  <c r="AC443" i="2"/>
  <c r="AB443" i="2"/>
  <c r="AA443" i="2"/>
  <c r="Z443" i="2"/>
  <c r="Y443" i="2"/>
  <c r="X443" i="2"/>
  <c r="W443" i="2"/>
  <c r="V443" i="2"/>
  <c r="U443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CJ442" i="2"/>
  <c r="CI442" i="2"/>
  <c r="CH442" i="2"/>
  <c r="CG442" i="2"/>
  <c r="CF442" i="2"/>
  <c r="CE442" i="2"/>
  <c r="CD442" i="2"/>
  <c r="CC442" i="2"/>
  <c r="CB442" i="2"/>
  <c r="CA442" i="2"/>
  <c r="BZ442" i="2"/>
  <c r="BY442" i="2"/>
  <c r="BX442" i="2"/>
  <c r="BW442" i="2"/>
  <c r="BV442" i="2"/>
  <c r="BU442" i="2"/>
  <c r="BT442" i="2"/>
  <c r="BS442" i="2"/>
  <c r="BR442" i="2"/>
  <c r="BQ442" i="2"/>
  <c r="BP442" i="2"/>
  <c r="BO442" i="2"/>
  <c r="BN442" i="2"/>
  <c r="BM442" i="2"/>
  <c r="BL442" i="2"/>
  <c r="BK442" i="2"/>
  <c r="BJ442" i="2"/>
  <c r="BI442" i="2"/>
  <c r="BH442" i="2"/>
  <c r="BG442" i="2"/>
  <c r="BF442" i="2"/>
  <c r="BE442" i="2"/>
  <c r="BD442" i="2"/>
  <c r="BC442" i="2"/>
  <c r="BB442" i="2"/>
  <c r="BA442" i="2"/>
  <c r="AZ442" i="2"/>
  <c r="AY442" i="2"/>
  <c r="AX442" i="2"/>
  <c r="AW442" i="2"/>
  <c r="AV442" i="2"/>
  <c r="AU442" i="2"/>
  <c r="AT442" i="2"/>
  <c r="AS442" i="2"/>
  <c r="AR442" i="2"/>
  <c r="AQ442" i="2"/>
  <c r="AP442" i="2"/>
  <c r="AO442" i="2"/>
  <c r="AN442" i="2"/>
  <c r="AM442" i="2"/>
  <c r="AL442" i="2"/>
  <c r="AK442" i="2"/>
  <c r="AJ442" i="2"/>
  <c r="AI442" i="2"/>
  <c r="AH442" i="2"/>
  <c r="AG442" i="2"/>
  <c r="AF442" i="2"/>
  <c r="AE442" i="2"/>
  <c r="AD442" i="2"/>
  <c r="AC442" i="2"/>
  <c r="AB442" i="2"/>
  <c r="AA442" i="2"/>
  <c r="Z442" i="2"/>
  <c r="Y442" i="2"/>
  <c r="X442" i="2"/>
  <c r="W442" i="2"/>
  <c r="V442" i="2"/>
  <c r="U442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CJ441" i="2"/>
  <c r="CI441" i="2"/>
  <c r="CH441" i="2"/>
  <c r="CG441" i="2"/>
  <c r="CF441" i="2"/>
  <c r="CE441" i="2"/>
  <c r="CD441" i="2"/>
  <c r="CC441" i="2"/>
  <c r="CB441" i="2"/>
  <c r="CA441" i="2"/>
  <c r="BZ441" i="2"/>
  <c r="BY441" i="2"/>
  <c r="BX441" i="2"/>
  <c r="BW441" i="2"/>
  <c r="BV441" i="2"/>
  <c r="BU441" i="2"/>
  <c r="BT441" i="2"/>
  <c r="BS441" i="2"/>
  <c r="BR441" i="2"/>
  <c r="BQ441" i="2"/>
  <c r="BP441" i="2"/>
  <c r="BO441" i="2"/>
  <c r="BN441" i="2"/>
  <c r="BM441" i="2"/>
  <c r="BL441" i="2"/>
  <c r="BK441" i="2"/>
  <c r="BJ441" i="2"/>
  <c r="BI441" i="2"/>
  <c r="BH441" i="2"/>
  <c r="BG441" i="2"/>
  <c r="BF441" i="2"/>
  <c r="BE441" i="2"/>
  <c r="BD441" i="2"/>
  <c r="BC441" i="2"/>
  <c r="BB441" i="2"/>
  <c r="BA441" i="2"/>
  <c r="AZ441" i="2"/>
  <c r="AY441" i="2"/>
  <c r="AX441" i="2"/>
  <c r="AW441" i="2"/>
  <c r="AV441" i="2"/>
  <c r="AU441" i="2"/>
  <c r="AT441" i="2"/>
  <c r="AS441" i="2"/>
  <c r="AR441" i="2"/>
  <c r="AQ441" i="2"/>
  <c r="AP441" i="2"/>
  <c r="AO441" i="2"/>
  <c r="AN441" i="2"/>
  <c r="AM441" i="2"/>
  <c r="AL441" i="2"/>
  <c r="AK441" i="2"/>
  <c r="AJ441" i="2"/>
  <c r="AI441" i="2"/>
  <c r="AH441" i="2"/>
  <c r="AG441" i="2"/>
  <c r="AF441" i="2"/>
  <c r="AE441" i="2"/>
  <c r="AD441" i="2"/>
  <c r="AC441" i="2"/>
  <c r="AB441" i="2"/>
  <c r="AA441" i="2"/>
  <c r="Z441" i="2"/>
  <c r="Y441" i="2"/>
  <c r="X441" i="2"/>
  <c r="W441" i="2"/>
  <c r="V441" i="2"/>
  <c r="U441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CJ440" i="2"/>
  <c r="CI440" i="2"/>
  <c r="CH440" i="2"/>
  <c r="CG440" i="2"/>
  <c r="CF440" i="2"/>
  <c r="CE440" i="2"/>
  <c r="CD440" i="2"/>
  <c r="CC440" i="2"/>
  <c r="CB440" i="2"/>
  <c r="CA440" i="2"/>
  <c r="BZ440" i="2"/>
  <c r="BY440" i="2"/>
  <c r="BX440" i="2"/>
  <c r="BW440" i="2"/>
  <c r="BV440" i="2"/>
  <c r="BU440" i="2"/>
  <c r="BT440" i="2"/>
  <c r="BS440" i="2"/>
  <c r="BR440" i="2"/>
  <c r="BQ440" i="2"/>
  <c r="BP440" i="2"/>
  <c r="BO440" i="2"/>
  <c r="BN440" i="2"/>
  <c r="BM440" i="2"/>
  <c r="BL440" i="2"/>
  <c r="BK440" i="2"/>
  <c r="BJ440" i="2"/>
  <c r="BI440" i="2"/>
  <c r="BH440" i="2"/>
  <c r="BG440" i="2"/>
  <c r="BF440" i="2"/>
  <c r="BE440" i="2"/>
  <c r="BD440" i="2"/>
  <c r="BC440" i="2"/>
  <c r="BB440" i="2"/>
  <c r="BA440" i="2"/>
  <c r="AZ440" i="2"/>
  <c r="AY440" i="2"/>
  <c r="AX440" i="2"/>
  <c r="AW440" i="2"/>
  <c r="AV440" i="2"/>
  <c r="AU440" i="2"/>
  <c r="AT440" i="2"/>
  <c r="AS440" i="2"/>
  <c r="AR440" i="2"/>
  <c r="AQ440" i="2"/>
  <c r="AP440" i="2"/>
  <c r="AO440" i="2"/>
  <c r="AN440" i="2"/>
  <c r="AM440" i="2"/>
  <c r="AL440" i="2"/>
  <c r="AK440" i="2"/>
  <c r="AJ440" i="2"/>
  <c r="AI440" i="2"/>
  <c r="AH440" i="2"/>
  <c r="AG440" i="2"/>
  <c r="AF440" i="2"/>
  <c r="AE440" i="2"/>
  <c r="AD440" i="2"/>
  <c r="AC440" i="2"/>
  <c r="AB440" i="2"/>
  <c r="AA440" i="2"/>
  <c r="Z440" i="2"/>
  <c r="Y440" i="2"/>
  <c r="X440" i="2"/>
  <c r="W440" i="2"/>
  <c r="V440" i="2"/>
  <c r="U440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CJ439" i="2"/>
  <c r="CI439" i="2"/>
  <c r="CH439" i="2"/>
  <c r="CG439" i="2"/>
  <c r="CF439" i="2"/>
  <c r="CE439" i="2"/>
  <c r="CD439" i="2"/>
  <c r="CC439" i="2"/>
  <c r="CB439" i="2"/>
  <c r="CA439" i="2"/>
  <c r="BZ439" i="2"/>
  <c r="BY439" i="2"/>
  <c r="BX439" i="2"/>
  <c r="BW439" i="2"/>
  <c r="BV439" i="2"/>
  <c r="BU439" i="2"/>
  <c r="BT439" i="2"/>
  <c r="BS439" i="2"/>
  <c r="BR439" i="2"/>
  <c r="BQ439" i="2"/>
  <c r="BP439" i="2"/>
  <c r="BO439" i="2"/>
  <c r="BN439" i="2"/>
  <c r="BM439" i="2"/>
  <c r="BL439" i="2"/>
  <c r="BK439" i="2"/>
  <c r="BJ439" i="2"/>
  <c r="BI439" i="2"/>
  <c r="BH439" i="2"/>
  <c r="BG439" i="2"/>
  <c r="BF439" i="2"/>
  <c r="BE439" i="2"/>
  <c r="BD439" i="2"/>
  <c r="BC439" i="2"/>
  <c r="BB439" i="2"/>
  <c r="BA439" i="2"/>
  <c r="AZ439" i="2"/>
  <c r="AY439" i="2"/>
  <c r="AX439" i="2"/>
  <c r="AW439" i="2"/>
  <c r="AV439" i="2"/>
  <c r="AU439" i="2"/>
  <c r="AT439" i="2"/>
  <c r="AS439" i="2"/>
  <c r="AR439" i="2"/>
  <c r="AQ439" i="2"/>
  <c r="AP439" i="2"/>
  <c r="AO439" i="2"/>
  <c r="AN439" i="2"/>
  <c r="AM439" i="2"/>
  <c r="AL439" i="2"/>
  <c r="AK439" i="2"/>
  <c r="AJ439" i="2"/>
  <c r="AI439" i="2"/>
  <c r="AH439" i="2"/>
  <c r="AG439" i="2"/>
  <c r="AF439" i="2"/>
  <c r="AE439" i="2"/>
  <c r="AD439" i="2"/>
  <c r="AC439" i="2"/>
  <c r="AB439" i="2"/>
  <c r="AA439" i="2"/>
  <c r="Z439" i="2"/>
  <c r="Y439" i="2"/>
  <c r="X439" i="2"/>
  <c r="W439" i="2"/>
  <c r="V439" i="2"/>
  <c r="U439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CJ438" i="2"/>
  <c r="CI438" i="2"/>
  <c r="CH438" i="2"/>
  <c r="CG438" i="2"/>
  <c r="CF438" i="2"/>
  <c r="CE438" i="2"/>
  <c r="CD438" i="2"/>
  <c r="CC438" i="2"/>
  <c r="CB438" i="2"/>
  <c r="CA438" i="2"/>
  <c r="BZ438" i="2"/>
  <c r="BY438" i="2"/>
  <c r="BX438" i="2"/>
  <c r="BW438" i="2"/>
  <c r="BV438" i="2"/>
  <c r="BU438" i="2"/>
  <c r="BT438" i="2"/>
  <c r="BS438" i="2"/>
  <c r="BR438" i="2"/>
  <c r="BQ438" i="2"/>
  <c r="BP438" i="2"/>
  <c r="BO438" i="2"/>
  <c r="BN438" i="2"/>
  <c r="BM438" i="2"/>
  <c r="BL438" i="2"/>
  <c r="BK438" i="2"/>
  <c r="BJ438" i="2"/>
  <c r="BI438" i="2"/>
  <c r="BH438" i="2"/>
  <c r="BG438" i="2"/>
  <c r="BF438" i="2"/>
  <c r="BE438" i="2"/>
  <c r="BD438" i="2"/>
  <c r="BC438" i="2"/>
  <c r="BB438" i="2"/>
  <c r="BA438" i="2"/>
  <c r="AZ438" i="2"/>
  <c r="AY438" i="2"/>
  <c r="AX438" i="2"/>
  <c r="AW438" i="2"/>
  <c r="AV438" i="2"/>
  <c r="AU438" i="2"/>
  <c r="AT438" i="2"/>
  <c r="AS438" i="2"/>
  <c r="AR438" i="2"/>
  <c r="AQ438" i="2"/>
  <c r="AP438" i="2"/>
  <c r="AO438" i="2"/>
  <c r="AN438" i="2"/>
  <c r="AM438" i="2"/>
  <c r="AL438" i="2"/>
  <c r="AK438" i="2"/>
  <c r="AJ438" i="2"/>
  <c r="AI438" i="2"/>
  <c r="AH438" i="2"/>
  <c r="AG438" i="2"/>
  <c r="AF438" i="2"/>
  <c r="AE438" i="2"/>
  <c r="AD438" i="2"/>
  <c r="AC438" i="2"/>
  <c r="AB438" i="2"/>
  <c r="AA438" i="2"/>
  <c r="Z438" i="2"/>
  <c r="Y438" i="2"/>
  <c r="X438" i="2"/>
  <c r="W438" i="2"/>
  <c r="V438" i="2"/>
  <c r="U438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CJ437" i="2"/>
  <c r="CI437" i="2"/>
  <c r="CH437" i="2"/>
  <c r="CG437" i="2"/>
  <c r="CF437" i="2"/>
  <c r="CE437" i="2"/>
  <c r="CD437" i="2"/>
  <c r="CC437" i="2"/>
  <c r="CB437" i="2"/>
  <c r="CA437" i="2"/>
  <c r="BZ437" i="2"/>
  <c r="BY437" i="2"/>
  <c r="BX437" i="2"/>
  <c r="BW437" i="2"/>
  <c r="BV437" i="2"/>
  <c r="BU437" i="2"/>
  <c r="BT437" i="2"/>
  <c r="BS437" i="2"/>
  <c r="BR437" i="2"/>
  <c r="BQ437" i="2"/>
  <c r="BP437" i="2"/>
  <c r="BO437" i="2"/>
  <c r="BN437" i="2"/>
  <c r="BM437" i="2"/>
  <c r="BL437" i="2"/>
  <c r="BK437" i="2"/>
  <c r="BJ437" i="2"/>
  <c r="BI437" i="2"/>
  <c r="BH437" i="2"/>
  <c r="BG437" i="2"/>
  <c r="BF437" i="2"/>
  <c r="BE437" i="2"/>
  <c r="BD437" i="2"/>
  <c r="BC437" i="2"/>
  <c r="BB437" i="2"/>
  <c r="BA437" i="2"/>
  <c r="AZ437" i="2"/>
  <c r="AY437" i="2"/>
  <c r="AX437" i="2"/>
  <c r="AW437" i="2"/>
  <c r="AV437" i="2"/>
  <c r="AU437" i="2"/>
  <c r="AT437" i="2"/>
  <c r="AS437" i="2"/>
  <c r="AR437" i="2"/>
  <c r="AQ437" i="2"/>
  <c r="AP437" i="2"/>
  <c r="AO437" i="2"/>
  <c r="AN437" i="2"/>
  <c r="AM437" i="2"/>
  <c r="AL437" i="2"/>
  <c r="AK437" i="2"/>
  <c r="AJ437" i="2"/>
  <c r="AI437" i="2"/>
  <c r="AH437" i="2"/>
  <c r="AG437" i="2"/>
  <c r="AF437" i="2"/>
  <c r="AE437" i="2"/>
  <c r="AD437" i="2"/>
  <c r="AC437" i="2"/>
  <c r="AB437" i="2"/>
  <c r="AA437" i="2"/>
  <c r="Z437" i="2"/>
  <c r="Y437" i="2"/>
  <c r="X437" i="2"/>
  <c r="W437" i="2"/>
  <c r="V437" i="2"/>
  <c r="U437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CJ436" i="2"/>
  <c r="CI436" i="2"/>
  <c r="CH436" i="2"/>
  <c r="CG436" i="2"/>
  <c r="CF436" i="2"/>
  <c r="CE436" i="2"/>
  <c r="CD436" i="2"/>
  <c r="CC436" i="2"/>
  <c r="CB436" i="2"/>
  <c r="CA436" i="2"/>
  <c r="BZ436" i="2"/>
  <c r="BY436" i="2"/>
  <c r="BX436" i="2"/>
  <c r="BW436" i="2"/>
  <c r="BV436" i="2"/>
  <c r="BU436" i="2"/>
  <c r="BT436" i="2"/>
  <c r="BS436" i="2"/>
  <c r="BR436" i="2"/>
  <c r="BQ436" i="2"/>
  <c r="BP436" i="2"/>
  <c r="BO436" i="2"/>
  <c r="BN436" i="2"/>
  <c r="BM436" i="2"/>
  <c r="BL436" i="2"/>
  <c r="BK436" i="2"/>
  <c r="BJ436" i="2"/>
  <c r="BI436" i="2"/>
  <c r="BH436" i="2"/>
  <c r="BG436" i="2"/>
  <c r="BF436" i="2"/>
  <c r="BE436" i="2"/>
  <c r="BD436" i="2"/>
  <c r="BC436" i="2"/>
  <c r="BB436" i="2"/>
  <c r="BA436" i="2"/>
  <c r="AZ436" i="2"/>
  <c r="AY436" i="2"/>
  <c r="AX436" i="2"/>
  <c r="AW436" i="2"/>
  <c r="AV436" i="2"/>
  <c r="AU436" i="2"/>
  <c r="AT436" i="2"/>
  <c r="AS436" i="2"/>
  <c r="AR436" i="2"/>
  <c r="AQ436" i="2"/>
  <c r="AP436" i="2"/>
  <c r="AO436" i="2"/>
  <c r="AN436" i="2"/>
  <c r="AM436" i="2"/>
  <c r="AL436" i="2"/>
  <c r="AK436" i="2"/>
  <c r="AJ436" i="2"/>
  <c r="AI436" i="2"/>
  <c r="AH436" i="2"/>
  <c r="AG436" i="2"/>
  <c r="AF436" i="2"/>
  <c r="AE436" i="2"/>
  <c r="AD436" i="2"/>
  <c r="AC436" i="2"/>
  <c r="AB436" i="2"/>
  <c r="AA436" i="2"/>
  <c r="Z436" i="2"/>
  <c r="Y436" i="2"/>
  <c r="X436" i="2"/>
  <c r="W436" i="2"/>
  <c r="V436" i="2"/>
  <c r="U436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CJ435" i="2"/>
  <c r="CI435" i="2"/>
  <c r="CH435" i="2"/>
  <c r="CG435" i="2"/>
  <c r="CF435" i="2"/>
  <c r="CE435" i="2"/>
  <c r="CD435" i="2"/>
  <c r="CC435" i="2"/>
  <c r="CB435" i="2"/>
  <c r="CA435" i="2"/>
  <c r="BZ435" i="2"/>
  <c r="BY435" i="2"/>
  <c r="BX435" i="2"/>
  <c r="BW435" i="2"/>
  <c r="BV435" i="2"/>
  <c r="BU435" i="2"/>
  <c r="BT435" i="2"/>
  <c r="BS435" i="2"/>
  <c r="BR435" i="2"/>
  <c r="BQ435" i="2"/>
  <c r="BP435" i="2"/>
  <c r="BO435" i="2"/>
  <c r="BN435" i="2"/>
  <c r="BM435" i="2"/>
  <c r="BL435" i="2"/>
  <c r="BK435" i="2"/>
  <c r="BJ435" i="2"/>
  <c r="BI435" i="2"/>
  <c r="BH435" i="2"/>
  <c r="BG435" i="2"/>
  <c r="BF435" i="2"/>
  <c r="BE435" i="2"/>
  <c r="BD435" i="2"/>
  <c r="BC435" i="2"/>
  <c r="BB435" i="2"/>
  <c r="BA435" i="2"/>
  <c r="AZ435" i="2"/>
  <c r="AY435" i="2"/>
  <c r="AX435" i="2"/>
  <c r="AW435" i="2"/>
  <c r="AV435" i="2"/>
  <c r="AU435" i="2"/>
  <c r="AT435" i="2"/>
  <c r="AS435" i="2"/>
  <c r="AR435" i="2"/>
  <c r="AQ435" i="2"/>
  <c r="AP435" i="2"/>
  <c r="AO435" i="2"/>
  <c r="AN435" i="2"/>
  <c r="AM435" i="2"/>
  <c r="AL435" i="2"/>
  <c r="AK435" i="2"/>
  <c r="AJ435" i="2"/>
  <c r="AI435" i="2"/>
  <c r="AH435" i="2"/>
  <c r="AG435" i="2"/>
  <c r="AF435" i="2"/>
  <c r="AE435" i="2"/>
  <c r="AD435" i="2"/>
  <c r="AC435" i="2"/>
  <c r="AB435" i="2"/>
  <c r="AA435" i="2"/>
  <c r="Z435" i="2"/>
  <c r="Y435" i="2"/>
  <c r="X435" i="2"/>
  <c r="W435" i="2"/>
  <c r="V435" i="2"/>
  <c r="U435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CJ434" i="2"/>
  <c r="CI434" i="2"/>
  <c r="CH434" i="2"/>
  <c r="CG434" i="2"/>
  <c r="CF434" i="2"/>
  <c r="CE434" i="2"/>
  <c r="CD434" i="2"/>
  <c r="CC434" i="2"/>
  <c r="CB434" i="2"/>
  <c r="CA434" i="2"/>
  <c r="BZ434" i="2"/>
  <c r="BY434" i="2"/>
  <c r="BX434" i="2"/>
  <c r="BW434" i="2"/>
  <c r="BV434" i="2"/>
  <c r="BU434" i="2"/>
  <c r="BT434" i="2"/>
  <c r="BS434" i="2"/>
  <c r="BR434" i="2"/>
  <c r="BQ434" i="2"/>
  <c r="BP434" i="2"/>
  <c r="BO434" i="2"/>
  <c r="BN434" i="2"/>
  <c r="BM434" i="2"/>
  <c r="BL434" i="2"/>
  <c r="BK434" i="2"/>
  <c r="BJ434" i="2"/>
  <c r="BI434" i="2"/>
  <c r="BH434" i="2"/>
  <c r="BG434" i="2"/>
  <c r="BF434" i="2"/>
  <c r="BE434" i="2"/>
  <c r="BD434" i="2"/>
  <c r="BC434" i="2"/>
  <c r="BB434" i="2"/>
  <c r="BA434" i="2"/>
  <c r="AZ434" i="2"/>
  <c r="AY434" i="2"/>
  <c r="AX434" i="2"/>
  <c r="AW434" i="2"/>
  <c r="AV434" i="2"/>
  <c r="AU434" i="2"/>
  <c r="AT434" i="2"/>
  <c r="AS434" i="2"/>
  <c r="AR434" i="2"/>
  <c r="AQ434" i="2"/>
  <c r="AP434" i="2"/>
  <c r="AO434" i="2"/>
  <c r="AN434" i="2"/>
  <c r="AM434" i="2"/>
  <c r="AL434" i="2"/>
  <c r="AK434" i="2"/>
  <c r="AJ434" i="2"/>
  <c r="AI434" i="2"/>
  <c r="AH434" i="2"/>
  <c r="AG434" i="2"/>
  <c r="AF434" i="2"/>
  <c r="AE434" i="2"/>
  <c r="AD434" i="2"/>
  <c r="AC434" i="2"/>
  <c r="AB434" i="2"/>
  <c r="AA434" i="2"/>
  <c r="Z434" i="2"/>
  <c r="Y434" i="2"/>
  <c r="X434" i="2"/>
  <c r="W434" i="2"/>
  <c r="V434" i="2"/>
  <c r="U434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CJ433" i="2"/>
  <c r="CI433" i="2"/>
  <c r="CH433" i="2"/>
  <c r="CG433" i="2"/>
  <c r="CF433" i="2"/>
  <c r="CE433" i="2"/>
  <c r="CD433" i="2"/>
  <c r="CC433" i="2"/>
  <c r="CB433" i="2"/>
  <c r="CA433" i="2"/>
  <c r="BZ433" i="2"/>
  <c r="BY433" i="2"/>
  <c r="BX433" i="2"/>
  <c r="BW433" i="2"/>
  <c r="BV433" i="2"/>
  <c r="BU433" i="2"/>
  <c r="BT433" i="2"/>
  <c r="BS433" i="2"/>
  <c r="BR433" i="2"/>
  <c r="BQ433" i="2"/>
  <c r="BP433" i="2"/>
  <c r="BO433" i="2"/>
  <c r="BN433" i="2"/>
  <c r="BM433" i="2"/>
  <c r="BL433" i="2"/>
  <c r="BK433" i="2"/>
  <c r="BJ433" i="2"/>
  <c r="BI433" i="2"/>
  <c r="BH433" i="2"/>
  <c r="BG433" i="2"/>
  <c r="BF433" i="2"/>
  <c r="BE433" i="2"/>
  <c r="BD433" i="2"/>
  <c r="BC433" i="2"/>
  <c r="BB433" i="2"/>
  <c r="BA433" i="2"/>
  <c r="AZ433" i="2"/>
  <c r="AY433" i="2"/>
  <c r="AX433" i="2"/>
  <c r="AW433" i="2"/>
  <c r="AV433" i="2"/>
  <c r="AU433" i="2"/>
  <c r="AT433" i="2"/>
  <c r="AS433" i="2"/>
  <c r="AR433" i="2"/>
  <c r="AQ433" i="2"/>
  <c r="AP433" i="2"/>
  <c r="AO433" i="2"/>
  <c r="AN433" i="2"/>
  <c r="AM433" i="2"/>
  <c r="AL433" i="2"/>
  <c r="AK433" i="2"/>
  <c r="AJ433" i="2"/>
  <c r="AI433" i="2"/>
  <c r="AH433" i="2"/>
  <c r="AG433" i="2"/>
  <c r="AF433" i="2"/>
  <c r="AE433" i="2"/>
  <c r="AD433" i="2"/>
  <c r="AC433" i="2"/>
  <c r="AB433" i="2"/>
  <c r="AA433" i="2"/>
  <c r="Z433" i="2"/>
  <c r="Y433" i="2"/>
  <c r="X433" i="2"/>
  <c r="W433" i="2"/>
  <c r="V433" i="2"/>
  <c r="U433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CJ432" i="2"/>
  <c r="CI432" i="2"/>
  <c r="CH432" i="2"/>
  <c r="CG432" i="2"/>
  <c r="CF432" i="2"/>
  <c r="CE432" i="2"/>
  <c r="CD432" i="2"/>
  <c r="CC432" i="2"/>
  <c r="CB432" i="2"/>
  <c r="CA432" i="2"/>
  <c r="BZ432" i="2"/>
  <c r="BY432" i="2"/>
  <c r="BX432" i="2"/>
  <c r="BW432" i="2"/>
  <c r="BV432" i="2"/>
  <c r="BU432" i="2"/>
  <c r="BT432" i="2"/>
  <c r="BS432" i="2"/>
  <c r="BR432" i="2"/>
  <c r="BQ432" i="2"/>
  <c r="BP432" i="2"/>
  <c r="BO432" i="2"/>
  <c r="BN432" i="2"/>
  <c r="BM432" i="2"/>
  <c r="BL432" i="2"/>
  <c r="BK432" i="2"/>
  <c r="BJ432" i="2"/>
  <c r="BI432" i="2"/>
  <c r="BH432" i="2"/>
  <c r="BG432" i="2"/>
  <c r="BF432" i="2"/>
  <c r="BE432" i="2"/>
  <c r="BD432" i="2"/>
  <c r="BC432" i="2"/>
  <c r="BB432" i="2"/>
  <c r="BA432" i="2"/>
  <c r="AZ432" i="2"/>
  <c r="AY432" i="2"/>
  <c r="AX432" i="2"/>
  <c r="AW432" i="2"/>
  <c r="AV432" i="2"/>
  <c r="AU432" i="2"/>
  <c r="AT432" i="2"/>
  <c r="AS432" i="2"/>
  <c r="AR432" i="2"/>
  <c r="AQ432" i="2"/>
  <c r="AP432" i="2"/>
  <c r="AO432" i="2"/>
  <c r="AN432" i="2"/>
  <c r="AM432" i="2"/>
  <c r="AL432" i="2"/>
  <c r="AK432" i="2"/>
  <c r="AJ432" i="2"/>
  <c r="AI432" i="2"/>
  <c r="AH432" i="2"/>
  <c r="AG432" i="2"/>
  <c r="AF432" i="2"/>
  <c r="AE432" i="2"/>
  <c r="AD432" i="2"/>
  <c r="AC432" i="2"/>
  <c r="AB432" i="2"/>
  <c r="AA432" i="2"/>
  <c r="Z432" i="2"/>
  <c r="Y432" i="2"/>
  <c r="X432" i="2"/>
  <c r="W432" i="2"/>
  <c r="V432" i="2"/>
  <c r="U432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CJ431" i="2"/>
  <c r="CI431" i="2"/>
  <c r="CH431" i="2"/>
  <c r="CG431" i="2"/>
  <c r="CF431" i="2"/>
  <c r="CE431" i="2"/>
  <c r="CD431" i="2"/>
  <c r="CC431" i="2"/>
  <c r="CB431" i="2"/>
  <c r="CA431" i="2"/>
  <c r="BZ431" i="2"/>
  <c r="BY431" i="2"/>
  <c r="BX431" i="2"/>
  <c r="BW431" i="2"/>
  <c r="BV431" i="2"/>
  <c r="BU431" i="2"/>
  <c r="BT431" i="2"/>
  <c r="BS431" i="2"/>
  <c r="BR431" i="2"/>
  <c r="BQ431" i="2"/>
  <c r="BP431" i="2"/>
  <c r="BO431" i="2"/>
  <c r="BN431" i="2"/>
  <c r="BM431" i="2"/>
  <c r="BL431" i="2"/>
  <c r="BK431" i="2"/>
  <c r="BJ431" i="2"/>
  <c r="BI431" i="2"/>
  <c r="BH431" i="2"/>
  <c r="BG431" i="2"/>
  <c r="BF431" i="2"/>
  <c r="BE431" i="2"/>
  <c r="BD431" i="2"/>
  <c r="BC431" i="2"/>
  <c r="BB431" i="2"/>
  <c r="BA431" i="2"/>
  <c r="AZ431" i="2"/>
  <c r="AY431" i="2"/>
  <c r="AX431" i="2"/>
  <c r="AW431" i="2"/>
  <c r="AV431" i="2"/>
  <c r="AU431" i="2"/>
  <c r="AT431" i="2"/>
  <c r="AS431" i="2"/>
  <c r="AR431" i="2"/>
  <c r="AQ431" i="2"/>
  <c r="AP431" i="2"/>
  <c r="AO431" i="2"/>
  <c r="AN431" i="2"/>
  <c r="AM431" i="2"/>
  <c r="AL431" i="2"/>
  <c r="AK431" i="2"/>
  <c r="AJ431" i="2"/>
  <c r="AI431" i="2"/>
  <c r="AH431" i="2"/>
  <c r="AG431" i="2"/>
  <c r="AF431" i="2"/>
  <c r="AE431" i="2"/>
  <c r="AD431" i="2"/>
  <c r="AC431" i="2"/>
  <c r="AB431" i="2"/>
  <c r="AA431" i="2"/>
  <c r="Z431" i="2"/>
  <c r="Y431" i="2"/>
  <c r="X431" i="2"/>
  <c r="W431" i="2"/>
  <c r="V431" i="2"/>
  <c r="U431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CJ430" i="2"/>
  <c r="CI430" i="2"/>
  <c r="CH430" i="2"/>
  <c r="CG430" i="2"/>
  <c r="CF430" i="2"/>
  <c r="CE430" i="2"/>
  <c r="CD430" i="2"/>
  <c r="CC430" i="2"/>
  <c r="CB430" i="2"/>
  <c r="CA430" i="2"/>
  <c r="BZ430" i="2"/>
  <c r="BY430" i="2"/>
  <c r="BX430" i="2"/>
  <c r="BW430" i="2"/>
  <c r="BV430" i="2"/>
  <c r="BU430" i="2"/>
  <c r="BT430" i="2"/>
  <c r="BS430" i="2"/>
  <c r="BR430" i="2"/>
  <c r="BQ430" i="2"/>
  <c r="BP430" i="2"/>
  <c r="BO430" i="2"/>
  <c r="BN430" i="2"/>
  <c r="BM430" i="2"/>
  <c r="BL430" i="2"/>
  <c r="BK430" i="2"/>
  <c r="BJ430" i="2"/>
  <c r="BI430" i="2"/>
  <c r="BH430" i="2"/>
  <c r="BG430" i="2"/>
  <c r="BF430" i="2"/>
  <c r="BE430" i="2"/>
  <c r="BD430" i="2"/>
  <c r="BC430" i="2"/>
  <c r="BB430" i="2"/>
  <c r="BA430" i="2"/>
  <c r="AZ430" i="2"/>
  <c r="AY430" i="2"/>
  <c r="AX430" i="2"/>
  <c r="AW430" i="2"/>
  <c r="AV430" i="2"/>
  <c r="AU430" i="2"/>
  <c r="AT430" i="2"/>
  <c r="AS430" i="2"/>
  <c r="AR430" i="2"/>
  <c r="AQ430" i="2"/>
  <c r="AP430" i="2"/>
  <c r="AO430" i="2"/>
  <c r="AN430" i="2"/>
  <c r="AM430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CJ429" i="2"/>
  <c r="CI429" i="2"/>
  <c r="CH429" i="2"/>
  <c r="CG429" i="2"/>
  <c r="CF429" i="2"/>
  <c r="CE429" i="2"/>
  <c r="CD429" i="2"/>
  <c r="CC429" i="2"/>
  <c r="CB429" i="2"/>
  <c r="CA429" i="2"/>
  <c r="BZ429" i="2"/>
  <c r="BY429" i="2"/>
  <c r="BX429" i="2"/>
  <c r="BW429" i="2"/>
  <c r="BV429" i="2"/>
  <c r="BU429" i="2"/>
  <c r="BT429" i="2"/>
  <c r="BS429" i="2"/>
  <c r="BR429" i="2"/>
  <c r="BQ429" i="2"/>
  <c r="BP429" i="2"/>
  <c r="BO429" i="2"/>
  <c r="BN429" i="2"/>
  <c r="BM429" i="2"/>
  <c r="BL429" i="2"/>
  <c r="BK429" i="2"/>
  <c r="BJ429" i="2"/>
  <c r="BI429" i="2"/>
  <c r="BH429" i="2"/>
  <c r="BG429" i="2"/>
  <c r="BF429" i="2"/>
  <c r="BE429" i="2"/>
  <c r="BD429" i="2"/>
  <c r="BC429" i="2"/>
  <c r="BB429" i="2"/>
  <c r="BA429" i="2"/>
  <c r="AZ429" i="2"/>
  <c r="AY429" i="2"/>
  <c r="AX429" i="2"/>
  <c r="AW429" i="2"/>
  <c r="AV429" i="2"/>
  <c r="AU429" i="2"/>
  <c r="AT429" i="2"/>
  <c r="AS429" i="2"/>
  <c r="AR429" i="2"/>
  <c r="AQ429" i="2"/>
  <c r="AP429" i="2"/>
  <c r="AO429" i="2"/>
  <c r="AN429" i="2"/>
  <c r="AM429" i="2"/>
  <c r="AL429" i="2"/>
  <c r="AK429" i="2"/>
  <c r="AJ429" i="2"/>
  <c r="AI429" i="2"/>
  <c r="AH429" i="2"/>
  <c r="AG429" i="2"/>
  <c r="AF429" i="2"/>
  <c r="AE429" i="2"/>
  <c r="AD429" i="2"/>
  <c r="AC429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CJ428" i="2"/>
  <c r="CI428" i="2"/>
  <c r="CH428" i="2"/>
  <c r="CG428" i="2"/>
  <c r="CF428" i="2"/>
  <c r="CE428" i="2"/>
  <c r="CD428" i="2"/>
  <c r="CC428" i="2"/>
  <c r="CB428" i="2"/>
  <c r="CA428" i="2"/>
  <c r="BZ428" i="2"/>
  <c r="BY428" i="2"/>
  <c r="BX428" i="2"/>
  <c r="BW428" i="2"/>
  <c r="BV428" i="2"/>
  <c r="BU428" i="2"/>
  <c r="BT428" i="2"/>
  <c r="BS428" i="2"/>
  <c r="BR428" i="2"/>
  <c r="BQ428" i="2"/>
  <c r="BP428" i="2"/>
  <c r="BO428" i="2"/>
  <c r="BN428" i="2"/>
  <c r="BM428" i="2"/>
  <c r="BL428" i="2"/>
  <c r="BK428" i="2"/>
  <c r="BJ428" i="2"/>
  <c r="BI428" i="2"/>
  <c r="BH428" i="2"/>
  <c r="BG428" i="2"/>
  <c r="BF428" i="2"/>
  <c r="BE428" i="2"/>
  <c r="BD428" i="2"/>
  <c r="BC428" i="2"/>
  <c r="BB428" i="2"/>
  <c r="BA428" i="2"/>
  <c r="AZ428" i="2"/>
  <c r="AY428" i="2"/>
  <c r="AX428" i="2"/>
  <c r="AW428" i="2"/>
  <c r="AV428" i="2"/>
  <c r="AU428" i="2"/>
  <c r="AT428" i="2"/>
  <c r="AS428" i="2"/>
  <c r="AR428" i="2"/>
  <c r="AQ428" i="2"/>
  <c r="AP428" i="2"/>
  <c r="AO428" i="2"/>
  <c r="AN428" i="2"/>
  <c r="AM428" i="2"/>
  <c r="AL428" i="2"/>
  <c r="AK428" i="2"/>
  <c r="AJ428" i="2"/>
  <c r="AI428" i="2"/>
  <c r="AH428" i="2"/>
  <c r="AG428" i="2"/>
  <c r="AF428" i="2"/>
  <c r="AE428" i="2"/>
  <c r="AD428" i="2"/>
  <c r="AC428" i="2"/>
  <c r="AB428" i="2"/>
  <c r="AA428" i="2"/>
  <c r="Z428" i="2"/>
  <c r="Y428" i="2"/>
  <c r="X428" i="2"/>
  <c r="W428" i="2"/>
  <c r="V428" i="2"/>
  <c r="U428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CJ427" i="2"/>
  <c r="CI427" i="2"/>
  <c r="CH427" i="2"/>
  <c r="CG427" i="2"/>
  <c r="CF427" i="2"/>
  <c r="CE427" i="2"/>
  <c r="CD427" i="2"/>
  <c r="CC427" i="2"/>
  <c r="CB427" i="2"/>
  <c r="CA427" i="2"/>
  <c r="BZ427" i="2"/>
  <c r="BY427" i="2"/>
  <c r="BX427" i="2"/>
  <c r="BW427" i="2"/>
  <c r="BV427" i="2"/>
  <c r="BU427" i="2"/>
  <c r="BT427" i="2"/>
  <c r="BS427" i="2"/>
  <c r="BR427" i="2"/>
  <c r="BQ427" i="2"/>
  <c r="BP427" i="2"/>
  <c r="BO427" i="2"/>
  <c r="BN427" i="2"/>
  <c r="BM427" i="2"/>
  <c r="BL427" i="2"/>
  <c r="BK427" i="2"/>
  <c r="BJ427" i="2"/>
  <c r="BI427" i="2"/>
  <c r="BH427" i="2"/>
  <c r="BG427" i="2"/>
  <c r="BF427" i="2"/>
  <c r="BE427" i="2"/>
  <c r="BD427" i="2"/>
  <c r="BC427" i="2"/>
  <c r="BB427" i="2"/>
  <c r="BA427" i="2"/>
  <c r="AZ427" i="2"/>
  <c r="AY427" i="2"/>
  <c r="AX427" i="2"/>
  <c r="AW427" i="2"/>
  <c r="AV427" i="2"/>
  <c r="AU427" i="2"/>
  <c r="AT427" i="2"/>
  <c r="AS427" i="2"/>
  <c r="AR427" i="2"/>
  <c r="AQ427" i="2"/>
  <c r="AP427" i="2"/>
  <c r="AO427" i="2"/>
  <c r="AN427" i="2"/>
  <c r="AM427" i="2"/>
  <c r="AL427" i="2"/>
  <c r="AK427" i="2"/>
  <c r="AJ427" i="2"/>
  <c r="AI427" i="2"/>
  <c r="AH427" i="2"/>
  <c r="AG427" i="2"/>
  <c r="AF427" i="2"/>
  <c r="AE427" i="2"/>
  <c r="AD427" i="2"/>
  <c r="AC427" i="2"/>
  <c r="AB427" i="2"/>
  <c r="AA427" i="2"/>
  <c r="Z427" i="2"/>
  <c r="Y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CJ426" i="2"/>
  <c r="CI426" i="2"/>
  <c r="CH426" i="2"/>
  <c r="CG426" i="2"/>
  <c r="CF426" i="2"/>
  <c r="CE426" i="2"/>
  <c r="CD426" i="2"/>
  <c r="CC426" i="2"/>
  <c r="CB426" i="2"/>
  <c r="CA426" i="2"/>
  <c r="BZ426" i="2"/>
  <c r="BY426" i="2"/>
  <c r="BX426" i="2"/>
  <c r="BW426" i="2"/>
  <c r="BV426" i="2"/>
  <c r="BU426" i="2"/>
  <c r="BT426" i="2"/>
  <c r="BS426" i="2"/>
  <c r="BR426" i="2"/>
  <c r="BQ426" i="2"/>
  <c r="BP426" i="2"/>
  <c r="BO426" i="2"/>
  <c r="BN426" i="2"/>
  <c r="BM426" i="2"/>
  <c r="BL426" i="2"/>
  <c r="BK426" i="2"/>
  <c r="BJ426" i="2"/>
  <c r="BI426" i="2"/>
  <c r="BH426" i="2"/>
  <c r="BG426" i="2"/>
  <c r="BF426" i="2"/>
  <c r="BE426" i="2"/>
  <c r="BD426" i="2"/>
  <c r="BC426" i="2"/>
  <c r="BB426" i="2"/>
  <c r="BA426" i="2"/>
  <c r="AZ426" i="2"/>
  <c r="AY426" i="2"/>
  <c r="AX426" i="2"/>
  <c r="AW426" i="2"/>
  <c r="AV426" i="2"/>
  <c r="AU426" i="2"/>
  <c r="AT426" i="2"/>
  <c r="AS426" i="2"/>
  <c r="AR426" i="2"/>
  <c r="AQ426" i="2"/>
  <c r="AP426" i="2"/>
  <c r="AO426" i="2"/>
  <c r="AN426" i="2"/>
  <c r="AM426" i="2"/>
  <c r="AL426" i="2"/>
  <c r="AK426" i="2"/>
  <c r="AJ426" i="2"/>
  <c r="AI426" i="2"/>
  <c r="AH426" i="2"/>
  <c r="AG426" i="2"/>
  <c r="AF426" i="2"/>
  <c r="AE426" i="2"/>
  <c r="AD426" i="2"/>
  <c r="AC426" i="2"/>
  <c r="AB426" i="2"/>
  <c r="AA426" i="2"/>
  <c r="Z426" i="2"/>
  <c r="Y426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CJ425" i="2"/>
  <c r="CI425" i="2"/>
  <c r="CH425" i="2"/>
  <c r="CG425" i="2"/>
  <c r="CF425" i="2"/>
  <c r="CE425" i="2"/>
  <c r="CD425" i="2"/>
  <c r="CC425" i="2"/>
  <c r="CB425" i="2"/>
  <c r="CA425" i="2"/>
  <c r="BZ425" i="2"/>
  <c r="BY425" i="2"/>
  <c r="BX425" i="2"/>
  <c r="BW425" i="2"/>
  <c r="BV425" i="2"/>
  <c r="BU425" i="2"/>
  <c r="BT425" i="2"/>
  <c r="BS425" i="2"/>
  <c r="BR425" i="2"/>
  <c r="BQ425" i="2"/>
  <c r="BP425" i="2"/>
  <c r="BO425" i="2"/>
  <c r="BN425" i="2"/>
  <c r="BM425" i="2"/>
  <c r="BL425" i="2"/>
  <c r="BK425" i="2"/>
  <c r="BJ425" i="2"/>
  <c r="BI425" i="2"/>
  <c r="BH425" i="2"/>
  <c r="BG425" i="2"/>
  <c r="BF425" i="2"/>
  <c r="BE425" i="2"/>
  <c r="BD425" i="2"/>
  <c r="BC425" i="2"/>
  <c r="BB425" i="2"/>
  <c r="BA425" i="2"/>
  <c r="AZ425" i="2"/>
  <c r="AY425" i="2"/>
  <c r="AX425" i="2"/>
  <c r="AW425" i="2"/>
  <c r="AV425" i="2"/>
  <c r="AU425" i="2"/>
  <c r="AT425" i="2"/>
  <c r="AS425" i="2"/>
  <c r="AR425" i="2"/>
  <c r="AQ425" i="2"/>
  <c r="AP425" i="2"/>
  <c r="AO425" i="2"/>
  <c r="AN425" i="2"/>
  <c r="AM425" i="2"/>
  <c r="AL425" i="2"/>
  <c r="AK425" i="2"/>
  <c r="AJ425" i="2"/>
  <c r="AI425" i="2"/>
  <c r="AH425" i="2"/>
  <c r="AG425" i="2"/>
  <c r="AF425" i="2"/>
  <c r="AE425" i="2"/>
  <c r="AD425" i="2"/>
  <c r="AC425" i="2"/>
  <c r="AB425" i="2"/>
  <c r="AA425" i="2"/>
  <c r="Z425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CJ424" i="2"/>
  <c r="CI424" i="2"/>
  <c r="CH424" i="2"/>
  <c r="CG424" i="2"/>
  <c r="CF424" i="2"/>
  <c r="CE424" i="2"/>
  <c r="CD424" i="2"/>
  <c r="CC424" i="2"/>
  <c r="CB424" i="2"/>
  <c r="CA424" i="2"/>
  <c r="BZ424" i="2"/>
  <c r="BY424" i="2"/>
  <c r="BX424" i="2"/>
  <c r="BW424" i="2"/>
  <c r="BV424" i="2"/>
  <c r="BU424" i="2"/>
  <c r="BT424" i="2"/>
  <c r="BS424" i="2"/>
  <c r="BR424" i="2"/>
  <c r="BQ424" i="2"/>
  <c r="BP424" i="2"/>
  <c r="BO424" i="2"/>
  <c r="BN424" i="2"/>
  <c r="BM424" i="2"/>
  <c r="BL424" i="2"/>
  <c r="BK424" i="2"/>
  <c r="BJ424" i="2"/>
  <c r="BI424" i="2"/>
  <c r="BH424" i="2"/>
  <c r="BG424" i="2"/>
  <c r="BF424" i="2"/>
  <c r="BE424" i="2"/>
  <c r="BD424" i="2"/>
  <c r="BC424" i="2"/>
  <c r="BB424" i="2"/>
  <c r="BA424" i="2"/>
  <c r="AZ424" i="2"/>
  <c r="AY424" i="2"/>
  <c r="AX424" i="2"/>
  <c r="AW424" i="2"/>
  <c r="AV424" i="2"/>
  <c r="AU424" i="2"/>
  <c r="AT424" i="2"/>
  <c r="AS424" i="2"/>
  <c r="AR424" i="2"/>
  <c r="AQ424" i="2"/>
  <c r="AP424" i="2"/>
  <c r="AO424" i="2"/>
  <c r="AN424" i="2"/>
  <c r="AM424" i="2"/>
  <c r="AL424" i="2"/>
  <c r="AK424" i="2"/>
  <c r="AJ424" i="2"/>
  <c r="AI424" i="2"/>
  <c r="AH424" i="2"/>
  <c r="AG424" i="2"/>
  <c r="AF424" i="2"/>
  <c r="AE424" i="2"/>
  <c r="AD424" i="2"/>
  <c r="AC424" i="2"/>
  <c r="AB424" i="2"/>
  <c r="AA424" i="2"/>
  <c r="Z424" i="2"/>
  <c r="Y424" i="2"/>
  <c r="X424" i="2"/>
  <c r="W424" i="2"/>
  <c r="V424" i="2"/>
  <c r="U424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CJ423" i="2"/>
  <c r="CI423" i="2"/>
  <c r="CH423" i="2"/>
  <c r="CG423" i="2"/>
  <c r="CF423" i="2"/>
  <c r="CE423" i="2"/>
  <c r="CD423" i="2"/>
  <c r="CC423" i="2"/>
  <c r="CB423" i="2"/>
  <c r="CA423" i="2"/>
  <c r="BZ423" i="2"/>
  <c r="BY423" i="2"/>
  <c r="BX423" i="2"/>
  <c r="BW423" i="2"/>
  <c r="BV423" i="2"/>
  <c r="BU423" i="2"/>
  <c r="BT423" i="2"/>
  <c r="BS423" i="2"/>
  <c r="BR423" i="2"/>
  <c r="BQ423" i="2"/>
  <c r="BP423" i="2"/>
  <c r="BO423" i="2"/>
  <c r="BN423" i="2"/>
  <c r="BM423" i="2"/>
  <c r="BL423" i="2"/>
  <c r="BK423" i="2"/>
  <c r="BJ423" i="2"/>
  <c r="BI423" i="2"/>
  <c r="BH423" i="2"/>
  <c r="BG423" i="2"/>
  <c r="BF423" i="2"/>
  <c r="BE423" i="2"/>
  <c r="BD423" i="2"/>
  <c r="BC423" i="2"/>
  <c r="BB423" i="2"/>
  <c r="BA423" i="2"/>
  <c r="AZ423" i="2"/>
  <c r="AY423" i="2"/>
  <c r="AX423" i="2"/>
  <c r="AW423" i="2"/>
  <c r="AV423" i="2"/>
  <c r="AU423" i="2"/>
  <c r="AT423" i="2"/>
  <c r="AS423" i="2"/>
  <c r="AR423" i="2"/>
  <c r="AQ423" i="2"/>
  <c r="AP423" i="2"/>
  <c r="AO423" i="2"/>
  <c r="AN423" i="2"/>
  <c r="AM423" i="2"/>
  <c r="AL423" i="2"/>
  <c r="AK423" i="2"/>
  <c r="AJ423" i="2"/>
  <c r="AI423" i="2"/>
  <c r="AH423" i="2"/>
  <c r="AG423" i="2"/>
  <c r="AF423" i="2"/>
  <c r="AE423" i="2"/>
  <c r="AD423" i="2"/>
  <c r="AC423" i="2"/>
  <c r="AB423" i="2"/>
  <c r="AA423" i="2"/>
  <c r="Z423" i="2"/>
  <c r="Y423" i="2"/>
  <c r="X423" i="2"/>
  <c r="W423" i="2"/>
  <c r="V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CJ422" i="2"/>
  <c r="CI422" i="2"/>
  <c r="CH422" i="2"/>
  <c r="CG422" i="2"/>
  <c r="CF422" i="2"/>
  <c r="CE422" i="2"/>
  <c r="CD422" i="2"/>
  <c r="CC422" i="2"/>
  <c r="CB422" i="2"/>
  <c r="CA422" i="2"/>
  <c r="BZ422" i="2"/>
  <c r="BY422" i="2"/>
  <c r="BX422" i="2"/>
  <c r="BW422" i="2"/>
  <c r="BV422" i="2"/>
  <c r="BU422" i="2"/>
  <c r="BT422" i="2"/>
  <c r="BS422" i="2"/>
  <c r="BR422" i="2"/>
  <c r="BQ422" i="2"/>
  <c r="BP422" i="2"/>
  <c r="BO422" i="2"/>
  <c r="BN422" i="2"/>
  <c r="BM422" i="2"/>
  <c r="BL422" i="2"/>
  <c r="BK422" i="2"/>
  <c r="BJ422" i="2"/>
  <c r="BI422" i="2"/>
  <c r="BH422" i="2"/>
  <c r="BG422" i="2"/>
  <c r="BF422" i="2"/>
  <c r="BE422" i="2"/>
  <c r="BD422" i="2"/>
  <c r="BC422" i="2"/>
  <c r="BB422" i="2"/>
  <c r="BA422" i="2"/>
  <c r="AZ422" i="2"/>
  <c r="AY422" i="2"/>
  <c r="AX422" i="2"/>
  <c r="AW422" i="2"/>
  <c r="AV422" i="2"/>
  <c r="AU422" i="2"/>
  <c r="AT422" i="2"/>
  <c r="AS422" i="2"/>
  <c r="AR422" i="2"/>
  <c r="AQ422" i="2"/>
  <c r="AP422" i="2"/>
  <c r="AO422" i="2"/>
  <c r="AN422" i="2"/>
  <c r="AM422" i="2"/>
  <c r="AL422" i="2"/>
  <c r="AK422" i="2"/>
  <c r="AJ422" i="2"/>
  <c r="AI422" i="2"/>
  <c r="AH422" i="2"/>
  <c r="AG422" i="2"/>
  <c r="AF422" i="2"/>
  <c r="AE422" i="2"/>
  <c r="AD422" i="2"/>
  <c r="AC422" i="2"/>
  <c r="AB422" i="2"/>
  <c r="AA422" i="2"/>
  <c r="Z422" i="2"/>
  <c r="Y422" i="2"/>
  <c r="X422" i="2"/>
  <c r="W422" i="2"/>
  <c r="V422" i="2"/>
  <c r="U422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CJ421" i="2"/>
  <c r="CI421" i="2"/>
  <c r="CH421" i="2"/>
  <c r="CG421" i="2"/>
  <c r="CF421" i="2"/>
  <c r="CE421" i="2"/>
  <c r="CD421" i="2"/>
  <c r="CC421" i="2"/>
  <c r="CB421" i="2"/>
  <c r="CA421" i="2"/>
  <c r="BZ421" i="2"/>
  <c r="BY421" i="2"/>
  <c r="BX421" i="2"/>
  <c r="BW421" i="2"/>
  <c r="BV421" i="2"/>
  <c r="BU421" i="2"/>
  <c r="BT421" i="2"/>
  <c r="BS421" i="2"/>
  <c r="BR421" i="2"/>
  <c r="BQ421" i="2"/>
  <c r="BP421" i="2"/>
  <c r="BO421" i="2"/>
  <c r="BN421" i="2"/>
  <c r="BM421" i="2"/>
  <c r="BL421" i="2"/>
  <c r="BK421" i="2"/>
  <c r="BJ421" i="2"/>
  <c r="BI421" i="2"/>
  <c r="BH421" i="2"/>
  <c r="BG421" i="2"/>
  <c r="BF421" i="2"/>
  <c r="BE421" i="2"/>
  <c r="BD421" i="2"/>
  <c r="BC421" i="2"/>
  <c r="BB421" i="2"/>
  <c r="BA421" i="2"/>
  <c r="AZ421" i="2"/>
  <c r="AY421" i="2"/>
  <c r="AX421" i="2"/>
  <c r="AW421" i="2"/>
  <c r="AV421" i="2"/>
  <c r="AU421" i="2"/>
  <c r="AT421" i="2"/>
  <c r="AS421" i="2"/>
  <c r="AR421" i="2"/>
  <c r="AQ421" i="2"/>
  <c r="AP421" i="2"/>
  <c r="AO421" i="2"/>
  <c r="AN421" i="2"/>
  <c r="AM421" i="2"/>
  <c r="AL421" i="2"/>
  <c r="AK421" i="2"/>
  <c r="AJ421" i="2"/>
  <c r="AI421" i="2"/>
  <c r="AH421" i="2"/>
  <c r="AG421" i="2"/>
  <c r="AF421" i="2"/>
  <c r="AE421" i="2"/>
  <c r="AD421" i="2"/>
  <c r="AC421" i="2"/>
  <c r="AB421" i="2"/>
  <c r="AA421" i="2"/>
  <c r="Z421" i="2"/>
  <c r="Y421" i="2"/>
  <c r="X421" i="2"/>
  <c r="W421" i="2"/>
  <c r="V421" i="2"/>
  <c r="U421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CJ756" i="2"/>
  <c r="CI756" i="2"/>
  <c r="CH756" i="2"/>
  <c r="CG756" i="2"/>
  <c r="CF756" i="2"/>
  <c r="CE756" i="2"/>
  <c r="CD756" i="2"/>
  <c r="CC756" i="2"/>
  <c r="CB756" i="2"/>
  <c r="CA756" i="2"/>
  <c r="BZ756" i="2"/>
  <c r="BY756" i="2"/>
  <c r="BX756" i="2"/>
  <c r="BW756" i="2"/>
  <c r="BV756" i="2"/>
  <c r="BU756" i="2"/>
  <c r="BT756" i="2"/>
  <c r="BS756" i="2"/>
  <c r="BR756" i="2"/>
  <c r="BQ756" i="2"/>
  <c r="BP756" i="2"/>
  <c r="BO756" i="2"/>
  <c r="BN756" i="2"/>
  <c r="BM756" i="2"/>
  <c r="BL756" i="2"/>
  <c r="BK756" i="2"/>
  <c r="BJ756" i="2"/>
  <c r="BI756" i="2"/>
  <c r="BH756" i="2"/>
  <c r="BG756" i="2"/>
  <c r="BF756" i="2"/>
  <c r="BE756" i="2"/>
  <c r="BD756" i="2"/>
  <c r="BC756" i="2"/>
  <c r="BB756" i="2"/>
  <c r="BA756" i="2"/>
  <c r="AZ756" i="2"/>
  <c r="AY756" i="2"/>
  <c r="AX756" i="2"/>
  <c r="AW756" i="2"/>
  <c r="AV756" i="2"/>
  <c r="AU756" i="2"/>
  <c r="AT756" i="2"/>
  <c r="AS756" i="2"/>
  <c r="AR756" i="2"/>
  <c r="AQ756" i="2"/>
  <c r="AP756" i="2"/>
  <c r="AO756" i="2"/>
  <c r="AN756" i="2"/>
  <c r="AM756" i="2"/>
  <c r="AL756" i="2"/>
  <c r="AK756" i="2"/>
  <c r="AJ756" i="2"/>
  <c r="AI756" i="2"/>
  <c r="AH756" i="2"/>
  <c r="AG756" i="2"/>
  <c r="AF756" i="2"/>
  <c r="AE756" i="2"/>
  <c r="AD756" i="2"/>
  <c r="AC756" i="2"/>
  <c r="AB756" i="2"/>
  <c r="AA756" i="2"/>
  <c r="Z756" i="2"/>
  <c r="Y756" i="2"/>
  <c r="X756" i="2"/>
  <c r="W756" i="2"/>
  <c r="V756" i="2"/>
  <c r="U756" i="2"/>
  <c r="T756" i="2"/>
  <c r="S756" i="2"/>
  <c r="R756" i="2"/>
  <c r="Q756" i="2"/>
  <c r="P756" i="2"/>
  <c r="O756" i="2"/>
  <c r="N756" i="2"/>
  <c r="M756" i="2"/>
  <c r="L756" i="2"/>
  <c r="K756" i="2"/>
  <c r="J756" i="2"/>
  <c r="I756" i="2"/>
  <c r="H756" i="2"/>
  <c r="G756" i="2"/>
  <c r="F756" i="2"/>
  <c r="E756" i="2"/>
  <c r="D756" i="2"/>
  <c r="C756" i="2"/>
  <c r="B756" i="2"/>
  <c r="CJ755" i="2"/>
  <c r="CI755" i="2"/>
  <c r="CH755" i="2"/>
  <c r="CG755" i="2"/>
  <c r="CF755" i="2"/>
  <c r="CE755" i="2"/>
  <c r="CD755" i="2"/>
  <c r="CC755" i="2"/>
  <c r="CB755" i="2"/>
  <c r="CA755" i="2"/>
  <c r="BZ755" i="2"/>
  <c r="BY755" i="2"/>
  <c r="BX755" i="2"/>
  <c r="BW755" i="2"/>
  <c r="BV755" i="2"/>
  <c r="BU755" i="2"/>
  <c r="BT755" i="2"/>
  <c r="BS755" i="2"/>
  <c r="BR755" i="2"/>
  <c r="BQ755" i="2"/>
  <c r="BP755" i="2"/>
  <c r="BO755" i="2"/>
  <c r="BN755" i="2"/>
  <c r="BM755" i="2"/>
  <c r="BL755" i="2"/>
  <c r="BK755" i="2"/>
  <c r="BJ755" i="2"/>
  <c r="BI755" i="2"/>
  <c r="BH755" i="2"/>
  <c r="BG755" i="2"/>
  <c r="BF755" i="2"/>
  <c r="BE755" i="2"/>
  <c r="BD755" i="2"/>
  <c r="BC755" i="2"/>
  <c r="BB755" i="2"/>
  <c r="BA755" i="2"/>
  <c r="AZ755" i="2"/>
  <c r="AY755" i="2"/>
  <c r="AX755" i="2"/>
  <c r="AW755" i="2"/>
  <c r="AV755" i="2"/>
  <c r="AU755" i="2"/>
  <c r="AT755" i="2"/>
  <c r="AS755" i="2"/>
  <c r="AR755" i="2"/>
  <c r="AQ755" i="2"/>
  <c r="AP755" i="2"/>
  <c r="AO755" i="2"/>
  <c r="AN755" i="2"/>
  <c r="AM755" i="2"/>
  <c r="AL755" i="2"/>
  <c r="AK755" i="2"/>
  <c r="AJ755" i="2"/>
  <c r="AI755" i="2"/>
  <c r="AH755" i="2"/>
  <c r="AG755" i="2"/>
  <c r="AF755" i="2"/>
  <c r="AE755" i="2"/>
  <c r="AD755" i="2"/>
  <c r="AC755" i="2"/>
  <c r="AB755" i="2"/>
  <c r="AA755" i="2"/>
  <c r="Z755" i="2"/>
  <c r="Y755" i="2"/>
  <c r="X755" i="2"/>
  <c r="W755" i="2"/>
  <c r="V755" i="2"/>
  <c r="U755" i="2"/>
  <c r="T755" i="2"/>
  <c r="S755" i="2"/>
  <c r="R755" i="2"/>
  <c r="Q755" i="2"/>
  <c r="P755" i="2"/>
  <c r="O755" i="2"/>
  <c r="N755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CJ754" i="2"/>
  <c r="CI754" i="2"/>
  <c r="CH754" i="2"/>
  <c r="CG754" i="2"/>
  <c r="CF754" i="2"/>
  <c r="CE754" i="2"/>
  <c r="CD754" i="2"/>
  <c r="CC754" i="2"/>
  <c r="CB754" i="2"/>
  <c r="CA754" i="2"/>
  <c r="BZ754" i="2"/>
  <c r="BY754" i="2"/>
  <c r="BX754" i="2"/>
  <c r="BW754" i="2"/>
  <c r="BV754" i="2"/>
  <c r="BU754" i="2"/>
  <c r="BT754" i="2"/>
  <c r="BS754" i="2"/>
  <c r="BR754" i="2"/>
  <c r="BQ754" i="2"/>
  <c r="BP754" i="2"/>
  <c r="BO754" i="2"/>
  <c r="BN754" i="2"/>
  <c r="BM754" i="2"/>
  <c r="BL754" i="2"/>
  <c r="BK754" i="2"/>
  <c r="BJ754" i="2"/>
  <c r="BI754" i="2"/>
  <c r="BH754" i="2"/>
  <c r="BG754" i="2"/>
  <c r="BF754" i="2"/>
  <c r="BE754" i="2"/>
  <c r="BD754" i="2"/>
  <c r="BC754" i="2"/>
  <c r="BB754" i="2"/>
  <c r="BA754" i="2"/>
  <c r="AZ754" i="2"/>
  <c r="AY754" i="2"/>
  <c r="AX754" i="2"/>
  <c r="AW754" i="2"/>
  <c r="AV754" i="2"/>
  <c r="AU754" i="2"/>
  <c r="AT754" i="2"/>
  <c r="AS754" i="2"/>
  <c r="AR754" i="2"/>
  <c r="AQ754" i="2"/>
  <c r="AP754" i="2"/>
  <c r="AO754" i="2"/>
  <c r="AN754" i="2"/>
  <c r="AM754" i="2"/>
  <c r="AL754" i="2"/>
  <c r="AK754" i="2"/>
  <c r="AJ754" i="2"/>
  <c r="AI754" i="2"/>
  <c r="AH754" i="2"/>
  <c r="AG754" i="2"/>
  <c r="AF754" i="2"/>
  <c r="AE754" i="2"/>
  <c r="AD754" i="2"/>
  <c r="AC754" i="2"/>
  <c r="AB754" i="2"/>
  <c r="AA754" i="2"/>
  <c r="Z754" i="2"/>
  <c r="Y754" i="2"/>
  <c r="X754" i="2"/>
  <c r="W754" i="2"/>
  <c r="V754" i="2"/>
  <c r="U754" i="2"/>
  <c r="T754" i="2"/>
  <c r="S754" i="2"/>
  <c r="R754" i="2"/>
  <c r="Q754" i="2"/>
  <c r="P754" i="2"/>
  <c r="O754" i="2"/>
  <c r="N754" i="2"/>
  <c r="M754" i="2"/>
  <c r="L754" i="2"/>
  <c r="K754" i="2"/>
  <c r="J754" i="2"/>
  <c r="I754" i="2"/>
  <c r="H754" i="2"/>
  <c r="G754" i="2"/>
  <c r="F754" i="2"/>
  <c r="E754" i="2"/>
  <c r="D754" i="2"/>
  <c r="C754" i="2"/>
  <c r="B754" i="2"/>
  <c r="CJ752" i="2"/>
  <c r="CI752" i="2"/>
  <c r="CH752" i="2"/>
  <c r="CG752" i="2"/>
  <c r="CF752" i="2"/>
  <c r="CE752" i="2"/>
  <c r="CD752" i="2"/>
  <c r="CC752" i="2"/>
  <c r="CB752" i="2"/>
  <c r="CA752" i="2"/>
  <c r="BZ752" i="2"/>
  <c r="BY752" i="2"/>
  <c r="BX752" i="2"/>
  <c r="BW752" i="2"/>
  <c r="BV752" i="2"/>
  <c r="BU752" i="2"/>
  <c r="BT752" i="2"/>
  <c r="BS752" i="2"/>
  <c r="BR752" i="2"/>
  <c r="BQ752" i="2"/>
  <c r="BP752" i="2"/>
  <c r="BO752" i="2"/>
  <c r="BN752" i="2"/>
  <c r="BM752" i="2"/>
  <c r="BL752" i="2"/>
  <c r="BK752" i="2"/>
  <c r="BJ752" i="2"/>
  <c r="BI752" i="2"/>
  <c r="BH752" i="2"/>
  <c r="BG752" i="2"/>
  <c r="BF752" i="2"/>
  <c r="BE752" i="2"/>
  <c r="BD752" i="2"/>
  <c r="BC752" i="2"/>
  <c r="BB752" i="2"/>
  <c r="BA752" i="2"/>
  <c r="AZ752" i="2"/>
  <c r="AY752" i="2"/>
  <c r="AX752" i="2"/>
  <c r="AW752" i="2"/>
  <c r="AV752" i="2"/>
  <c r="AU752" i="2"/>
  <c r="AT752" i="2"/>
  <c r="AS752" i="2"/>
  <c r="AR752" i="2"/>
  <c r="AQ752" i="2"/>
  <c r="AP752" i="2"/>
  <c r="AO752" i="2"/>
  <c r="AN752" i="2"/>
  <c r="AM752" i="2"/>
  <c r="AL752" i="2"/>
  <c r="AK752" i="2"/>
  <c r="AJ752" i="2"/>
  <c r="AI752" i="2"/>
  <c r="AH752" i="2"/>
  <c r="AG752" i="2"/>
  <c r="AF752" i="2"/>
  <c r="AE752" i="2"/>
  <c r="AD752" i="2"/>
  <c r="AC752" i="2"/>
  <c r="AB752" i="2"/>
  <c r="AA752" i="2"/>
  <c r="Z752" i="2"/>
  <c r="Y752" i="2"/>
  <c r="X752" i="2"/>
  <c r="W752" i="2"/>
  <c r="V752" i="2"/>
  <c r="U752" i="2"/>
  <c r="T752" i="2"/>
  <c r="S752" i="2"/>
  <c r="R752" i="2"/>
  <c r="Q752" i="2"/>
  <c r="P752" i="2"/>
  <c r="O752" i="2"/>
  <c r="N752" i="2"/>
  <c r="M752" i="2"/>
  <c r="L752" i="2"/>
  <c r="K752" i="2"/>
  <c r="J752" i="2"/>
  <c r="I752" i="2"/>
  <c r="H752" i="2"/>
  <c r="G752" i="2"/>
  <c r="F752" i="2"/>
  <c r="E752" i="2"/>
  <c r="D752" i="2"/>
  <c r="C752" i="2"/>
  <c r="B752" i="2"/>
  <c r="CJ751" i="2"/>
  <c r="CI751" i="2"/>
  <c r="CH751" i="2"/>
  <c r="CG751" i="2"/>
  <c r="CF751" i="2"/>
  <c r="CE751" i="2"/>
  <c r="CD751" i="2"/>
  <c r="CC751" i="2"/>
  <c r="CB751" i="2"/>
  <c r="CA751" i="2"/>
  <c r="BZ751" i="2"/>
  <c r="BY751" i="2"/>
  <c r="BX751" i="2"/>
  <c r="BW751" i="2"/>
  <c r="BV751" i="2"/>
  <c r="BU751" i="2"/>
  <c r="BT751" i="2"/>
  <c r="BS751" i="2"/>
  <c r="BR751" i="2"/>
  <c r="BQ751" i="2"/>
  <c r="BP751" i="2"/>
  <c r="BO751" i="2"/>
  <c r="BN751" i="2"/>
  <c r="BM751" i="2"/>
  <c r="BL751" i="2"/>
  <c r="BK751" i="2"/>
  <c r="BJ751" i="2"/>
  <c r="BI751" i="2"/>
  <c r="BH751" i="2"/>
  <c r="BG751" i="2"/>
  <c r="BF751" i="2"/>
  <c r="BE751" i="2"/>
  <c r="BD751" i="2"/>
  <c r="BC751" i="2"/>
  <c r="BB751" i="2"/>
  <c r="BA751" i="2"/>
  <c r="AZ751" i="2"/>
  <c r="AY751" i="2"/>
  <c r="AX751" i="2"/>
  <c r="AW751" i="2"/>
  <c r="AV751" i="2"/>
  <c r="AU751" i="2"/>
  <c r="AT751" i="2"/>
  <c r="AS751" i="2"/>
  <c r="AR751" i="2"/>
  <c r="AQ751" i="2"/>
  <c r="AP751" i="2"/>
  <c r="AO751" i="2"/>
  <c r="AN751" i="2"/>
  <c r="AM751" i="2"/>
  <c r="AL751" i="2"/>
  <c r="AK751" i="2"/>
  <c r="AJ751" i="2"/>
  <c r="AI751" i="2"/>
  <c r="AH751" i="2"/>
  <c r="AG751" i="2"/>
  <c r="AF751" i="2"/>
  <c r="AE751" i="2"/>
  <c r="AD751" i="2"/>
  <c r="AC751" i="2"/>
  <c r="AB751" i="2"/>
  <c r="AA751" i="2"/>
  <c r="Z751" i="2"/>
  <c r="Y751" i="2"/>
  <c r="X751" i="2"/>
  <c r="W751" i="2"/>
  <c r="V751" i="2"/>
  <c r="U751" i="2"/>
  <c r="T751" i="2"/>
  <c r="S751" i="2"/>
  <c r="R751" i="2"/>
  <c r="Q751" i="2"/>
  <c r="P751" i="2"/>
  <c r="O751" i="2"/>
  <c r="N751" i="2"/>
  <c r="M751" i="2"/>
  <c r="L751" i="2"/>
  <c r="K751" i="2"/>
  <c r="J751" i="2"/>
  <c r="I751" i="2"/>
  <c r="H751" i="2"/>
  <c r="G751" i="2"/>
  <c r="F751" i="2"/>
  <c r="E751" i="2"/>
  <c r="D751" i="2"/>
  <c r="C751" i="2"/>
  <c r="B751" i="2"/>
  <c r="CJ750" i="2"/>
  <c r="CI750" i="2"/>
  <c r="CH750" i="2"/>
  <c r="CG750" i="2"/>
  <c r="CF750" i="2"/>
  <c r="CE750" i="2"/>
  <c r="CD750" i="2"/>
  <c r="CC750" i="2"/>
  <c r="CB750" i="2"/>
  <c r="CA750" i="2"/>
  <c r="BZ750" i="2"/>
  <c r="BY750" i="2"/>
  <c r="BX750" i="2"/>
  <c r="BW750" i="2"/>
  <c r="BV750" i="2"/>
  <c r="BU750" i="2"/>
  <c r="BT750" i="2"/>
  <c r="BS750" i="2"/>
  <c r="BR750" i="2"/>
  <c r="BQ750" i="2"/>
  <c r="BP750" i="2"/>
  <c r="BO750" i="2"/>
  <c r="BN750" i="2"/>
  <c r="BM750" i="2"/>
  <c r="BL750" i="2"/>
  <c r="BK750" i="2"/>
  <c r="BJ750" i="2"/>
  <c r="BI750" i="2"/>
  <c r="BH750" i="2"/>
  <c r="BG750" i="2"/>
  <c r="BF750" i="2"/>
  <c r="BE750" i="2"/>
  <c r="BD750" i="2"/>
  <c r="BC750" i="2"/>
  <c r="BB750" i="2"/>
  <c r="BA750" i="2"/>
  <c r="AZ750" i="2"/>
  <c r="AY750" i="2"/>
  <c r="AX750" i="2"/>
  <c r="AW750" i="2"/>
  <c r="AV750" i="2"/>
  <c r="AU750" i="2"/>
  <c r="AT750" i="2"/>
  <c r="AS750" i="2"/>
  <c r="AR750" i="2"/>
  <c r="AQ750" i="2"/>
  <c r="AP750" i="2"/>
  <c r="AO750" i="2"/>
  <c r="AN750" i="2"/>
  <c r="AM750" i="2"/>
  <c r="AL750" i="2"/>
  <c r="AK750" i="2"/>
  <c r="AJ750" i="2"/>
  <c r="AI750" i="2"/>
  <c r="AH750" i="2"/>
  <c r="AG750" i="2"/>
  <c r="AF750" i="2"/>
  <c r="AE750" i="2"/>
  <c r="AD750" i="2"/>
  <c r="AC750" i="2"/>
  <c r="AB750" i="2"/>
  <c r="AA750" i="2"/>
  <c r="Z750" i="2"/>
  <c r="Y750" i="2"/>
  <c r="X750" i="2"/>
  <c r="W750" i="2"/>
  <c r="V750" i="2"/>
  <c r="U750" i="2"/>
  <c r="T750" i="2"/>
  <c r="S750" i="2"/>
  <c r="R750" i="2"/>
  <c r="Q750" i="2"/>
  <c r="P750" i="2"/>
  <c r="O750" i="2"/>
  <c r="N750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CJ749" i="2"/>
  <c r="CI749" i="2"/>
  <c r="CH749" i="2"/>
  <c r="CG749" i="2"/>
  <c r="CF749" i="2"/>
  <c r="CE749" i="2"/>
  <c r="CD749" i="2"/>
  <c r="CC749" i="2"/>
  <c r="CB749" i="2"/>
  <c r="CA749" i="2"/>
  <c r="BZ749" i="2"/>
  <c r="BY749" i="2"/>
  <c r="BX749" i="2"/>
  <c r="BW749" i="2"/>
  <c r="BV749" i="2"/>
  <c r="BU749" i="2"/>
  <c r="BT749" i="2"/>
  <c r="BS749" i="2"/>
  <c r="BR749" i="2"/>
  <c r="BQ749" i="2"/>
  <c r="BP749" i="2"/>
  <c r="BO749" i="2"/>
  <c r="BN749" i="2"/>
  <c r="BM749" i="2"/>
  <c r="BL749" i="2"/>
  <c r="BK749" i="2"/>
  <c r="BJ749" i="2"/>
  <c r="BI749" i="2"/>
  <c r="BH749" i="2"/>
  <c r="BG749" i="2"/>
  <c r="BF749" i="2"/>
  <c r="BE749" i="2"/>
  <c r="BD749" i="2"/>
  <c r="BC749" i="2"/>
  <c r="BB749" i="2"/>
  <c r="BA749" i="2"/>
  <c r="AZ749" i="2"/>
  <c r="AY749" i="2"/>
  <c r="AX749" i="2"/>
  <c r="AW749" i="2"/>
  <c r="AV749" i="2"/>
  <c r="AU749" i="2"/>
  <c r="AT749" i="2"/>
  <c r="AS749" i="2"/>
  <c r="AR749" i="2"/>
  <c r="AQ749" i="2"/>
  <c r="AP749" i="2"/>
  <c r="AO749" i="2"/>
  <c r="AN749" i="2"/>
  <c r="AM749" i="2"/>
  <c r="AL749" i="2"/>
  <c r="AK749" i="2"/>
  <c r="AJ749" i="2"/>
  <c r="AI749" i="2"/>
  <c r="AH749" i="2"/>
  <c r="AG749" i="2"/>
  <c r="AF749" i="2"/>
  <c r="AE749" i="2"/>
  <c r="AD749" i="2"/>
  <c r="AC749" i="2"/>
  <c r="AB749" i="2"/>
  <c r="AA749" i="2"/>
  <c r="Z749" i="2"/>
  <c r="Y749" i="2"/>
  <c r="X749" i="2"/>
  <c r="W749" i="2"/>
  <c r="V749" i="2"/>
  <c r="U749" i="2"/>
  <c r="T749" i="2"/>
  <c r="S749" i="2"/>
  <c r="R749" i="2"/>
  <c r="Q749" i="2"/>
  <c r="P749" i="2"/>
  <c r="O749" i="2"/>
  <c r="N749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CJ748" i="2"/>
  <c r="CI748" i="2"/>
  <c r="CH748" i="2"/>
  <c r="CG748" i="2"/>
  <c r="CF748" i="2"/>
  <c r="CE748" i="2"/>
  <c r="CD748" i="2"/>
  <c r="CC748" i="2"/>
  <c r="CB748" i="2"/>
  <c r="CA748" i="2"/>
  <c r="BZ748" i="2"/>
  <c r="BY748" i="2"/>
  <c r="BX748" i="2"/>
  <c r="BW748" i="2"/>
  <c r="BV748" i="2"/>
  <c r="BU748" i="2"/>
  <c r="BT748" i="2"/>
  <c r="BS748" i="2"/>
  <c r="BR748" i="2"/>
  <c r="BQ748" i="2"/>
  <c r="BP748" i="2"/>
  <c r="BO748" i="2"/>
  <c r="BN748" i="2"/>
  <c r="BM748" i="2"/>
  <c r="BL748" i="2"/>
  <c r="BK748" i="2"/>
  <c r="BJ748" i="2"/>
  <c r="BI748" i="2"/>
  <c r="BH748" i="2"/>
  <c r="BG748" i="2"/>
  <c r="BF748" i="2"/>
  <c r="BE748" i="2"/>
  <c r="BD748" i="2"/>
  <c r="BC748" i="2"/>
  <c r="BB748" i="2"/>
  <c r="BA748" i="2"/>
  <c r="AZ748" i="2"/>
  <c r="AY748" i="2"/>
  <c r="AX748" i="2"/>
  <c r="AW748" i="2"/>
  <c r="AV748" i="2"/>
  <c r="AU748" i="2"/>
  <c r="AT748" i="2"/>
  <c r="AS748" i="2"/>
  <c r="AR748" i="2"/>
  <c r="AQ748" i="2"/>
  <c r="AP748" i="2"/>
  <c r="AO748" i="2"/>
  <c r="AN748" i="2"/>
  <c r="AM748" i="2"/>
  <c r="AL748" i="2"/>
  <c r="AK748" i="2"/>
  <c r="AJ748" i="2"/>
  <c r="AI748" i="2"/>
  <c r="AH748" i="2"/>
  <c r="AG748" i="2"/>
  <c r="AF748" i="2"/>
  <c r="AE748" i="2"/>
  <c r="AD748" i="2"/>
  <c r="AC748" i="2"/>
  <c r="AB748" i="2"/>
  <c r="AA748" i="2"/>
  <c r="Z748" i="2"/>
  <c r="Y748" i="2"/>
  <c r="X748" i="2"/>
  <c r="W748" i="2"/>
  <c r="V748" i="2"/>
  <c r="U748" i="2"/>
  <c r="T748" i="2"/>
  <c r="S748" i="2"/>
  <c r="R748" i="2"/>
  <c r="Q748" i="2"/>
  <c r="P748" i="2"/>
  <c r="O748" i="2"/>
  <c r="N748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CJ746" i="2"/>
  <c r="CI746" i="2"/>
  <c r="CH746" i="2"/>
  <c r="CG746" i="2"/>
  <c r="CF746" i="2"/>
  <c r="CE746" i="2"/>
  <c r="CD746" i="2"/>
  <c r="CC746" i="2"/>
  <c r="CB746" i="2"/>
  <c r="CA746" i="2"/>
  <c r="BZ746" i="2"/>
  <c r="BY746" i="2"/>
  <c r="BX746" i="2"/>
  <c r="BW746" i="2"/>
  <c r="BV746" i="2"/>
  <c r="BU746" i="2"/>
  <c r="BT746" i="2"/>
  <c r="BS746" i="2"/>
  <c r="BR746" i="2"/>
  <c r="BQ746" i="2"/>
  <c r="BP746" i="2"/>
  <c r="BO746" i="2"/>
  <c r="BN746" i="2"/>
  <c r="BM746" i="2"/>
  <c r="BL746" i="2"/>
  <c r="BK746" i="2"/>
  <c r="BJ746" i="2"/>
  <c r="BI746" i="2"/>
  <c r="BH746" i="2"/>
  <c r="BG746" i="2"/>
  <c r="BF746" i="2"/>
  <c r="BE746" i="2"/>
  <c r="BD746" i="2"/>
  <c r="BC746" i="2"/>
  <c r="BB746" i="2"/>
  <c r="BA746" i="2"/>
  <c r="AZ746" i="2"/>
  <c r="AY746" i="2"/>
  <c r="AX746" i="2"/>
  <c r="AW746" i="2"/>
  <c r="AV746" i="2"/>
  <c r="AU746" i="2"/>
  <c r="AT746" i="2"/>
  <c r="AS746" i="2"/>
  <c r="AR746" i="2"/>
  <c r="AQ746" i="2"/>
  <c r="AP746" i="2"/>
  <c r="AO746" i="2"/>
  <c r="AN746" i="2"/>
  <c r="AM746" i="2"/>
  <c r="AL746" i="2"/>
  <c r="AK746" i="2"/>
  <c r="AJ746" i="2"/>
  <c r="AI746" i="2"/>
  <c r="AH746" i="2"/>
  <c r="AG746" i="2"/>
  <c r="AF746" i="2"/>
  <c r="AE746" i="2"/>
  <c r="AD746" i="2"/>
  <c r="AC746" i="2"/>
  <c r="AB746" i="2"/>
  <c r="AA746" i="2"/>
  <c r="Z746" i="2"/>
  <c r="Y746" i="2"/>
  <c r="X746" i="2"/>
  <c r="W746" i="2"/>
  <c r="V746" i="2"/>
  <c r="U746" i="2"/>
  <c r="T746" i="2"/>
  <c r="S746" i="2"/>
  <c r="R746" i="2"/>
  <c r="Q746" i="2"/>
  <c r="P746" i="2"/>
  <c r="O746" i="2"/>
  <c r="N746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CJ745" i="2"/>
  <c r="CI745" i="2"/>
  <c r="CH745" i="2"/>
  <c r="CG745" i="2"/>
  <c r="CF745" i="2"/>
  <c r="CE745" i="2"/>
  <c r="CD745" i="2"/>
  <c r="CC745" i="2"/>
  <c r="CB745" i="2"/>
  <c r="CA745" i="2"/>
  <c r="BZ745" i="2"/>
  <c r="BY745" i="2"/>
  <c r="BX745" i="2"/>
  <c r="BW745" i="2"/>
  <c r="BV745" i="2"/>
  <c r="BU745" i="2"/>
  <c r="BT745" i="2"/>
  <c r="BS745" i="2"/>
  <c r="BR745" i="2"/>
  <c r="BQ745" i="2"/>
  <c r="BP745" i="2"/>
  <c r="BO745" i="2"/>
  <c r="BN745" i="2"/>
  <c r="BM745" i="2"/>
  <c r="BL745" i="2"/>
  <c r="BK745" i="2"/>
  <c r="BJ745" i="2"/>
  <c r="BI745" i="2"/>
  <c r="BH745" i="2"/>
  <c r="BG745" i="2"/>
  <c r="BF745" i="2"/>
  <c r="BE745" i="2"/>
  <c r="BD745" i="2"/>
  <c r="BC745" i="2"/>
  <c r="BB745" i="2"/>
  <c r="BA745" i="2"/>
  <c r="AZ745" i="2"/>
  <c r="AY745" i="2"/>
  <c r="AX745" i="2"/>
  <c r="AW745" i="2"/>
  <c r="AV745" i="2"/>
  <c r="AU745" i="2"/>
  <c r="AT745" i="2"/>
  <c r="AS745" i="2"/>
  <c r="AR745" i="2"/>
  <c r="AQ745" i="2"/>
  <c r="AP745" i="2"/>
  <c r="AO745" i="2"/>
  <c r="AN745" i="2"/>
  <c r="AM745" i="2"/>
  <c r="AL745" i="2"/>
  <c r="AK745" i="2"/>
  <c r="AJ745" i="2"/>
  <c r="AI745" i="2"/>
  <c r="AH745" i="2"/>
  <c r="AG745" i="2"/>
  <c r="AF745" i="2"/>
  <c r="AE745" i="2"/>
  <c r="AD745" i="2"/>
  <c r="AC745" i="2"/>
  <c r="AB745" i="2"/>
  <c r="AA745" i="2"/>
  <c r="Z745" i="2"/>
  <c r="Y745" i="2"/>
  <c r="X745" i="2"/>
  <c r="W745" i="2"/>
  <c r="V745" i="2"/>
  <c r="U745" i="2"/>
  <c r="T745" i="2"/>
  <c r="S745" i="2"/>
  <c r="R745" i="2"/>
  <c r="Q745" i="2"/>
  <c r="P745" i="2"/>
  <c r="O745" i="2"/>
  <c r="N745" i="2"/>
  <c r="M745" i="2"/>
  <c r="L745" i="2"/>
  <c r="K745" i="2"/>
  <c r="J745" i="2"/>
  <c r="I745" i="2"/>
  <c r="H745" i="2"/>
  <c r="G745" i="2"/>
  <c r="F745" i="2"/>
  <c r="E745" i="2"/>
  <c r="D745" i="2"/>
  <c r="C745" i="2"/>
  <c r="B745" i="2"/>
  <c r="CJ743" i="2"/>
  <c r="CI743" i="2"/>
  <c r="CH743" i="2"/>
  <c r="CG743" i="2"/>
  <c r="CF743" i="2"/>
  <c r="CE743" i="2"/>
  <c r="CD743" i="2"/>
  <c r="CC743" i="2"/>
  <c r="CB743" i="2"/>
  <c r="CA743" i="2"/>
  <c r="BZ743" i="2"/>
  <c r="BY743" i="2"/>
  <c r="BX743" i="2"/>
  <c r="BW743" i="2"/>
  <c r="BV743" i="2"/>
  <c r="BU743" i="2"/>
  <c r="BT743" i="2"/>
  <c r="BS743" i="2"/>
  <c r="BR743" i="2"/>
  <c r="BQ743" i="2"/>
  <c r="BP743" i="2"/>
  <c r="BO743" i="2"/>
  <c r="BN743" i="2"/>
  <c r="BM743" i="2"/>
  <c r="BL743" i="2"/>
  <c r="BK743" i="2"/>
  <c r="BJ743" i="2"/>
  <c r="BI743" i="2"/>
  <c r="BH743" i="2"/>
  <c r="BG743" i="2"/>
  <c r="BF743" i="2"/>
  <c r="BE743" i="2"/>
  <c r="BD743" i="2"/>
  <c r="BC743" i="2"/>
  <c r="BB743" i="2"/>
  <c r="BA743" i="2"/>
  <c r="AZ743" i="2"/>
  <c r="AY743" i="2"/>
  <c r="AX743" i="2"/>
  <c r="AW743" i="2"/>
  <c r="AV743" i="2"/>
  <c r="AU743" i="2"/>
  <c r="AT743" i="2"/>
  <c r="AS743" i="2"/>
  <c r="AR743" i="2"/>
  <c r="AQ743" i="2"/>
  <c r="AP743" i="2"/>
  <c r="AO743" i="2"/>
  <c r="AN743" i="2"/>
  <c r="AM743" i="2"/>
  <c r="AL743" i="2"/>
  <c r="AK743" i="2"/>
  <c r="AJ743" i="2"/>
  <c r="AI743" i="2"/>
  <c r="AH743" i="2"/>
  <c r="AG743" i="2"/>
  <c r="AF743" i="2"/>
  <c r="AE743" i="2"/>
  <c r="AD743" i="2"/>
  <c r="AC743" i="2"/>
  <c r="AB743" i="2"/>
  <c r="AA743" i="2"/>
  <c r="Z743" i="2"/>
  <c r="Y743" i="2"/>
  <c r="X743" i="2"/>
  <c r="W743" i="2"/>
  <c r="V743" i="2"/>
  <c r="U743" i="2"/>
  <c r="T743" i="2"/>
  <c r="S743" i="2"/>
  <c r="R743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CJ742" i="2"/>
  <c r="CI742" i="2"/>
  <c r="CH742" i="2"/>
  <c r="CG742" i="2"/>
  <c r="CF742" i="2"/>
  <c r="CE742" i="2"/>
  <c r="CD742" i="2"/>
  <c r="CC742" i="2"/>
  <c r="CB742" i="2"/>
  <c r="CA742" i="2"/>
  <c r="BZ742" i="2"/>
  <c r="BY742" i="2"/>
  <c r="BX742" i="2"/>
  <c r="BW742" i="2"/>
  <c r="BV742" i="2"/>
  <c r="BU742" i="2"/>
  <c r="BT742" i="2"/>
  <c r="BS742" i="2"/>
  <c r="BR742" i="2"/>
  <c r="BQ742" i="2"/>
  <c r="BP742" i="2"/>
  <c r="BO742" i="2"/>
  <c r="BN742" i="2"/>
  <c r="BM742" i="2"/>
  <c r="BL742" i="2"/>
  <c r="BK742" i="2"/>
  <c r="BJ742" i="2"/>
  <c r="BI742" i="2"/>
  <c r="BH742" i="2"/>
  <c r="BG742" i="2"/>
  <c r="BF742" i="2"/>
  <c r="BE742" i="2"/>
  <c r="BD742" i="2"/>
  <c r="BC742" i="2"/>
  <c r="BB742" i="2"/>
  <c r="BA742" i="2"/>
  <c r="AZ742" i="2"/>
  <c r="AY742" i="2"/>
  <c r="AX742" i="2"/>
  <c r="AW742" i="2"/>
  <c r="AV742" i="2"/>
  <c r="AU742" i="2"/>
  <c r="AT742" i="2"/>
  <c r="AS742" i="2"/>
  <c r="AR742" i="2"/>
  <c r="AQ742" i="2"/>
  <c r="AP742" i="2"/>
  <c r="AO742" i="2"/>
  <c r="AN742" i="2"/>
  <c r="AM742" i="2"/>
  <c r="AL742" i="2"/>
  <c r="AK742" i="2"/>
  <c r="AJ742" i="2"/>
  <c r="AI742" i="2"/>
  <c r="AH742" i="2"/>
  <c r="AG742" i="2"/>
  <c r="AF742" i="2"/>
  <c r="AE742" i="2"/>
  <c r="AD742" i="2"/>
  <c r="AC742" i="2"/>
  <c r="AB742" i="2"/>
  <c r="AA742" i="2"/>
  <c r="Z742" i="2"/>
  <c r="Y742" i="2"/>
  <c r="X742" i="2"/>
  <c r="W742" i="2"/>
  <c r="V742" i="2"/>
  <c r="U742" i="2"/>
  <c r="T742" i="2"/>
  <c r="S742" i="2"/>
  <c r="R742" i="2"/>
  <c r="Q742" i="2"/>
  <c r="P742" i="2"/>
  <c r="O742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CJ741" i="2"/>
  <c r="CI741" i="2"/>
  <c r="CH741" i="2"/>
  <c r="CG741" i="2"/>
  <c r="CF741" i="2"/>
  <c r="CE741" i="2"/>
  <c r="CD741" i="2"/>
  <c r="CC741" i="2"/>
  <c r="CB741" i="2"/>
  <c r="CA741" i="2"/>
  <c r="BZ741" i="2"/>
  <c r="BY741" i="2"/>
  <c r="BX741" i="2"/>
  <c r="BW741" i="2"/>
  <c r="BV741" i="2"/>
  <c r="BU741" i="2"/>
  <c r="BT741" i="2"/>
  <c r="BS741" i="2"/>
  <c r="BR741" i="2"/>
  <c r="BQ741" i="2"/>
  <c r="BP741" i="2"/>
  <c r="BO741" i="2"/>
  <c r="BN741" i="2"/>
  <c r="BM741" i="2"/>
  <c r="BL741" i="2"/>
  <c r="BK741" i="2"/>
  <c r="BJ741" i="2"/>
  <c r="BI741" i="2"/>
  <c r="BH741" i="2"/>
  <c r="BG741" i="2"/>
  <c r="BF741" i="2"/>
  <c r="BE741" i="2"/>
  <c r="BD741" i="2"/>
  <c r="BC741" i="2"/>
  <c r="BB741" i="2"/>
  <c r="BA741" i="2"/>
  <c r="AZ741" i="2"/>
  <c r="AY741" i="2"/>
  <c r="AX741" i="2"/>
  <c r="AW741" i="2"/>
  <c r="AV741" i="2"/>
  <c r="AU741" i="2"/>
  <c r="AT741" i="2"/>
  <c r="AS741" i="2"/>
  <c r="AR741" i="2"/>
  <c r="AQ741" i="2"/>
  <c r="AP741" i="2"/>
  <c r="AO741" i="2"/>
  <c r="AN741" i="2"/>
  <c r="AM741" i="2"/>
  <c r="AL741" i="2"/>
  <c r="AK741" i="2"/>
  <c r="AJ741" i="2"/>
  <c r="AI741" i="2"/>
  <c r="AH741" i="2"/>
  <c r="AG741" i="2"/>
  <c r="AF741" i="2"/>
  <c r="AE741" i="2"/>
  <c r="AD741" i="2"/>
  <c r="AC741" i="2"/>
  <c r="AB741" i="2"/>
  <c r="AA741" i="2"/>
  <c r="Z741" i="2"/>
  <c r="Y741" i="2"/>
  <c r="X741" i="2"/>
  <c r="W741" i="2"/>
  <c r="V741" i="2"/>
  <c r="U741" i="2"/>
  <c r="T741" i="2"/>
  <c r="S741" i="2"/>
  <c r="R741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CJ739" i="2"/>
  <c r="CI739" i="2"/>
  <c r="CH739" i="2"/>
  <c r="CG739" i="2"/>
  <c r="CF739" i="2"/>
  <c r="CE739" i="2"/>
  <c r="CD739" i="2"/>
  <c r="CC739" i="2"/>
  <c r="CB739" i="2"/>
  <c r="CA739" i="2"/>
  <c r="BZ739" i="2"/>
  <c r="BY739" i="2"/>
  <c r="BX739" i="2"/>
  <c r="BW739" i="2"/>
  <c r="BV739" i="2"/>
  <c r="BU739" i="2"/>
  <c r="BT739" i="2"/>
  <c r="BS739" i="2"/>
  <c r="BR739" i="2"/>
  <c r="BQ739" i="2"/>
  <c r="BP739" i="2"/>
  <c r="BO739" i="2"/>
  <c r="BN739" i="2"/>
  <c r="BM739" i="2"/>
  <c r="BL739" i="2"/>
  <c r="BK739" i="2"/>
  <c r="BJ739" i="2"/>
  <c r="BI739" i="2"/>
  <c r="BH739" i="2"/>
  <c r="BG739" i="2"/>
  <c r="BF739" i="2"/>
  <c r="BE739" i="2"/>
  <c r="BD739" i="2"/>
  <c r="BC739" i="2"/>
  <c r="BB739" i="2"/>
  <c r="BA739" i="2"/>
  <c r="AZ739" i="2"/>
  <c r="AY739" i="2"/>
  <c r="AX739" i="2"/>
  <c r="AW739" i="2"/>
  <c r="AV739" i="2"/>
  <c r="AU739" i="2"/>
  <c r="AT739" i="2"/>
  <c r="AS739" i="2"/>
  <c r="AR739" i="2"/>
  <c r="AQ739" i="2"/>
  <c r="AP739" i="2"/>
  <c r="AO739" i="2"/>
  <c r="AN739" i="2"/>
  <c r="AM739" i="2"/>
  <c r="AL739" i="2"/>
  <c r="AK739" i="2"/>
  <c r="AJ739" i="2"/>
  <c r="AI739" i="2"/>
  <c r="AH739" i="2"/>
  <c r="AG739" i="2"/>
  <c r="AF739" i="2"/>
  <c r="AE739" i="2"/>
  <c r="AD739" i="2"/>
  <c r="AC739" i="2"/>
  <c r="AB739" i="2"/>
  <c r="AA739" i="2"/>
  <c r="Z739" i="2"/>
  <c r="Y739" i="2"/>
  <c r="X739" i="2"/>
  <c r="W739" i="2"/>
  <c r="V739" i="2"/>
  <c r="U739" i="2"/>
  <c r="T739" i="2"/>
  <c r="S739" i="2"/>
  <c r="R739" i="2"/>
  <c r="Q739" i="2"/>
  <c r="P739" i="2"/>
  <c r="O739" i="2"/>
  <c r="N739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CJ738" i="2"/>
  <c r="CI738" i="2"/>
  <c r="CH738" i="2"/>
  <c r="CG738" i="2"/>
  <c r="CF738" i="2"/>
  <c r="CE738" i="2"/>
  <c r="CD738" i="2"/>
  <c r="CC738" i="2"/>
  <c r="CB738" i="2"/>
  <c r="CA738" i="2"/>
  <c r="BZ738" i="2"/>
  <c r="BY738" i="2"/>
  <c r="BX738" i="2"/>
  <c r="BW738" i="2"/>
  <c r="BV738" i="2"/>
  <c r="BU738" i="2"/>
  <c r="BT738" i="2"/>
  <c r="BS738" i="2"/>
  <c r="BR738" i="2"/>
  <c r="BQ738" i="2"/>
  <c r="BP738" i="2"/>
  <c r="BO738" i="2"/>
  <c r="BN738" i="2"/>
  <c r="BM738" i="2"/>
  <c r="BL738" i="2"/>
  <c r="BK738" i="2"/>
  <c r="BJ738" i="2"/>
  <c r="BI738" i="2"/>
  <c r="BH738" i="2"/>
  <c r="BG738" i="2"/>
  <c r="BF738" i="2"/>
  <c r="BE738" i="2"/>
  <c r="BD738" i="2"/>
  <c r="BC738" i="2"/>
  <c r="BB738" i="2"/>
  <c r="BA738" i="2"/>
  <c r="AZ738" i="2"/>
  <c r="AY738" i="2"/>
  <c r="AX738" i="2"/>
  <c r="AW738" i="2"/>
  <c r="AV738" i="2"/>
  <c r="AU738" i="2"/>
  <c r="AT738" i="2"/>
  <c r="AS738" i="2"/>
  <c r="AR738" i="2"/>
  <c r="AQ738" i="2"/>
  <c r="AP738" i="2"/>
  <c r="AO738" i="2"/>
  <c r="AN738" i="2"/>
  <c r="AM738" i="2"/>
  <c r="AL738" i="2"/>
  <c r="AK738" i="2"/>
  <c r="AJ738" i="2"/>
  <c r="AI738" i="2"/>
  <c r="AH738" i="2"/>
  <c r="AG738" i="2"/>
  <c r="AF738" i="2"/>
  <c r="AE738" i="2"/>
  <c r="AD738" i="2"/>
  <c r="AC738" i="2"/>
  <c r="AB738" i="2"/>
  <c r="AA738" i="2"/>
  <c r="Z738" i="2"/>
  <c r="Y738" i="2"/>
  <c r="X738" i="2"/>
  <c r="W738" i="2"/>
  <c r="V738" i="2"/>
  <c r="U738" i="2"/>
  <c r="T738" i="2"/>
  <c r="S738" i="2"/>
  <c r="R738" i="2"/>
  <c r="Q738" i="2"/>
  <c r="P738" i="2"/>
  <c r="O738" i="2"/>
  <c r="N738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CJ737" i="2"/>
  <c r="CI737" i="2"/>
  <c r="CH737" i="2"/>
  <c r="CG737" i="2"/>
  <c r="CF737" i="2"/>
  <c r="CE737" i="2"/>
  <c r="CD737" i="2"/>
  <c r="CC737" i="2"/>
  <c r="CB737" i="2"/>
  <c r="CA737" i="2"/>
  <c r="BZ737" i="2"/>
  <c r="BY737" i="2"/>
  <c r="BX737" i="2"/>
  <c r="BW737" i="2"/>
  <c r="BV737" i="2"/>
  <c r="BU737" i="2"/>
  <c r="BT737" i="2"/>
  <c r="BS737" i="2"/>
  <c r="BR737" i="2"/>
  <c r="BQ737" i="2"/>
  <c r="BP737" i="2"/>
  <c r="BO737" i="2"/>
  <c r="BN737" i="2"/>
  <c r="BM737" i="2"/>
  <c r="BL737" i="2"/>
  <c r="BK737" i="2"/>
  <c r="BJ737" i="2"/>
  <c r="BI737" i="2"/>
  <c r="BH737" i="2"/>
  <c r="BG737" i="2"/>
  <c r="BF737" i="2"/>
  <c r="BE737" i="2"/>
  <c r="BD737" i="2"/>
  <c r="BC737" i="2"/>
  <c r="BB737" i="2"/>
  <c r="BA737" i="2"/>
  <c r="AZ737" i="2"/>
  <c r="AY737" i="2"/>
  <c r="AX737" i="2"/>
  <c r="AW737" i="2"/>
  <c r="AV737" i="2"/>
  <c r="AU737" i="2"/>
  <c r="AT737" i="2"/>
  <c r="AS737" i="2"/>
  <c r="AR737" i="2"/>
  <c r="AQ737" i="2"/>
  <c r="AP737" i="2"/>
  <c r="AO737" i="2"/>
  <c r="AN737" i="2"/>
  <c r="AM737" i="2"/>
  <c r="AL737" i="2"/>
  <c r="AK737" i="2"/>
  <c r="AJ737" i="2"/>
  <c r="AI737" i="2"/>
  <c r="AH737" i="2"/>
  <c r="AG737" i="2"/>
  <c r="AF737" i="2"/>
  <c r="AE737" i="2"/>
  <c r="AD737" i="2"/>
  <c r="AC737" i="2"/>
  <c r="AB737" i="2"/>
  <c r="AA737" i="2"/>
  <c r="Z737" i="2"/>
  <c r="Y737" i="2"/>
  <c r="X737" i="2"/>
  <c r="W737" i="2"/>
  <c r="V737" i="2"/>
  <c r="U737" i="2"/>
  <c r="T737" i="2"/>
  <c r="S737" i="2"/>
  <c r="R737" i="2"/>
  <c r="Q737" i="2"/>
  <c r="P737" i="2"/>
  <c r="O737" i="2"/>
  <c r="N737" i="2"/>
  <c r="M737" i="2"/>
  <c r="L737" i="2"/>
  <c r="K737" i="2"/>
  <c r="J737" i="2"/>
  <c r="I737" i="2"/>
  <c r="H737" i="2"/>
  <c r="G737" i="2"/>
  <c r="F737" i="2"/>
  <c r="E737" i="2"/>
  <c r="D737" i="2"/>
  <c r="C737" i="2"/>
  <c r="B737" i="2"/>
  <c r="CJ736" i="2"/>
  <c r="CI736" i="2"/>
  <c r="CH736" i="2"/>
  <c r="CG736" i="2"/>
  <c r="CF736" i="2"/>
  <c r="CE736" i="2"/>
  <c r="CD736" i="2"/>
  <c r="CC736" i="2"/>
  <c r="CB736" i="2"/>
  <c r="CA736" i="2"/>
  <c r="BZ736" i="2"/>
  <c r="BY736" i="2"/>
  <c r="BX736" i="2"/>
  <c r="BW736" i="2"/>
  <c r="BV736" i="2"/>
  <c r="BU736" i="2"/>
  <c r="BT736" i="2"/>
  <c r="BS736" i="2"/>
  <c r="BR736" i="2"/>
  <c r="BQ736" i="2"/>
  <c r="BP736" i="2"/>
  <c r="BO736" i="2"/>
  <c r="BN736" i="2"/>
  <c r="BM736" i="2"/>
  <c r="BL736" i="2"/>
  <c r="BK736" i="2"/>
  <c r="BJ736" i="2"/>
  <c r="BI736" i="2"/>
  <c r="BH736" i="2"/>
  <c r="BG736" i="2"/>
  <c r="BF736" i="2"/>
  <c r="BE736" i="2"/>
  <c r="BD736" i="2"/>
  <c r="BC736" i="2"/>
  <c r="BB736" i="2"/>
  <c r="BA736" i="2"/>
  <c r="AZ736" i="2"/>
  <c r="AY736" i="2"/>
  <c r="AX736" i="2"/>
  <c r="AW736" i="2"/>
  <c r="AV736" i="2"/>
  <c r="AU736" i="2"/>
  <c r="AT736" i="2"/>
  <c r="AS736" i="2"/>
  <c r="AR736" i="2"/>
  <c r="AQ736" i="2"/>
  <c r="AP736" i="2"/>
  <c r="AO736" i="2"/>
  <c r="AN736" i="2"/>
  <c r="AM736" i="2"/>
  <c r="AL736" i="2"/>
  <c r="AK736" i="2"/>
  <c r="AJ736" i="2"/>
  <c r="AI736" i="2"/>
  <c r="AH736" i="2"/>
  <c r="AG736" i="2"/>
  <c r="AF736" i="2"/>
  <c r="AE736" i="2"/>
  <c r="AD736" i="2"/>
  <c r="AC736" i="2"/>
  <c r="AB736" i="2"/>
  <c r="AA736" i="2"/>
  <c r="Z736" i="2"/>
  <c r="Y736" i="2"/>
  <c r="X736" i="2"/>
  <c r="W736" i="2"/>
  <c r="V736" i="2"/>
  <c r="U736" i="2"/>
  <c r="T736" i="2"/>
  <c r="S736" i="2"/>
  <c r="R736" i="2"/>
  <c r="Q736" i="2"/>
  <c r="P736" i="2"/>
  <c r="O736" i="2"/>
  <c r="N736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CJ735" i="2"/>
  <c r="CI735" i="2"/>
  <c r="CH735" i="2"/>
  <c r="CG735" i="2"/>
  <c r="CF735" i="2"/>
  <c r="CE735" i="2"/>
  <c r="CD735" i="2"/>
  <c r="CC735" i="2"/>
  <c r="CB735" i="2"/>
  <c r="CA735" i="2"/>
  <c r="BZ735" i="2"/>
  <c r="BY735" i="2"/>
  <c r="BX735" i="2"/>
  <c r="BW735" i="2"/>
  <c r="BV735" i="2"/>
  <c r="BU735" i="2"/>
  <c r="BT735" i="2"/>
  <c r="BS735" i="2"/>
  <c r="BR735" i="2"/>
  <c r="BQ735" i="2"/>
  <c r="BP735" i="2"/>
  <c r="BO735" i="2"/>
  <c r="BN735" i="2"/>
  <c r="BM735" i="2"/>
  <c r="BL735" i="2"/>
  <c r="BK735" i="2"/>
  <c r="BJ735" i="2"/>
  <c r="BI735" i="2"/>
  <c r="BH735" i="2"/>
  <c r="BG735" i="2"/>
  <c r="BF735" i="2"/>
  <c r="BE735" i="2"/>
  <c r="BD735" i="2"/>
  <c r="BC735" i="2"/>
  <c r="BB735" i="2"/>
  <c r="BA735" i="2"/>
  <c r="AZ735" i="2"/>
  <c r="AY735" i="2"/>
  <c r="AX735" i="2"/>
  <c r="AW735" i="2"/>
  <c r="AV735" i="2"/>
  <c r="AU735" i="2"/>
  <c r="AT735" i="2"/>
  <c r="AS735" i="2"/>
  <c r="AR735" i="2"/>
  <c r="AQ735" i="2"/>
  <c r="AP735" i="2"/>
  <c r="AO735" i="2"/>
  <c r="AN735" i="2"/>
  <c r="AM735" i="2"/>
  <c r="AL735" i="2"/>
  <c r="AK735" i="2"/>
  <c r="AJ735" i="2"/>
  <c r="AI735" i="2"/>
  <c r="AH735" i="2"/>
  <c r="AG735" i="2"/>
  <c r="AF735" i="2"/>
  <c r="AE735" i="2"/>
  <c r="AD735" i="2"/>
  <c r="AC735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CJ733" i="2"/>
  <c r="CI733" i="2"/>
  <c r="CH733" i="2"/>
  <c r="CG733" i="2"/>
  <c r="CF733" i="2"/>
  <c r="CE733" i="2"/>
  <c r="CD733" i="2"/>
  <c r="CC733" i="2"/>
  <c r="CB733" i="2"/>
  <c r="CA733" i="2"/>
  <c r="BZ733" i="2"/>
  <c r="BY733" i="2"/>
  <c r="BX733" i="2"/>
  <c r="BW733" i="2"/>
  <c r="BV733" i="2"/>
  <c r="BU733" i="2"/>
  <c r="BT733" i="2"/>
  <c r="BS733" i="2"/>
  <c r="BR733" i="2"/>
  <c r="BQ733" i="2"/>
  <c r="BP733" i="2"/>
  <c r="BO733" i="2"/>
  <c r="BN733" i="2"/>
  <c r="BM733" i="2"/>
  <c r="BL733" i="2"/>
  <c r="BK733" i="2"/>
  <c r="BJ733" i="2"/>
  <c r="BI733" i="2"/>
  <c r="BH733" i="2"/>
  <c r="BG733" i="2"/>
  <c r="BF733" i="2"/>
  <c r="BE733" i="2"/>
  <c r="BD733" i="2"/>
  <c r="BC733" i="2"/>
  <c r="BB733" i="2"/>
  <c r="BA733" i="2"/>
  <c r="AZ733" i="2"/>
  <c r="AY733" i="2"/>
  <c r="AX733" i="2"/>
  <c r="AW733" i="2"/>
  <c r="AV733" i="2"/>
  <c r="AU733" i="2"/>
  <c r="AT733" i="2"/>
  <c r="AS733" i="2"/>
  <c r="AR733" i="2"/>
  <c r="AQ733" i="2"/>
  <c r="AP733" i="2"/>
  <c r="AO733" i="2"/>
  <c r="AN733" i="2"/>
  <c r="AM733" i="2"/>
  <c r="AL733" i="2"/>
  <c r="AK733" i="2"/>
  <c r="AJ733" i="2"/>
  <c r="AI733" i="2"/>
  <c r="AH733" i="2"/>
  <c r="AG733" i="2"/>
  <c r="AF733" i="2"/>
  <c r="AE733" i="2"/>
  <c r="AD733" i="2"/>
  <c r="AC733" i="2"/>
  <c r="AB733" i="2"/>
  <c r="AA733" i="2"/>
  <c r="Z733" i="2"/>
  <c r="Y733" i="2"/>
  <c r="X733" i="2"/>
  <c r="W733" i="2"/>
  <c r="V733" i="2"/>
  <c r="U733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CJ732" i="2"/>
  <c r="CI732" i="2"/>
  <c r="CH732" i="2"/>
  <c r="CG732" i="2"/>
  <c r="CF732" i="2"/>
  <c r="CE732" i="2"/>
  <c r="CD732" i="2"/>
  <c r="CC732" i="2"/>
  <c r="CB732" i="2"/>
  <c r="CA732" i="2"/>
  <c r="BZ732" i="2"/>
  <c r="BY732" i="2"/>
  <c r="BX732" i="2"/>
  <c r="BW732" i="2"/>
  <c r="BV732" i="2"/>
  <c r="BU732" i="2"/>
  <c r="BT732" i="2"/>
  <c r="BS732" i="2"/>
  <c r="BR732" i="2"/>
  <c r="BQ732" i="2"/>
  <c r="BP732" i="2"/>
  <c r="BO732" i="2"/>
  <c r="BN732" i="2"/>
  <c r="BM732" i="2"/>
  <c r="BL732" i="2"/>
  <c r="BK732" i="2"/>
  <c r="BJ732" i="2"/>
  <c r="BI732" i="2"/>
  <c r="BH732" i="2"/>
  <c r="BG732" i="2"/>
  <c r="BF732" i="2"/>
  <c r="BE732" i="2"/>
  <c r="BD732" i="2"/>
  <c r="BC732" i="2"/>
  <c r="BB732" i="2"/>
  <c r="BA732" i="2"/>
  <c r="AZ732" i="2"/>
  <c r="AY732" i="2"/>
  <c r="AX732" i="2"/>
  <c r="AW732" i="2"/>
  <c r="AV732" i="2"/>
  <c r="AU732" i="2"/>
  <c r="AT732" i="2"/>
  <c r="AS732" i="2"/>
  <c r="AR732" i="2"/>
  <c r="AQ732" i="2"/>
  <c r="AP732" i="2"/>
  <c r="AO732" i="2"/>
  <c r="AN732" i="2"/>
  <c r="AM732" i="2"/>
  <c r="AL732" i="2"/>
  <c r="AK732" i="2"/>
  <c r="AJ732" i="2"/>
  <c r="AI732" i="2"/>
  <c r="AH732" i="2"/>
  <c r="AG732" i="2"/>
  <c r="AF732" i="2"/>
  <c r="AE732" i="2"/>
  <c r="AD732" i="2"/>
  <c r="AC732" i="2"/>
  <c r="AB732" i="2"/>
  <c r="AA732" i="2"/>
  <c r="Z732" i="2"/>
  <c r="Y732" i="2"/>
  <c r="X732" i="2"/>
  <c r="W732" i="2"/>
  <c r="V732" i="2"/>
  <c r="U732" i="2"/>
  <c r="T732" i="2"/>
  <c r="S732" i="2"/>
  <c r="R732" i="2"/>
  <c r="Q732" i="2"/>
  <c r="P732" i="2"/>
  <c r="O732" i="2"/>
  <c r="N732" i="2"/>
  <c r="M732" i="2"/>
  <c r="L732" i="2"/>
  <c r="K732" i="2"/>
  <c r="J732" i="2"/>
  <c r="I732" i="2"/>
  <c r="H732" i="2"/>
  <c r="G732" i="2"/>
  <c r="F732" i="2"/>
  <c r="E732" i="2"/>
  <c r="D732" i="2"/>
  <c r="C732" i="2"/>
  <c r="B732" i="2"/>
  <c r="CJ722" i="2"/>
  <c r="CI722" i="2"/>
  <c r="CH722" i="2"/>
  <c r="CG722" i="2"/>
  <c r="CF722" i="2"/>
  <c r="CE722" i="2"/>
  <c r="CD722" i="2"/>
  <c r="CC722" i="2"/>
  <c r="CB722" i="2"/>
  <c r="CA722" i="2"/>
  <c r="BZ722" i="2"/>
  <c r="BY722" i="2"/>
  <c r="BX722" i="2"/>
  <c r="BW722" i="2"/>
  <c r="BV722" i="2"/>
  <c r="BU722" i="2"/>
  <c r="BT722" i="2"/>
  <c r="BS722" i="2"/>
  <c r="BR722" i="2"/>
  <c r="BQ722" i="2"/>
  <c r="BP722" i="2"/>
  <c r="BO722" i="2"/>
  <c r="BN722" i="2"/>
  <c r="BM722" i="2"/>
  <c r="BL722" i="2"/>
  <c r="BK722" i="2"/>
  <c r="BJ722" i="2"/>
  <c r="BI722" i="2"/>
  <c r="BH722" i="2"/>
  <c r="BG722" i="2"/>
  <c r="BF722" i="2"/>
  <c r="BE722" i="2"/>
  <c r="BD722" i="2"/>
  <c r="BC722" i="2"/>
  <c r="BB722" i="2"/>
  <c r="BA722" i="2"/>
  <c r="AZ722" i="2"/>
  <c r="AY722" i="2"/>
  <c r="AX722" i="2"/>
  <c r="AW722" i="2"/>
  <c r="AV722" i="2"/>
  <c r="AU722" i="2"/>
  <c r="AT722" i="2"/>
  <c r="AS722" i="2"/>
  <c r="AR722" i="2"/>
  <c r="AQ722" i="2"/>
  <c r="AP722" i="2"/>
  <c r="AO722" i="2"/>
  <c r="AN722" i="2"/>
  <c r="AM722" i="2"/>
  <c r="AL722" i="2"/>
  <c r="AK722" i="2"/>
  <c r="AJ722" i="2"/>
  <c r="AI722" i="2"/>
  <c r="AH722" i="2"/>
  <c r="AG722" i="2"/>
  <c r="AF722" i="2"/>
  <c r="AE722" i="2"/>
  <c r="AD722" i="2"/>
  <c r="AC722" i="2"/>
  <c r="AB722" i="2"/>
  <c r="AA722" i="2"/>
  <c r="Z722" i="2"/>
  <c r="Y722" i="2"/>
  <c r="X722" i="2"/>
  <c r="W722" i="2"/>
  <c r="V722" i="2"/>
  <c r="U722" i="2"/>
  <c r="T722" i="2"/>
  <c r="S722" i="2"/>
  <c r="R722" i="2"/>
  <c r="Q722" i="2"/>
  <c r="P722" i="2"/>
  <c r="O722" i="2"/>
  <c r="N722" i="2"/>
  <c r="M722" i="2"/>
  <c r="L722" i="2"/>
  <c r="K722" i="2"/>
  <c r="J722" i="2"/>
  <c r="I722" i="2"/>
  <c r="H722" i="2"/>
  <c r="G722" i="2"/>
  <c r="F722" i="2"/>
  <c r="E722" i="2"/>
  <c r="D722" i="2"/>
  <c r="C722" i="2"/>
  <c r="B722" i="2"/>
  <c r="CJ721" i="2"/>
  <c r="CI721" i="2"/>
  <c r="CH721" i="2"/>
  <c r="CG721" i="2"/>
  <c r="CF721" i="2"/>
  <c r="CE721" i="2"/>
  <c r="CD721" i="2"/>
  <c r="CC721" i="2"/>
  <c r="CB721" i="2"/>
  <c r="CA721" i="2"/>
  <c r="BZ721" i="2"/>
  <c r="BY721" i="2"/>
  <c r="BX721" i="2"/>
  <c r="BW721" i="2"/>
  <c r="BV721" i="2"/>
  <c r="BU721" i="2"/>
  <c r="BT721" i="2"/>
  <c r="BS721" i="2"/>
  <c r="BR721" i="2"/>
  <c r="BQ721" i="2"/>
  <c r="BP721" i="2"/>
  <c r="BO721" i="2"/>
  <c r="BN721" i="2"/>
  <c r="BM721" i="2"/>
  <c r="BL721" i="2"/>
  <c r="BK721" i="2"/>
  <c r="BJ721" i="2"/>
  <c r="BI721" i="2"/>
  <c r="BH721" i="2"/>
  <c r="BG721" i="2"/>
  <c r="BF721" i="2"/>
  <c r="BE721" i="2"/>
  <c r="BD721" i="2"/>
  <c r="BC721" i="2"/>
  <c r="BB721" i="2"/>
  <c r="BA721" i="2"/>
  <c r="AZ721" i="2"/>
  <c r="AY721" i="2"/>
  <c r="AX721" i="2"/>
  <c r="AW721" i="2"/>
  <c r="AV721" i="2"/>
  <c r="AU721" i="2"/>
  <c r="AT721" i="2"/>
  <c r="AS721" i="2"/>
  <c r="AR721" i="2"/>
  <c r="AQ721" i="2"/>
  <c r="AP721" i="2"/>
  <c r="AO721" i="2"/>
  <c r="AN721" i="2"/>
  <c r="AM721" i="2"/>
  <c r="AL721" i="2"/>
  <c r="AK721" i="2"/>
  <c r="AJ721" i="2"/>
  <c r="AI721" i="2"/>
  <c r="AH721" i="2"/>
  <c r="AG721" i="2"/>
  <c r="AF721" i="2"/>
  <c r="AE721" i="2"/>
  <c r="AD721" i="2"/>
  <c r="AC721" i="2"/>
  <c r="AB721" i="2"/>
  <c r="AA721" i="2"/>
  <c r="Z721" i="2"/>
  <c r="Y721" i="2"/>
  <c r="X721" i="2"/>
  <c r="W721" i="2"/>
  <c r="V721" i="2"/>
  <c r="U721" i="2"/>
  <c r="T721" i="2"/>
  <c r="S721" i="2"/>
  <c r="R721" i="2"/>
  <c r="Q721" i="2"/>
  <c r="P721" i="2"/>
  <c r="O721" i="2"/>
  <c r="N721" i="2"/>
  <c r="M721" i="2"/>
  <c r="L721" i="2"/>
  <c r="K721" i="2"/>
  <c r="J721" i="2"/>
  <c r="I721" i="2"/>
  <c r="H721" i="2"/>
  <c r="G721" i="2"/>
  <c r="F721" i="2"/>
  <c r="E721" i="2"/>
  <c r="D721" i="2"/>
  <c r="C721" i="2"/>
  <c r="B721" i="2"/>
  <c r="CJ720" i="2"/>
  <c r="CI720" i="2"/>
  <c r="CH720" i="2"/>
  <c r="CG720" i="2"/>
  <c r="CF720" i="2"/>
  <c r="CE720" i="2"/>
  <c r="CD720" i="2"/>
  <c r="CC720" i="2"/>
  <c r="CB720" i="2"/>
  <c r="CA720" i="2"/>
  <c r="BZ720" i="2"/>
  <c r="BY720" i="2"/>
  <c r="BX720" i="2"/>
  <c r="BW720" i="2"/>
  <c r="BV720" i="2"/>
  <c r="BU720" i="2"/>
  <c r="BT720" i="2"/>
  <c r="BS720" i="2"/>
  <c r="BR720" i="2"/>
  <c r="BQ720" i="2"/>
  <c r="BP720" i="2"/>
  <c r="BO720" i="2"/>
  <c r="BN720" i="2"/>
  <c r="BM720" i="2"/>
  <c r="BL720" i="2"/>
  <c r="BK720" i="2"/>
  <c r="BJ720" i="2"/>
  <c r="BI720" i="2"/>
  <c r="BH720" i="2"/>
  <c r="BG720" i="2"/>
  <c r="BF720" i="2"/>
  <c r="BE720" i="2"/>
  <c r="BD720" i="2"/>
  <c r="BC720" i="2"/>
  <c r="BB720" i="2"/>
  <c r="BA720" i="2"/>
  <c r="AZ720" i="2"/>
  <c r="AY720" i="2"/>
  <c r="AX720" i="2"/>
  <c r="AW720" i="2"/>
  <c r="AV720" i="2"/>
  <c r="AU720" i="2"/>
  <c r="AT720" i="2"/>
  <c r="AS720" i="2"/>
  <c r="AR720" i="2"/>
  <c r="AQ720" i="2"/>
  <c r="AP720" i="2"/>
  <c r="AO720" i="2"/>
  <c r="AN720" i="2"/>
  <c r="AM720" i="2"/>
  <c r="AL720" i="2"/>
  <c r="AK720" i="2"/>
  <c r="AJ720" i="2"/>
  <c r="AI720" i="2"/>
  <c r="AH720" i="2"/>
  <c r="AG720" i="2"/>
  <c r="AF720" i="2"/>
  <c r="AE720" i="2"/>
  <c r="AD720" i="2"/>
  <c r="AC720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H720" i="2"/>
  <c r="G720" i="2"/>
  <c r="F720" i="2"/>
  <c r="E720" i="2"/>
  <c r="D720" i="2"/>
  <c r="C720" i="2"/>
  <c r="B720" i="2"/>
  <c r="CJ718" i="2"/>
  <c r="CI718" i="2"/>
  <c r="CH718" i="2"/>
  <c r="CG718" i="2"/>
  <c r="CF718" i="2"/>
  <c r="CE718" i="2"/>
  <c r="CD718" i="2"/>
  <c r="CC718" i="2"/>
  <c r="CB718" i="2"/>
  <c r="CA718" i="2"/>
  <c r="BZ718" i="2"/>
  <c r="BY718" i="2"/>
  <c r="BX718" i="2"/>
  <c r="BW718" i="2"/>
  <c r="BV718" i="2"/>
  <c r="BU718" i="2"/>
  <c r="BT718" i="2"/>
  <c r="BS718" i="2"/>
  <c r="BR718" i="2"/>
  <c r="BQ718" i="2"/>
  <c r="BP718" i="2"/>
  <c r="BO718" i="2"/>
  <c r="BN718" i="2"/>
  <c r="BM718" i="2"/>
  <c r="BL718" i="2"/>
  <c r="BK718" i="2"/>
  <c r="BJ718" i="2"/>
  <c r="BI718" i="2"/>
  <c r="BH718" i="2"/>
  <c r="BG718" i="2"/>
  <c r="BF718" i="2"/>
  <c r="BE718" i="2"/>
  <c r="BD718" i="2"/>
  <c r="BC718" i="2"/>
  <c r="BB718" i="2"/>
  <c r="BA718" i="2"/>
  <c r="AZ718" i="2"/>
  <c r="AY718" i="2"/>
  <c r="AX718" i="2"/>
  <c r="AW718" i="2"/>
  <c r="AV718" i="2"/>
  <c r="AU718" i="2"/>
  <c r="AT718" i="2"/>
  <c r="AS718" i="2"/>
  <c r="AR718" i="2"/>
  <c r="AQ718" i="2"/>
  <c r="AP718" i="2"/>
  <c r="AO718" i="2"/>
  <c r="AN718" i="2"/>
  <c r="AM718" i="2"/>
  <c r="AL718" i="2"/>
  <c r="AK718" i="2"/>
  <c r="AJ718" i="2"/>
  <c r="AI718" i="2"/>
  <c r="AH718" i="2"/>
  <c r="AG718" i="2"/>
  <c r="AF718" i="2"/>
  <c r="AE718" i="2"/>
  <c r="AD718" i="2"/>
  <c r="AC718" i="2"/>
  <c r="AB718" i="2"/>
  <c r="AA718" i="2"/>
  <c r="Z718" i="2"/>
  <c r="Y718" i="2"/>
  <c r="X718" i="2"/>
  <c r="W718" i="2"/>
  <c r="V718" i="2"/>
  <c r="U718" i="2"/>
  <c r="T718" i="2"/>
  <c r="S718" i="2"/>
  <c r="R718" i="2"/>
  <c r="Q718" i="2"/>
  <c r="P718" i="2"/>
  <c r="O718" i="2"/>
  <c r="N718" i="2"/>
  <c r="M718" i="2"/>
  <c r="L718" i="2"/>
  <c r="K718" i="2"/>
  <c r="J718" i="2"/>
  <c r="I718" i="2"/>
  <c r="H718" i="2"/>
  <c r="G718" i="2"/>
  <c r="F718" i="2"/>
  <c r="E718" i="2"/>
  <c r="D718" i="2"/>
  <c r="C718" i="2"/>
  <c r="B718" i="2"/>
  <c r="CJ717" i="2"/>
  <c r="CI717" i="2"/>
  <c r="CH717" i="2"/>
  <c r="CG717" i="2"/>
  <c r="CF717" i="2"/>
  <c r="CE717" i="2"/>
  <c r="CD717" i="2"/>
  <c r="CC717" i="2"/>
  <c r="CB717" i="2"/>
  <c r="CA717" i="2"/>
  <c r="BZ717" i="2"/>
  <c r="BY717" i="2"/>
  <c r="BX717" i="2"/>
  <c r="BW717" i="2"/>
  <c r="BV717" i="2"/>
  <c r="BU717" i="2"/>
  <c r="BT717" i="2"/>
  <c r="BS717" i="2"/>
  <c r="BR717" i="2"/>
  <c r="BQ717" i="2"/>
  <c r="BP717" i="2"/>
  <c r="BO717" i="2"/>
  <c r="BN717" i="2"/>
  <c r="BM717" i="2"/>
  <c r="BL717" i="2"/>
  <c r="BK717" i="2"/>
  <c r="BJ717" i="2"/>
  <c r="BI717" i="2"/>
  <c r="BH717" i="2"/>
  <c r="BG717" i="2"/>
  <c r="BF717" i="2"/>
  <c r="BE717" i="2"/>
  <c r="BD717" i="2"/>
  <c r="BC717" i="2"/>
  <c r="BB717" i="2"/>
  <c r="BA717" i="2"/>
  <c r="AZ717" i="2"/>
  <c r="AY717" i="2"/>
  <c r="AX717" i="2"/>
  <c r="AW717" i="2"/>
  <c r="AV717" i="2"/>
  <c r="AU717" i="2"/>
  <c r="AT717" i="2"/>
  <c r="AS717" i="2"/>
  <c r="AR717" i="2"/>
  <c r="AQ717" i="2"/>
  <c r="AP717" i="2"/>
  <c r="AO717" i="2"/>
  <c r="AN717" i="2"/>
  <c r="AM717" i="2"/>
  <c r="AL717" i="2"/>
  <c r="AK717" i="2"/>
  <c r="AJ717" i="2"/>
  <c r="AI717" i="2"/>
  <c r="AH717" i="2"/>
  <c r="AG717" i="2"/>
  <c r="AF717" i="2"/>
  <c r="AE717" i="2"/>
  <c r="AD717" i="2"/>
  <c r="AC717" i="2"/>
  <c r="AB717" i="2"/>
  <c r="AA717" i="2"/>
  <c r="Z717" i="2"/>
  <c r="Y717" i="2"/>
  <c r="X717" i="2"/>
  <c r="W717" i="2"/>
  <c r="V717" i="2"/>
  <c r="U717" i="2"/>
  <c r="T717" i="2"/>
  <c r="S717" i="2"/>
  <c r="R717" i="2"/>
  <c r="Q717" i="2"/>
  <c r="P717" i="2"/>
  <c r="O717" i="2"/>
  <c r="N717" i="2"/>
  <c r="M717" i="2"/>
  <c r="L717" i="2"/>
  <c r="K717" i="2"/>
  <c r="J717" i="2"/>
  <c r="I717" i="2"/>
  <c r="H717" i="2"/>
  <c r="G717" i="2"/>
  <c r="F717" i="2"/>
  <c r="E717" i="2"/>
  <c r="D717" i="2"/>
  <c r="C717" i="2"/>
  <c r="B717" i="2"/>
  <c r="CJ716" i="2"/>
  <c r="CI716" i="2"/>
  <c r="CH716" i="2"/>
  <c r="CG716" i="2"/>
  <c r="CF716" i="2"/>
  <c r="CE716" i="2"/>
  <c r="CD716" i="2"/>
  <c r="CC716" i="2"/>
  <c r="CB716" i="2"/>
  <c r="CA716" i="2"/>
  <c r="BZ716" i="2"/>
  <c r="BY716" i="2"/>
  <c r="BX716" i="2"/>
  <c r="BW716" i="2"/>
  <c r="BV716" i="2"/>
  <c r="BU716" i="2"/>
  <c r="BT716" i="2"/>
  <c r="BS716" i="2"/>
  <c r="BR716" i="2"/>
  <c r="BQ716" i="2"/>
  <c r="BP716" i="2"/>
  <c r="BO716" i="2"/>
  <c r="BN716" i="2"/>
  <c r="BM716" i="2"/>
  <c r="BL716" i="2"/>
  <c r="BK716" i="2"/>
  <c r="BJ716" i="2"/>
  <c r="BI716" i="2"/>
  <c r="BH716" i="2"/>
  <c r="BG716" i="2"/>
  <c r="BF716" i="2"/>
  <c r="BE716" i="2"/>
  <c r="BD716" i="2"/>
  <c r="BC716" i="2"/>
  <c r="BB716" i="2"/>
  <c r="BA716" i="2"/>
  <c r="AZ716" i="2"/>
  <c r="AY716" i="2"/>
  <c r="AX716" i="2"/>
  <c r="AW716" i="2"/>
  <c r="AV716" i="2"/>
  <c r="AU716" i="2"/>
  <c r="AT716" i="2"/>
  <c r="AS716" i="2"/>
  <c r="AR716" i="2"/>
  <c r="AQ716" i="2"/>
  <c r="AP716" i="2"/>
  <c r="AO716" i="2"/>
  <c r="AN716" i="2"/>
  <c r="AM716" i="2"/>
  <c r="AL716" i="2"/>
  <c r="AK716" i="2"/>
  <c r="AJ716" i="2"/>
  <c r="AI716" i="2"/>
  <c r="AH716" i="2"/>
  <c r="AG716" i="2"/>
  <c r="AF716" i="2"/>
  <c r="AE716" i="2"/>
  <c r="AD716" i="2"/>
  <c r="AC716" i="2"/>
  <c r="AB716" i="2"/>
  <c r="AA716" i="2"/>
  <c r="Z716" i="2"/>
  <c r="Y716" i="2"/>
  <c r="X716" i="2"/>
  <c r="W716" i="2"/>
  <c r="V716" i="2"/>
  <c r="U716" i="2"/>
  <c r="T716" i="2"/>
  <c r="S716" i="2"/>
  <c r="R716" i="2"/>
  <c r="Q716" i="2"/>
  <c r="P716" i="2"/>
  <c r="O716" i="2"/>
  <c r="N716" i="2"/>
  <c r="M716" i="2"/>
  <c r="L716" i="2"/>
  <c r="K716" i="2"/>
  <c r="J716" i="2"/>
  <c r="I716" i="2"/>
  <c r="H716" i="2"/>
  <c r="G716" i="2"/>
  <c r="F716" i="2"/>
  <c r="E716" i="2"/>
  <c r="D716" i="2"/>
  <c r="C716" i="2"/>
  <c r="B716" i="2"/>
  <c r="CJ715" i="2"/>
  <c r="CI715" i="2"/>
  <c r="CH715" i="2"/>
  <c r="CG715" i="2"/>
  <c r="CF715" i="2"/>
  <c r="CE715" i="2"/>
  <c r="CD715" i="2"/>
  <c r="CC715" i="2"/>
  <c r="CB715" i="2"/>
  <c r="CA715" i="2"/>
  <c r="BZ715" i="2"/>
  <c r="BY715" i="2"/>
  <c r="BX715" i="2"/>
  <c r="BW715" i="2"/>
  <c r="BV715" i="2"/>
  <c r="BU715" i="2"/>
  <c r="BT715" i="2"/>
  <c r="BS715" i="2"/>
  <c r="BR715" i="2"/>
  <c r="BQ715" i="2"/>
  <c r="BP715" i="2"/>
  <c r="BO715" i="2"/>
  <c r="BN715" i="2"/>
  <c r="BM715" i="2"/>
  <c r="BL715" i="2"/>
  <c r="BK715" i="2"/>
  <c r="BJ715" i="2"/>
  <c r="BI715" i="2"/>
  <c r="BH715" i="2"/>
  <c r="BG715" i="2"/>
  <c r="BF715" i="2"/>
  <c r="BE715" i="2"/>
  <c r="BD715" i="2"/>
  <c r="BC715" i="2"/>
  <c r="BB715" i="2"/>
  <c r="BA715" i="2"/>
  <c r="AZ715" i="2"/>
  <c r="AY715" i="2"/>
  <c r="AX715" i="2"/>
  <c r="AW715" i="2"/>
  <c r="AV715" i="2"/>
  <c r="AU715" i="2"/>
  <c r="AT715" i="2"/>
  <c r="AS715" i="2"/>
  <c r="AR715" i="2"/>
  <c r="AQ715" i="2"/>
  <c r="AP715" i="2"/>
  <c r="AO715" i="2"/>
  <c r="AN715" i="2"/>
  <c r="AM715" i="2"/>
  <c r="AL715" i="2"/>
  <c r="AK715" i="2"/>
  <c r="AJ715" i="2"/>
  <c r="AI715" i="2"/>
  <c r="AH715" i="2"/>
  <c r="AG715" i="2"/>
  <c r="AF715" i="2"/>
  <c r="AE715" i="2"/>
  <c r="AD715" i="2"/>
  <c r="AC715" i="2"/>
  <c r="AB715" i="2"/>
  <c r="AA715" i="2"/>
  <c r="Z715" i="2"/>
  <c r="Y715" i="2"/>
  <c r="X715" i="2"/>
  <c r="W715" i="2"/>
  <c r="V715" i="2"/>
  <c r="U715" i="2"/>
  <c r="T715" i="2"/>
  <c r="S715" i="2"/>
  <c r="R715" i="2"/>
  <c r="Q715" i="2"/>
  <c r="P715" i="2"/>
  <c r="O715" i="2"/>
  <c r="N715" i="2"/>
  <c r="M715" i="2"/>
  <c r="L715" i="2"/>
  <c r="K715" i="2"/>
  <c r="J715" i="2"/>
  <c r="I715" i="2"/>
  <c r="H715" i="2"/>
  <c r="G715" i="2"/>
  <c r="F715" i="2"/>
  <c r="E715" i="2"/>
  <c r="D715" i="2"/>
  <c r="C715" i="2"/>
  <c r="B715" i="2"/>
  <c r="CJ714" i="2"/>
  <c r="CI714" i="2"/>
  <c r="CH714" i="2"/>
  <c r="CG714" i="2"/>
  <c r="CF714" i="2"/>
  <c r="CE714" i="2"/>
  <c r="CD714" i="2"/>
  <c r="CC714" i="2"/>
  <c r="CB714" i="2"/>
  <c r="CA714" i="2"/>
  <c r="BZ714" i="2"/>
  <c r="BY714" i="2"/>
  <c r="BX714" i="2"/>
  <c r="BW714" i="2"/>
  <c r="BV714" i="2"/>
  <c r="BU714" i="2"/>
  <c r="BT714" i="2"/>
  <c r="BS714" i="2"/>
  <c r="BR714" i="2"/>
  <c r="BQ714" i="2"/>
  <c r="BP714" i="2"/>
  <c r="BO714" i="2"/>
  <c r="BN714" i="2"/>
  <c r="BM714" i="2"/>
  <c r="BL714" i="2"/>
  <c r="BK714" i="2"/>
  <c r="BJ714" i="2"/>
  <c r="BI714" i="2"/>
  <c r="BH714" i="2"/>
  <c r="BG714" i="2"/>
  <c r="BF714" i="2"/>
  <c r="BE714" i="2"/>
  <c r="BD714" i="2"/>
  <c r="BC714" i="2"/>
  <c r="BB714" i="2"/>
  <c r="BA714" i="2"/>
  <c r="AZ714" i="2"/>
  <c r="AY714" i="2"/>
  <c r="AX714" i="2"/>
  <c r="AW714" i="2"/>
  <c r="AV714" i="2"/>
  <c r="AU714" i="2"/>
  <c r="AT714" i="2"/>
  <c r="AS714" i="2"/>
  <c r="AR714" i="2"/>
  <c r="AQ714" i="2"/>
  <c r="AP714" i="2"/>
  <c r="AO714" i="2"/>
  <c r="AN714" i="2"/>
  <c r="AM714" i="2"/>
  <c r="AL714" i="2"/>
  <c r="AK714" i="2"/>
  <c r="AJ714" i="2"/>
  <c r="AI714" i="2"/>
  <c r="AH714" i="2"/>
  <c r="AG714" i="2"/>
  <c r="AF714" i="2"/>
  <c r="AE714" i="2"/>
  <c r="AD714" i="2"/>
  <c r="AC714" i="2"/>
  <c r="AB714" i="2"/>
  <c r="AA714" i="2"/>
  <c r="Z714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CJ712" i="2"/>
  <c r="CI712" i="2"/>
  <c r="CH712" i="2"/>
  <c r="CG712" i="2"/>
  <c r="CF712" i="2"/>
  <c r="CE712" i="2"/>
  <c r="CD712" i="2"/>
  <c r="CC712" i="2"/>
  <c r="CB712" i="2"/>
  <c r="CA712" i="2"/>
  <c r="BZ712" i="2"/>
  <c r="BY712" i="2"/>
  <c r="BX712" i="2"/>
  <c r="BW712" i="2"/>
  <c r="BV712" i="2"/>
  <c r="BU712" i="2"/>
  <c r="BT712" i="2"/>
  <c r="BS712" i="2"/>
  <c r="BR712" i="2"/>
  <c r="BQ712" i="2"/>
  <c r="BP712" i="2"/>
  <c r="BO712" i="2"/>
  <c r="BN712" i="2"/>
  <c r="BM712" i="2"/>
  <c r="BL712" i="2"/>
  <c r="BK712" i="2"/>
  <c r="BJ712" i="2"/>
  <c r="BI712" i="2"/>
  <c r="BH712" i="2"/>
  <c r="BG712" i="2"/>
  <c r="BF712" i="2"/>
  <c r="BE712" i="2"/>
  <c r="BD712" i="2"/>
  <c r="BC712" i="2"/>
  <c r="BB712" i="2"/>
  <c r="BA712" i="2"/>
  <c r="AZ712" i="2"/>
  <c r="AY712" i="2"/>
  <c r="AX712" i="2"/>
  <c r="AW712" i="2"/>
  <c r="AV712" i="2"/>
  <c r="AU712" i="2"/>
  <c r="AT712" i="2"/>
  <c r="AS712" i="2"/>
  <c r="AR712" i="2"/>
  <c r="AQ712" i="2"/>
  <c r="AP712" i="2"/>
  <c r="AO712" i="2"/>
  <c r="AN712" i="2"/>
  <c r="AM712" i="2"/>
  <c r="AL712" i="2"/>
  <c r="AK712" i="2"/>
  <c r="AJ712" i="2"/>
  <c r="AI712" i="2"/>
  <c r="AH712" i="2"/>
  <c r="AG712" i="2"/>
  <c r="AF712" i="2"/>
  <c r="AE712" i="2"/>
  <c r="AD712" i="2"/>
  <c r="AC712" i="2"/>
  <c r="AB712" i="2"/>
  <c r="AA712" i="2"/>
  <c r="Z712" i="2"/>
  <c r="Y712" i="2"/>
  <c r="X712" i="2"/>
  <c r="W712" i="2"/>
  <c r="V712" i="2"/>
  <c r="U712" i="2"/>
  <c r="T712" i="2"/>
  <c r="S712" i="2"/>
  <c r="R712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CJ711" i="2"/>
  <c r="CI711" i="2"/>
  <c r="CH711" i="2"/>
  <c r="CG711" i="2"/>
  <c r="CF711" i="2"/>
  <c r="CE711" i="2"/>
  <c r="CD711" i="2"/>
  <c r="CC711" i="2"/>
  <c r="CB711" i="2"/>
  <c r="CA711" i="2"/>
  <c r="BZ711" i="2"/>
  <c r="BY711" i="2"/>
  <c r="BX711" i="2"/>
  <c r="BW711" i="2"/>
  <c r="BV711" i="2"/>
  <c r="BU711" i="2"/>
  <c r="BT711" i="2"/>
  <c r="BS711" i="2"/>
  <c r="BR711" i="2"/>
  <c r="BQ711" i="2"/>
  <c r="BP711" i="2"/>
  <c r="BO711" i="2"/>
  <c r="BN711" i="2"/>
  <c r="BM711" i="2"/>
  <c r="BL711" i="2"/>
  <c r="BK711" i="2"/>
  <c r="BJ711" i="2"/>
  <c r="BI711" i="2"/>
  <c r="BH711" i="2"/>
  <c r="BG711" i="2"/>
  <c r="BF711" i="2"/>
  <c r="BE711" i="2"/>
  <c r="BD711" i="2"/>
  <c r="BC711" i="2"/>
  <c r="BB711" i="2"/>
  <c r="BA711" i="2"/>
  <c r="AZ711" i="2"/>
  <c r="AY711" i="2"/>
  <c r="AX711" i="2"/>
  <c r="AW711" i="2"/>
  <c r="AV711" i="2"/>
  <c r="AU711" i="2"/>
  <c r="AT711" i="2"/>
  <c r="AS711" i="2"/>
  <c r="AR711" i="2"/>
  <c r="AQ711" i="2"/>
  <c r="AP711" i="2"/>
  <c r="AO711" i="2"/>
  <c r="AN711" i="2"/>
  <c r="AM711" i="2"/>
  <c r="AL711" i="2"/>
  <c r="AK711" i="2"/>
  <c r="AJ711" i="2"/>
  <c r="AI711" i="2"/>
  <c r="AH711" i="2"/>
  <c r="AG711" i="2"/>
  <c r="AF711" i="2"/>
  <c r="AE711" i="2"/>
  <c r="AD711" i="2"/>
  <c r="AC711" i="2"/>
  <c r="AB711" i="2"/>
  <c r="AA711" i="2"/>
  <c r="Z711" i="2"/>
  <c r="Y711" i="2"/>
  <c r="X711" i="2"/>
  <c r="W711" i="2"/>
  <c r="V711" i="2"/>
  <c r="U711" i="2"/>
  <c r="T711" i="2"/>
  <c r="S711" i="2"/>
  <c r="R711" i="2"/>
  <c r="Q711" i="2"/>
  <c r="P711" i="2"/>
  <c r="O711" i="2"/>
  <c r="N711" i="2"/>
  <c r="M711" i="2"/>
  <c r="L711" i="2"/>
  <c r="K711" i="2"/>
  <c r="J711" i="2"/>
  <c r="I711" i="2"/>
  <c r="H711" i="2"/>
  <c r="G711" i="2"/>
  <c r="F711" i="2"/>
  <c r="E711" i="2"/>
  <c r="D711" i="2"/>
  <c r="C711" i="2"/>
  <c r="B711" i="2"/>
  <c r="CJ709" i="2"/>
  <c r="CI709" i="2"/>
  <c r="CH709" i="2"/>
  <c r="CG709" i="2"/>
  <c r="CF709" i="2"/>
  <c r="CE709" i="2"/>
  <c r="CD709" i="2"/>
  <c r="CC709" i="2"/>
  <c r="CB709" i="2"/>
  <c r="CA709" i="2"/>
  <c r="BZ709" i="2"/>
  <c r="BY709" i="2"/>
  <c r="BX709" i="2"/>
  <c r="BW709" i="2"/>
  <c r="BV709" i="2"/>
  <c r="BU709" i="2"/>
  <c r="BT709" i="2"/>
  <c r="BS709" i="2"/>
  <c r="BR709" i="2"/>
  <c r="BQ709" i="2"/>
  <c r="BP709" i="2"/>
  <c r="BO709" i="2"/>
  <c r="BN709" i="2"/>
  <c r="BM709" i="2"/>
  <c r="BL709" i="2"/>
  <c r="BK709" i="2"/>
  <c r="BJ709" i="2"/>
  <c r="BI709" i="2"/>
  <c r="BH709" i="2"/>
  <c r="BG709" i="2"/>
  <c r="BF709" i="2"/>
  <c r="BE709" i="2"/>
  <c r="BD709" i="2"/>
  <c r="BC709" i="2"/>
  <c r="BB709" i="2"/>
  <c r="BA709" i="2"/>
  <c r="AZ709" i="2"/>
  <c r="AY709" i="2"/>
  <c r="AX709" i="2"/>
  <c r="AW709" i="2"/>
  <c r="AV709" i="2"/>
  <c r="AU709" i="2"/>
  <c r="AT709" i="2"/>
  <c r="AS709" i="2"/>
  <c r="AR709" i="2"/>
  <c r="AQ709" i="2"/>
  <c r="AP709" i="2"/>
  <c r="AO709" i="2"/>
  <c r="AN709" i="2"/>
  <c r="AM709" i="2"/>
  <c r="AL709" i="2"/>
  <c r="AK709" i="2"/>
  <c r="AJ709" i="2"/>
  <c r="AI709" i="2"/>
  <c r="AH709" i="2"/>
  <c r="AG709" i="2"/>
  <c r="AF709" i="2"/>
  <c r="AE709" i="2"/>
  <c r="AD709" i="2"/>
  <c r="AC709" i="2"/>
  <c r="AB709" i="2"/>
  <c r="AA709" i="2"/>
  <c r="Z709" i="2"/>
  <c r="Y709" i="2"/>
  <c r="X709" i="2"/>
  <c r="W709" i="2"/>
  <c r="V709" i="2"/>
  <c r="U709" i="2"/>
  <c r="T709" i="2"/>
  <c r="S709" i="2"/>
  <c r="R709" i="2"/>
  <c r="Q709" i="2"/>
  <c r="P709" i="2"/>
  <c r="O709" i="2"/>
  <c r="N709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CJ708" i="2"/>
  <c r="CI708" i="2"/>
  <c r="CH708" i="2"/>
  <c r="CG708" i="2"/>
  <c r="CF708" i="2"/>
  <c r="CE708" i="2"/>
  <c r="CD708" i="2"/>
  <c r="CC708" i="2"/>
  <c r="CB708" i="2"/>
  <c r="CA708" i="2"/>
  <c r="BZ708" i="2"/>
  <c r="BY708" i="2"/>
  <c r="BX708" i="2"/>
  <c r="BW708" i="2"/>
  <c r="BV708" i="2"/>
  <c r="BU708" i="2"/>
  <c r="BT708" i="2"/>
  <c r="BS708" i="2"/>
  <c r="BR708" i="2"/>
  <c r="BQ708" i="2"/>
  <c r="BP708" i="2"/>
  <c r="BO708" i="2"/>
  <c r="BN708" i="2"/>
  <c r="BM708" i="2"/>
  <c r="BL708" i="2"/>
  <c r="BK708" i="2"/>
  <c r="BJ708" i="2"/>
  <c r="BI708" i="2"/>
  <c r="BH708" i="2"/>
  <c r="BG708" i="2"/>
  <c r="BF708" i="2"/>
  <c r="BE708" i="2"/>
  <c r="BD708" i="2"/>
  <c r="BC708" i="2"/>
  <c r="BB708" i="2"/>
  <c r="BA708" i="2"/>
  <c r="AZ708" i="2"/>
  <c r="AY708" i="2"/>
  <c r="AX708" i="2"/>
  <c r="AW708" i="2"/>
  <c r="AV708" i="2"/>
  <c r="AU708" i="2"/>
  <c r="AT708" i="2"/>
  <c r="AS708" i="2"/>
  <c r="AR708" i="2"/>
  <c r="AQ708" i="2"/>
  <c r="AP708" i="2"/>
  <c r="AO708" i="2"/>
  <c r="AN708" i="2"/>
  <c r="AM708" i="2"/>
  <c r="AL708" i="2"/>
  <c r="AK708" i="2"/>
  <c r="AJ708" i="2"/>
  <c r="AI708" i="2"/>
  <c r="AH708" i="2"/>
  <c r="AG708" i="2"/>
  <c r="AF708" i="2"/>
  <c r="AE708" i="2"/>
  <c r="AD708" i="2"/>
  <c r="AC708" i="2"/>
  <c r="AB708" i="2"/>
  <c r="AA708" i="2"/>
  <c r="Z708" i="2"/>
  <c r="Y708" i="2"/>
  <c r="X708" i="2"/>
  <c r="W708" i="2"/>
  <c r="V708" i="2"/>
  <c r="U708" i="2"/>
  <c r="T708" i="2"/>
  <c r="S708" i="2"/>
  <c r="R708" i="2"/>
  <c r="Q708" i="2"/>
  <c r="P708" i="2"/>
  <c r="O708" i="2"/>
  <c r="N708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CJ707" i="2"/>
  <c r="CI707" i="2"/>
  <c r="CH707" i="2"/>
  <c r="CG707" i="2"/>
  <c r="CF707" i="2"/>
  <c r="CE707" i="2"/>
  <c r="CD707" i="2"/>
  <c r="CC707" i="2"/>
  <c r="CB707" i="2"/>
  <c r="CA707" i="2"/>
  <c r="BZ707" i="2"/>
  <c r="BY707" i="2"/>
  <c r="BX707" i="2"/>
  <c r="BW707" i="2"/>
  <c r="BV707" i="2"/>
  <c r="BU707" i="2"/>
  <c r="BT707" i="2"/>
  <c r="BS707" i="2"/>
  <c r="BR707" i="2"/>
  <c r="BQ707" i="2"/>
  <c r="BP707" i="2"/>
  <c r="BO707" i="2"/>
  <c r="BN707" i="2"/>
  <c r="BM707" i="2"/>
  <c r="BL707" i="2"/>
  <c r="BK707" i="2"/>
  <c r="BJ707" i="2"/>
  <c r="BI707" i="2"/>
  <c r="BH707" i="2"/>
  <c r="BG707" i="2"/>
  <c r="BF707" i="2"/>
  <c r="BE707" i="2"/>
  <c r="BD707" i="2"/>
  <c r="BC707" i="2"/>
  <c r="BB707" i="2"/>
  <c r="BA707" i="2"/>
  <c r="AZ707" i="2"/>
  <c r="AY707" i="2"/>
  <c r="AX707" i="2"/>
  <c r="AW707" i="2"/>
  <c r="AV707" i="2"/>
  <c r="AU707" i="2"/>
  <c r="AT707" i="2"/>
  <c r="AS707" i="2"/>
  <c r="AR707" i="2"/>
  <c r="AQ707" i="2"/>
  <c r="AP707" i="2"/>
  <c r="AO707" i="2"/>
  <c r="AN707" i="2"/>
  <c r="AM707" i="2"/>
  <c r="AL707" i="2"/>
  <c r="AK707" i="2"/>
  <c r="AJ707" i="2"/>
  <c r="AI707" i="2"/>
  <c r="AH707" i="2"/>
  <c r="AG707" i="2"/>
  <c r="AF707" i="2"/>
  <c r="AE707" i="2"/>
  <c r="AD707" i="2"/>
  <c r="AC707" i="2"/>
  <c r="AB707" i="2"/>
  <c r="AA707" i="2"/>
  <c r="Z707" i="2"/>
  <c r="Y707" i="2"/>
  <c r="X707" i="2"/>
  <c r="W707" i="2"/>
  <c r="V707" i="2"/>
  <c r="U707" i="2"/>
  <c r="T707" i="2"/>
  <c r="S707" i="2"/>
  <c r="R707" i="2"/>
  <c r="Q707" i="2"/>
  <c r="P707" i="2"/>
  <c r="O707" i="2"/>
  <c r="N707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CJ705" i="2"/>
  <c r="CI705" i="2"/>
  <c r="CH705" i="2"/>
  <c r="CG705" i="2"/>
  <c r="CF705" i="2"/>
  <c r="CE705" i="2"/>
  <c r="CD705" i="2"/>
  <c r="CC705" i="2"/>
  <c r="CB705" i="2"/>
  <c r="CA705" i="2"/>
  <c r="BZ705" i="2"/>
  <c r="BY705" i="2"/>
  <c r="BX705" i="2"/>
  <c r="BW705" i="2"/>
  <c r="BV705" i="2"/>
  <c r="BU705" i="2"/>
  <c r="BT705" i="2"/>
  <c r="BS705" i="2"/>
  <c r="BR705" i="2"/>
  <c r="BQ705" i="2"/>
  <c r="BP705" i="2"/>
  <c r="BO705" i="2"/>
  <c r="BN705" i="2"/>
  <c r="BM705" i="2"/>
  <c r="BL705" i="2"/>
  <c r="BK705" i="2"/>
  <c r="BJ705" i="2"/>
  <c r="BI705" i="2"/>
  <c r="BH705" i="2"/>
  <c r="BG705" i="2"/>
  <c r="BF705" i="2"/>
  <c r="BE705" i="2"/>
  <c r="BD705" i="2"/>
  <c r="BC705" i="2"/>
  <c r="BB705" i="2"/>
  <c r="BA705" i="2"/>
  <c r="AZ705" i="2"/>
  <c r="AY705" i="2"/>
  <c r="AX705" i="2"/>
  <c r="AW705" i="2"/>
  <c r="AV705" i="2"/>
  <c r="AU705" i="2"/>
  <c r="AT705" i="2"/>
  <c r="AS705" i="2"/>
  <c r="AR705" i="2"/>
  <c r="AQ705" i="2"/>
  <c r="AP705" i="2"/>
  <c r="AO705" i="2"/>
  <c r="AN705" i="2"/>
  <c r="AM705" i="2"/>
  <c r="AL705" i="2"/>
  <c r="AK705" i="2"/>
  <c r="AJ705" i="2"/>
  <c r="AI705" i="2"/>
  <c r="AH705" i="2"/>
  <c r="AG705" i="2"/>
  <c r="AF705" i="2"/>
  <c r="AE705" i="2"/>
  <c r="AD705" i="2"/>
  <c r="AC705" i="2"/>
  <c r="AB705" i="2"/>
  <c r="AA705" i="2"/>
  <c r="Z705" i="2"/>
  <c r="Y705" i="2"/>
  <c r="X705" i="2"/>
  <c r="W705" i="2"/>
  <c r="V705" i="2"/>
  <c r="U705" i="2"/>
  <c r="T705" i="2"/>
  <c r="S705" i="2"/>
  <c r="R705" i="2"/>
  <c r="Q705" i="2"/>
  <c r="P705" i="2"/>
  <c r="O705" i="2"/>
  <c r="N705" i="2"/>
  <c r="M705" i="2"/>
  <c r="L705" i="2"/>
  <c r="K705" i="2"/>
  <c r="J705" i="2"/>
  <c r="I705" i="2"/>
  <c r="H705" i="2"/>
  <c r="G705" i="2"/>
  <c r="F705" i="2"/>
  <c r="E705" i="2"/>
  <c r="D705" i="2"/>
  <c r="C705" i="2"/>
  <c r="B705" i="2"/>
  <c r="CJ704" i="2"/>
  <c r="CI704" i="2"/>
  <c r="CH704" i="2"/>
  <c r="CG704" i="2"/>
  <c r="CF704" i="2"/>
  <c r="CE704" i="2"/>
  <c r="CD704" i="2"/>
  <c r="CC704" i="2"/>
  <c r="CB704" i="2"/>
  <c r="CA704" i="2"/>
  <c r="BZ704" i="2"/>
  <c r="BY704" i="2"/>
  <c r="BX704" i="2"/>
  <c r="BW704" i="2"/>
  <c r="BV704" i="2"/>
  <c r="BU704" i="2"/>
  <c r="BT704" i="2"/>
  <c r="BS704" i="2"/>
  <c r="BR704" i="2"/>
  <c r="BQ704" i="2"/>
  <c r="BP704" i="2"/>
  <c r="BO704" i="2"/>
  <c r="BN704" i="2"/>
  <c r="BM704" i="2"/>
  <c r="BL704" i="2"/>
  <c r="BK704" i="2"/>
  <c r="BJ704" i="2"/>
  <c r="BI704" i="2"/>
  <c r="BH704" i="2"/>
  <c r="BG704" i="2"/>
  <c r="BF704" i="2"/>
  <c r="BE704" i="2"/>
  <c r="BD704" i="2"/>
  <c r="BC704" i="2"/>
  <c r="BB704" i="2"/>
  <c r="BA704" i="2"/>
  <c r="AZ704" i="2"/>
  <c r="AY704" i="2"/>
  <c r="AX704" i="2"/>
  <c r="AW704" i="2"/>
  <c r="AV704" i="2"/>
  <c r="AU704" i="2"/>
  <c r="AT704" i="2"/>
  <c r="AS704" i="2"/>
  <c r="AR704" i="2"/>
  <c r="AQ704" i="2"/>
  <c r="AP704" i="2"/>
  <c r="AO704" i="2"/>
  <c r="AN704" i="2"/>
  <c r="AM704" i="2"/>
  <c r="AL704" i="2"/>
  <c r="AK704" i="2"/>
  <c r="AJ704" i="2"/>
  <c r="AI704" i="2"/>
  <c r="AH704" i="2"/>
  <c r="AG704" i="2"/>
  <c r="AF704" i="2"/>
  <c r="AE704" i="2"/>
  <c r="AD704" i="2"/>
  <c r="AC704" i="2"/>
  <c r="AB704" i="2"/>
  <c r="AA704" i="2"/>
  <c r="Z704" i="2"/>
  <c r="Y704" i="2"/>
  <c r="X704" i="2"/>
  <c r="W704" i="2"/>
  <c r="V704" i="2"/>
  <c r="U704" i="2"/>
  <c r="T704" i="2"/>
  <c r="S704" i="2"/>
  <c r="R704" i="2"/>
  <c r="Q704" i="2"/>
  <c r="P704" i="2"/>
  <c r="O704" i="2"/>
  <c r="N704" i="2"/>
  <c r="M704" i="2"/>
  <c r="L704" i="2"/>
  <c r="K704" i="2"/>
  <c r="J704" i="2"/>
  <c r="I704" i="2"/>
  <c r="H704" i="2"/>
  <c r="G704" i="2"/>
  <c r="F704" i="2"/>
  <c r="E704" i="2"/>
  <c r="D704" i="2"/>
  <c r="C704" i="2"/>
  <c r="B704" i="2"/>
  <c r="CJ703" i="2"/>
  <c r="CI703" i="2"/>
  <c r="CH703" i="2"/>
  <c r="CG703" i="2"/>
  <c r="CF703" i="2"/>
  <c r="CE703" i="2"/>
  <c r="CD703" i="2"/>
  <c r="CC703" i="2"/>
  <c r="CB703" i="2"/>
  <c r="CA703" i="2"/>
  <c r="BZ703" i="2"/>
  <c r="BY703" i="2"/>
  <c r="BX703" i="2"/>
  <c r="BW703" i="2"/>
  <c r="BV703" i="2"/>
  <c r="BU703" i="2"/>
  <c r="BT703" i="2"/>
  <c r="BS703" i="2"/>
  <c r="BR703" i="2"/>
  <c r="BQ703" i="2"/>
  <c r="BP703" i="2"/>
  <c r="BO703" i="2"/>
  <c r="BN703" i="2"/>
  <c r="BM703" i="2"/>
  <c r="BL703" i="2"/>
  <c r="BK703" i="2"/>
  <c r="BJ703" i="2"/>
  <c r="BI703" i="2"/>
  <c r="BH703" i="2"/>
  <c r="BG703" i="2"/>
  <c r="BF703" i="2"/>
  <c r="BE703" i="2"/>
  <c r="BD703" i="2"/>
  <c r="BC703" i="2"/>
  <c r="BB703" i="2"/>
  <c r="BA703" i="2"/>
  <c r="AZ703" i="2"/>
  <c r="AY703" i="2"/>
  <c r="AX703" i="2"/>
  <c r="AW703" i="2"/>
  <c r="AV703" i="2"/>
  <c r="AU703" i="2"/>
  <c r="AT703" i="2"/>
  <c r="AS703" i="2"/>
  <c r="AR703" i="2"/>
  <c r="AQ703" i="2"/>
  <c r="AP703" i="2"/>
  <c r="AO703" i="2"/>
  <c r="AN703" i="2"/>
  <c r="AM703" i="2"/>
  <c r="AL703" i="2"/>
  <c r="AK703" i="2"/>
  <c r="AJ703" i="2"/>
  <c r="AI703" i="2"/>
  <c r="AH703" i="2"/>
  <c r="AG703" i="2"/>
  <c r="AF703" i="2"/>
  <c r="AE703" i="2"/>
  <c r="AD703" i="2"/>
  <c r="AC703" i="2"/>
  <c r="AB703" i="2"/>
  <c r="AA703" i="2"/>
  <c r="Z703" i="2"/>
  <c r="Y703" i="2"/>
  <c r="X703" i="2"/>
  <c r="W703" i="2"/>
  <c r="V703" i="2"/>
  <c r="U703" i="2"/>
  <c r="T703" i="2"/>
  <c r="S703" i="2"/>
  <c r="R703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CJ702" i="2"/>
  <c r="CI702" i="2"/>
  <c r="CH702" i="2"/>
  <c r="CG702" i="2"/>
  <c r="CF702" i="2"/>
  <c r="CE702" i="2"/>
  <c r="CD702" i="2"/>
  <c r="CC702" i="2"/>
  <c r="CB702" i="2"/>
  <c r="CA702" i="2"/>
  <c r="BZ702" i="2"/>
  <c r="BY702" i="2"/>
  <c r="BX702" i="2"/>
  <c r="BW702" i="2"/>
  <c r="BV702" i="2"/>
  <c r="BU702" i="2"/>
  <c r="BT702" i="2"/>
  <c r="BS702" i="2"/>
  <c r="BR702" i="2"/>
  <c r="BQ702" i="2"/>
  <c r="BP702" i="2"/>
  <c r="BO702" i="2"/>
  <c r="BN702" i="2"/>
  <c r="BM702" i="2"/>
  <c r="BL702" i="2"/>
  <c r="BK702" i="2"/>
  <c r="BJ702" i="2"/>
  <c r="BI702" i="2"/>
  <c r="BH702" i="2"/>
  <c r="BG702" i="2"/>
  <c r="BF702" i="2"/>
  <c r="BE702" i="2"/>
  <c r="BD702" i="2"/>
  <c r="BC702" i="2"/>
  <c r="BB702" i="2"/>
  <c r="BA702" i="2"/>
  <c r="AZ702" i="2"/>
  <c r="AY702" i="2"/>
  <c r="AX702" i="2"/>
  <c r="AW702" i="2"/>
  <c r="AV702" i="2"/>
  <c r="AU702" i="2"/>
  <c r="AT702" i="2"/>
  <c r="AS702" i="2"/>
  <c r="AR702" i="2"/>
  <c r="AQ702" i="2"/>
  <c r="AP702" i="2"/>
  <c r="AO702" i="2"/>
  <c r="AN702" i="2"/>
  <c r="AM702" i="2"/>
  <c r="AL702" i="2"/>
  <c r="AK702" i="2"/>
  <c r="AJ702" i="2"/>
  <c r="AI702" i="2"/>
  <c r="AH702" i="2"/>
  <c r="AG702" i="2"/>
  <c r="AF702" i="2"/>
  <c r="AE702" i="2"/>
  <c r="AD702" i="2"/>
  <c r="AC702" i="2"/>
  <c r="AB702" i="2"/>
  <c r="AA702" i="2"/>
  <c r="Z702" i="2"/>
  <c r="Y702" i="2"/>
  <c r="X702" i="2"/>
  <c r="W702" i="2"/>
  <c r="V702" i="2"/>
  <c r="U702" i="2"/>
  <c r="T702" i="2"/>
  <c r="S702" i="2"/>
  <c r="R702" i="2"/>
  <c r="Q702" i="2"/>
  <c r="P702" i="2"/>
  <c r="O702" i="2"/>
  <c r="N702" i="2"/>
  <c r="M702" i="2"/>
  <c r="L702" i="2"/>
  <c r="K702" i="2"/>
  <c r="J702" i="2"/>
  <c r="I702" i="2"/>
  <c r="H702" i="2"/>
  <c r="G702" i="2"/>
  <c r="F702" i="2"/>
  <c r="E702" i="2"/>
  <c r="D702" i="2"/>
  <c r="C702" i="2"/>
  <c r="B702" i="2"/>
  <c r="CJ701" i="2"/>
  <c r="CI701" i="2"/>
  <c r="CH701" i="2"/>
  <c r="CG701" i="2"/>
  <c r="CF701" i="2"/>
  <c r="CE701" i="2"/>
  <c r="CD701" i="2"/>
  <c r="CC701" i="2"/>
  <c r="CB701" i="2"/>
  <c r="CA701" i="2"/>
  <c r="BZ701" i="2"/>
  <c r="BY701" i="2"/>
  <c r="BX701" i="2"/>
  <c r="BW701" i="2"/>
  <c r="BV701" i="2"/>
  <c r="BU701" i="2"/>
  <c r="BT701" i="2"/>
  <c r="BS701" i="2"/>
  <c r="BR701" i="2"/>
  <c r="BQ701" i="2"/>
  <c r="BP701" i="2"/>
  <c r="BO701" i="2"/>
  <c r="BN701" i="2"/>
  <c r="BM701" i="2"/>
  <c r="BL701" i="2"/>
  <c r="BK701" i="2"/>
  <c r="BJ701" i="2"/>
  <c r="BI701" i="2"/>
  <c r="BH701" i="2"/>
  <c r="BG701" i="2"/>
  <c r="BF701" i="2"/>
  <c r="BE701" i="2"/>
  <c r="BD701" i="2"/>
  <c r="BC701" i="2"/>
  <c r="BB701" i="2"/>
  <c r="BA701" i="2"/>
  <c r="AZ701" i="2"/>
  <c r="AY701" i="2"/>
  <c r="AX701" i="2"/>
  <c r="AW701" i="2"/>
  <c r="AV701" i="2"/>
  <c r="AU701" i="2"/>
  <c r="AT701" i="2"/>
  <c r="AS701" i="2"/>
  <c r="AR701" i="2"/>
  <c r="AQ701" i="2"/>
  <c r="AP701" i="2"/>
  <c r="AO701" i="2"/>
  <c r="AN701" i="2"/>
  <c r="AM701" i="2"/>
  <c r="AL701" i="2"/>
  <c r="AK701" i="2"/>
  <c r="AJ701" i="2"/>
  <c r="AI701" i="2"/>
  <c r="AH701" i="2"/>
  <c r="AG701" i="2"/>
  <c r="AF701" i="2"/>
  <c r="AE701" i="2"/>
  <c r="AD701" i="2"/>
  <c r="AC701" i="2"/>
  <c r="AB701" i="2"/>
  <c r="AA701" i="2"/>
  <c r="Z701" i="2"/>
  <c r="Y701" i="2"/>
  <c r="X701" i="2"/>
  <c r="W701" i="2"/>
  <c r="V701" i="2"/>
  <c r="U701" i="2"/>
  <c r="T701" i="2"/>
  <c r="S701" i="2"/>
  <c r="R701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CJ699" i="2"/>
  <c r="CI699" i="2"/>
  <c r="CH699" i="2"/>
  <c r="CG699" i="2"/>
  <c r="CF699" i="2"/>
  <c r="CE699" i="2"/>
  <c r="CD699" i="2"/>
  <c r="CC699" i="2"/>
  <c r="CB699" i="2"/>
  <c r="CA699" i="2"/>
  <c r="BZ699" i="2"/>
  <c r="BY699" i="2"/>
  <c r="BX699" i="2"/>
  <c r="BW699" i="2"/>
  <c r="BV699" i="2"/>
  <c r="BU699" i="2"/>
  <c r="BT699" i="2"/>
  <c r="BS699" i="2"/>
  <c r="BR699" i="2"/>
  <c r="BQ699" i="2"/>
  <c r="BP699" i="2"/>
  <c r="BO699" i="2"/>
  <c r="BN699" i="2"/>
  <c r="BM699" i="2"/>
  <c r="BL699" i="2"/>
  <c r="BK699" i="2"/>
  <c r="BJ699" i="2"/>
  <c r="BI699" i="2"/>
  <c r="BH699" i="2"/>
  <c r="BG699" i="2"/>
  <c r="BF699" i="2"/>
  <c r="BE699" i="2"/>
  <c r="BD699" i="2"/>
  <c r="BC699" i="2"/>
  <c r="BB699" i="2"/>
  <c r="BA699" i="2"/>
  <c r="AZ699" i="2"/>
  <c r="AY699" i="2"/>
  <c r="AX699" i="2"/>
  <c r="AW699" i="2"/>
  <c r="AV699" i="2"/>
  <c r="AU699" i="2"/>
  <c r="AT699" i="2"/>
  <c r="AS699" i="2"/>
  <c r="AR699" i="2"/>
  <c r="AQ699" i="2"/>
  <c r="AP699" i="2"/>
  <c r="AO699" i="2"/>
  <c r="AN699" i="2"/>
  <c r="AM699" i="2"/>
  <c r="AL699" i="2"/>
  <c r="AK699" i="2"/>
  <c r="AJ699" i="2"/>
  <c r="AI699" i="2"/>
  <c r="AH699" i="2"/>
  <c r="AG699" i="2"/>
  <c r="AF699" i="2"/>
  <c r="AE699" i="2"/>
  <c r="AD699" i="2"/>
  <c r="AC699" i="2"/>
  <c r="AB699" i="2"/>
  <c r="AA699" i="2"/>
  <c r="Z699" i="2"/>
  <c r="Y699" i="2"/>
  <c r="X699" i="2"/>
  <c r="W699" i="2"/>
  <c r="V699" i="2"/>
  <c r="U699" i="2"/>
  <c r="T699" i="2"/>
  <c r="S699" i="2"/>
  <c r="R699" i="2"/>
  <c r="Q699" i="2"/>
  <c r="P699" i="2"/>
  <c r="O699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CJ698" i="2"/>
  <c r="CI698" i="2"/>
  <c r="CH698" i="2"/>
  <c r="CG698" i="2"/>
  <c r="CF698" i="2"/>
  <c r="CE698" i="2"/>
  <c r="CD698" i="2"/>
  <c r="CC698" i="2"/>
  <c r="CB698" i="2"/>
  <c r="CA698" i="2"/>
  <c r="BZ698" i="2"/>
  <c r="BY698" i="2"/>
  <c r="BX698" i="2"/>
  <c r="BW698" i="2"/>
  <c r="BV698" i="2"/>
  <c r="BU698" i="2"/>
  <c r="BT698" i="2"/>
  <c r="BS698" i="2"/>
  <c r="BR698" i="2"/>
  <c r="BQ698" i="2"/>
  <c r="BP698" i="2"/>
  <c r="BO698" i="2"/>
  <c r="BN698" i="2"/>
  <c r="BM698" i="2"/>
  <c r="BL698" i="2"/>
  <c r="BK698" i="2"/>
  <c r="BJ698" i="2"/>
  <c r="BI698" i="2"/>
  <c r="BH698" i="2"/>
  <c r="BG698" i="2"/>
  <c r="BF698" i="2"/>
  <c r="BE698" i="2"/>
  <c r="BD698" i="2"/>
  <c r="BC698" i="2"/>
  <c r="BB698" i="2"/>
  <c r="BA698" i="2"/>
  <c r="AZ698" i="2"/>
  <c r="AY698" i="2"/>
  <c r="AX698" i="2"/>
  <c r="AW698" i="2"/>
  <c r="AV698" i="2"/>
  <c r="AU698" i="2"/>
  <c r="AT698" i="2"/>
  <c r="AS698" i="2"/>
  <c r="AR698" i="2"/>
  <c r="AQ698" i="2"/>
  <c r="AP698" i="2"/>
  <c r="AO698" i="2"/>
  <c r="AN698" i="2"/>
  <c r="AM698" i="2"/>
  <c r="AL698" i="2"/>
  <c r="AK698" i="2"/>
  <c r="AJ698" i="2"/>
  <c r="AI698" i="2"/>
  <c r="AH698" i="2"/>
  <c r="AG698" i="2"/>
  <c r="AF698" i="2"/>
  <c r="AE698" i="2"/>
  <c r="AD698" i="2"/>
  <c r="AC698" i="2"/>
  <c r="AB698" i="2"/>
  <c r="AA698" i="2"/>
  <c r="Z698" i="2"/>
  <c r="Y698" i="2"/>
  <c r="X698" i="2"/>
  <c r="W698" i="2"/>
  <c r="V698" i="2"/>
  <c r="U698" i="2"/>
  <c r="T698" i="2"/>
  <c r="S698" i="2"/>
  <c r="R698" i="2"/>
  <c r="Q698" i="2"/>
  <c r="P698" i="2"/>
  <c r="O698" i="2"/>
  <c r="N698" i="2"/>
  <c r="M698" i="2"/>
  <c r="L698" i="2"/>
  <c r="K698" i="2"/>
  <c r="J698" i="2"/>
  <c r="I698" i="2"/>
  <c r="H698" i="2"/>
  <c r="G698" i="2"/>
  <c r="F698" i="2"/>
  <c r="E698" i="2"/>
  <c r="D698" i="2"/>
  <c r="C698" i="2"/>
  <c r="CJ419" i="2"/>
  <c r="CI419" i="2"/>
  <c r="CH419" i="2"/>
  <c r="CG419" i="2"/>
  <c r="CF419" i="2"/>
  <c r="CE419" i="2"/>
  <c r="CD419" i="2"/>
  <c r="CC419" i="2"/>
  <c r="CB419" i="2"/>
  <c r="CA419" i="2"/>
  <c r="BZ419" i="2"/>
  <c r="BY419" i="2"/>
  <c r="BX419" i="2"/>
  <c r="BW419" i="2"/>
  <c r="BV419" i="2"/>
  <c r="BU419" i="2"/>
  <c r="BT419" i="2"/>
  <c r="BS419" i="2"/>
  <c r="BR419" i="2"/>
  <c r="BQ419" i="2"/>
  <c r="BP419" i="2"/>
  <c r="BO419" i="2"/>
  <c r="BN419" i="2"/>
  <c r="BM419" i="2"/>
  <c r="BL419" i="2"/>
  <c r="BK419" i="2"/>
  <c r="BJ419" i="2"/>
  <c r="BI419" i="2"/>
  <c r="BH419" i="2"/>
  <c r="BG419" i="2"/>
  <c r="BF419" i="2"/>
  <c r="BE419" i="2"/>
  <c r="BD419" i="2"/>
  <c r="BC419" i="2"/>
  <c r="BB419" i="2"/>
  <c r="BA419" i="2"/>
  <c r="AZ419" i="2"/>
  <c r="AY419" i="2"/>
  <c r="AX419" i="2"/>
  <c r="AW419" i="2"/>
  <c r="AV419" i="2"/>
  <c r="AU419" i="2"/>
  <c r="AT419" i="2"/>
  <c r="AS419" i="2"/>
  <c r="AR419" i="2"/>
  <c r="AQ419" i="2"/>
  <c r="AP419" i="2"/>
  <c r="AO419" i="2"/>
  <c r="AN419" i="2"/>
  <c r="AM419" i="2"/>
  <c r="AL419" i="2"/>
  <c r="AK419" i="2"/>
  <c r="AJ419" i="2"/>
  <c r="AI419" i="2"/>
  <c r="AH419" i="2"/>
  <c r="AG419" i="2"/>
  <c r="AF419" i="2"/>
  <c r="AE419" i="2"/>
  <c r="AD419" i="2"/>
  <c r="AC419" i="2"/>
  <c r="AB419" i="2"/>
  <c r="AA419" i="2"/>
  <c r="Z419" i="2"/>
  <c r="Y419" i="2"/>
  <c r="X419" i="2"/>
  <c r="W419" i="2"/>
  <c r="V419" i="2"/>
  <c r="U419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CJ418" i="2"/>
  <c r="CI418" i="2"/>
  <c r="CH418" i="2"/>
  <c r="CG418" i="2"/>
  <c r="CF418" i="2"/>
  <c r="CE418" i="2"/>
  <c r="CD418" i="2"/>
  <c r="CC418" i="2"/>
  <c r="CB418" i="2"/>
  <c r="CA418" i="2"/>
  <c r="BZ418" i="2"/>
  <c r="BY418" i="2"/>
  <c r="BX418" i="2"/>
  <c r="BW418" i="2"/>
  <c r="BV418" i="2"/>
  <c r="BU418" i="2"/>
  <c r="BT418" i="2"/>
  <c r="BS418" i="2"/>
  <c r="BR418" i="2"/>
  <c r="BQ418" i="2"/>
  <c r="BP418" i="2"/>
  <c r="BO418" i="2"/>
  <c r="BN418" i="2"/>
  <c r="BM418" i="2"/>
  <c r="BL418" i="2"/>
  <c r="BK418" i="2"/>
  <c r="BJ418" i="2"/>
  <c r="BI418" i="2"/>
  <c r="BH418" i="2"/>
  <c r="BG418" i="2"/>
  <c r="BF418" i="2"/>
  <c r="BE418" i="2"/>
  <c r="BD418" i="2"/>
  <c r="BC418" i="2"/>
  <c r="BB418" i="2"/>
  <c r="BA418" i="2"/>
  <c r="AZ418" i="2"/>
  <c r="AY418" i="2"/>
  <c r="AX418" i="2"/>
  <c r="AW418" i="2"/>
  <c r="AV418" i="2"/>
  <c r="AU418" i="2"/>
  <c r="AT418" i="2"/>
  <c r="AS418" i="2"/>
  <c r="AR418" i="2"/>
  <c r="AQ418" i="2"/>
  <c r="AP418" i="2"/>
  <c r="AO418" i="2"/>
  <c r="AN418" i="2"/>
  <c r="AM418" i="2"/>
  <c r="AL418" i="2"/>
  <c r="AK418" i="2"/>
  <c r="AJ418" i="2"/>
  <c r="AI418" i="2"/>
  <c r="AH418" i="2"/>
  <c r="AG418" i="2"/>
  <c r="AF418" i="2"/>
  <c r="AE418" i="2"/>
  <c r="AD418" i="2"/>
  <c r="AC418" i="2"/>
  <c r="AB418" i="2"/>
  <c r="AA418" i="2"/>
  <c r="Z418" i="2"/>
  <c r="Y418" i="2"/>
  <c r="X418" i="2"/>
  <c r="W418" i="2"/>
  <c r="V418" i="2"/>
  <c r="U418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CJ417" i="2"/>
  <c r="CI417" i="2"/>
  <c r="CH417" i="2"/>
  <c r="CG417" i="2"/>
  <c r="CF417" i="2"/>
  <c r="CE417" i="2"/>
  <c r="CD417" i="2"/>
  <c r="CC417" i="2"/>
  <c r="CB417" i="2"/>
  <c r="CA417" i="2"/>
  <c r="BZ417" i="2"/>
  <c r="BY417" i="2"/>
  <c r="BX417" i="2"/>
  <c r="BW417" i="2"/>
  <c r="BV417" i="2"/>
  <c r="BU417" i="2"/>
  <c r="BT417" i="2"/>
  <c r="BS417" i="2"/>
  <c r="BR417" i="2"/>
  <c r="BQ417" i="2"/>
  <c r="BP417" i="2"/>
  <c r="BO417" i="2"/>
  <c r="BN417" i="2"/>
  <c r="BM417" i="2"/>
  <c r="BL417" i="2"/>
  <c r="BK417" i="2"/>
  <c r="BJ417" i="2"/>
  <c r="BI417" i="2"/>
  <c r="BH417" i="2"/>
  <c r="BG417" i="2"/>
  <c r="BF417" i="2"/>
  <c r="BE417" i="2"/>
  <c r="BD417" i="2"/>
  <c r="BC417" i="2"/>
  <c r="BB417" i="2"/>
  <c r="BA417" i="2"/>
  <c r="AZ417" i="2"/>
  <c r="AY417" i="2"/>
  <c r="AX417" i="2"/>
  <c r="AW417" i="2"/>
  <c r="AV417" i="2"/>
  <c r="AU417" i="2"/>
  <c r="AT417" i="2"/>
  <c r="AS417" i="2"/>
  <c r="AR417" i="2"/>
  <c r="AQ417" i="2"/>
  <c r="AP417" i="2"/>
  <c r="AO417" i="2"/>
  <c r="AN417" i="2"/>
  <c r="AM417" i="2"/>
  <c r="AL417" i="2"/>
  <c r="AK417" i="2"/>
  <c r="AJ417" i="2"/>
  <c r="AI417" i="2"/>
  <c r="AH417" i="2"/>
  <c r="AG417" i="2"/>
  <c r="AF417" i="2"/>
  <c r="AE417" i="2"/>
  <c r="AD417" i="2"/>
  <c r="AC417" i="2"/>
  <c r="AB417" i="2"/>
  <c r="AA417" i="2"/>
  <c r="Z417" i="2"/>
  <c r="Y417" i="2"/>
  <c r="X417" i="2"/>
  <c r="W417" i="2"/>
  <c r="V417" i="2"/>
  <c r="U417" i="2"/>
  <c r="T417" i="2"/>
  <c r="S417" i="2"/>
  <c r="R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CJ416" i="2"/>
  <c r="CI416" i="2"/>
  <c r="CH416" i="2"/>
  <c r="CG416" i="2"/>
  <c r="CF416" i="2"/>
  <c r="CE416" i="2"/>
  <c r="CD416" i="2"/>
  <c r="CC416" i="2"/>
  <c r="CB416" i="2"/>
  <c r="CA416" i="2"/>
  <c r="BZ416" i="2"/>
  <c r="BY416" i="2"/>
  <c r="BX416" i="2"/>
  <c r="BW416" i="2"/>
  <c r="BV416" i="2"/>
  <c r="BU416" i="2"/>
  <c r="BT416" i="2"/>
  <c r="BS416" i="2"/>
  <c r="BR416" i="2"/>
  <c r="BQ416" i="2"/>
  <c r="BP416" i="2"/>
  <c r="BO416" i="2"/>
  <c r="BN416" i="2"/>
  <c r="BM416" i="2"/>
  <c r="BL416" i="2"/>
  <c r="BK416" i="2"/>
  <c r="BJ416" i="2"/>
  <c r="BI416" i="2"/>
  <c r="BH416" i="2"/>
  <c r="BG416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CJ415" i="2"/>
  <c r="CI415" i="2"/>
  <c r="CH415" i="2"/>
  <c r="CG415" i="2"/>
  <c r="CF415" i="2"/>
  <c r="CE415" i="2"/>
  <c r="CD415" i="2"/>
  <c r="CC415" i="2"/>
  <c r="CB415" i="2"/>
  <c r="CA415" i="2"/>
  <c r="BZ415" i="2"/>
  <c r="BY415" i="2"/>
  <c r="BX415" i="2"/>
  <c r="BW415" i="2"/>
  <c r="BV415" i="2"/>
  <c r="BU415" i="2"/>
  <c r="BT415" i="2"/>
  <c r="BS415" i="2"/>
  <c r="BR415" i="2"/>
  <c r="BQ415" i="2"/>
  <c r="BP415" i="2"/>
  <c r="BO415" i="2"/>
  <c r="BN415" i="2"/>
  <c r="BM415" i="2"/>
  <c r="BL415" i="2"/>
  <c r="BK415" i="2"/>
  <c r="BJ415" i="2"/>
  <c r="BI415" i="2"/>
  <c r="BH415" i="2"/>
  <c r="BG415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CJ414" i="2"/>
  <c r="CI414" i="2"/>
  <c r="CH414" i="2"/>
  <c r="CG414" i="2"/>
  <c r="CF414" i="2"/>
  <c r="CE414" i="2"/>
  <c r="CD414" i="2"/>
  <c r="CC414" i="2"/>
  <c r="CB414" i="2"/>
  <c r="CA414" i="2"/>
  <c r="BZ414" i="2"/>
  <c r="BY414" i="2"/>
  <c r="BX414" i="2"/>
  <c r="BW414" i="2"/>
  <c r="BV414" i="2"/>
  <c r="BU414" i="2"/>
  <c r="BT414" i="2"/>
  <c r="BS414" i="2"/>
  <c r="BR414" i="2"/>
  <c r="BQ414" i="2"/>
  <c r="BP414" i="2"/>
  <c r="BO414" i="2"/>
  <c r="BN414" i="2"/>
  <c r="BM414" i="2"/>
  <c r="BL414" i="2"/>
  <c r="BK414" i="2"/>
  <c r="BJ414" i="2"/>
  <c r="BI414" i="2"/>
  <c r="BH414" i="2"/>
  <c r="BG414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CJ413" i="2"/>
  <c r="CI413" i="2"/>
  <c r="CH413" i="2"/>
  <c r="CG413" i="2"/>
  <c r="CF413" i="2"/>
  <c r="CE413" i="2"/>
  <c r="CD413" i="2"/>
  <c r="CC413" i="2"/>
  <c r="CB413" i="2"/>
  <c r="CA413" i="2"/>
  <c r="BZ413" i="2"/>
  <c r="BY413" i="2"/>
  <c r="BX413" i="2"/>
  <c r="BW413" i="2"/>
  <c r="BV413" i="2"/>
  <c r="BU413" i="2"/>
  <c r="BT413" i="2"/>
  <c r="BS413" i="2"/>
  <c r="BR413" i="2"/>
  <c r="BQ413" i="2"/>
  <c r="BP413" i="2"/>
  <c r="BO413" i="2"/>
  <c r="BN413" i="2"/>
  <c r="BM413" i="2"/>
  <c r="BL413" i="2"/>
  <c r="BK413" i="2"/>
  <c r="BJ413" i="2"/>
  <c r="BI413" i="2"/>
  <c r="BH413" i="2"/>
  <c r="BG413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CJ410" i="2"/>
  <c r="CI410" i="2"/>
  <c r="CH410" i="2"/>
  <c r="CG410" i="2"/>
  <c r="CF410" i="2"/>
  <c r="CE410" i="2"/>
  <c r="CD410" i="2"/>
  <c r="CC410" i="2"/>
  <c r="CB410" i="2"/>
  <c r="CA410" i="2"/>
  <c r="BZ410" i="2"/>
  <c r="BY410" i="2"/>
  <c r="BX410" i="2"/>
  <c r="BW410" i="2"/>
  <c r="BV410" i="2"/>
  <c r="BU410" i="2"/>
  <c r="BT410" i="2"/>
  <c r="BS410" i="2"/>
  <c r="BR410" i="2"/>
  <c r="BQ410" i="2"/>
  <c r="BP410" i="2"/>
  <c r="BO410" i="2"/>
  <c r="BN410" i="2"/>
  <c r="BM410" i="2"/>
  <c r="BL410" i="2"/>
  <c r="BK410" i="2"/>
  <c r="BJ410" i="2"/>
  <c r="BI410" i="2"/>
  <c r="BH410" i="2"/>
  <c r="BG410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CJ409" i="2"/>
  <c r="CI409" i="2"/>
  <c r="CH409" i="2"/>
  <c r="CG409" i="2"/>
  <c r="CF409" i="2"/>
  <c r="CE409" i="2"/>
  <c r="CD409" i="2"/>
  <c r="CC409" i="2"/>
  <c r="CB409" i="2"/>
  <c r="CA409" i="2"/>
  <c r="BZ409" i="2"/>
  <c r="BY409" i="2"/>
  <c r="BX409" i="2"/>
  <c r="BW409" i="2"/>
  <c r="BV409" i="2"/>
  <c r="BU409" i="2"/>
  <c r="BT409" i="2"/>
  <c r="BS409" i="2"/>
  <c r="BR409" i="2"/>
  <c r="BQ409" i="2"/>
  <c r="BP409" i="2"/>
  <c r="BO409" i="2"/>
  <c r="BN409" i="2"/>
  <c r="BM409" i="2"/>
  <c r="BL409" i="2"/>
  <c r="BK409" i="2"/>
  <c r="BJ409" i="2"/>
  <c r="BI409" i="2"/>
  <c r="BH409" i="2"/>
  <c r="BG409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CJ408" i="2"/>
  <c r="CI408" i="2"/>
  <c r="CH408" i="2"/>
  <c r="CG408" i="2"/>
  <c r="CF408" i="2"/>
  <c r="CE408" i="2"/>
  <c r="CD408" i="2"/>
  <c r="CC408" i="2"/>
  <c r="CB408" i="2"/>
  <c r="CA408" i="2"/>
  <c r="BZ408" i="2"/>
  <c r="BY408" i="2"/>
  <c r="BX408" i="2"/>
  <c r="BW408" i="2"/>
  <c r="BV408" i="2"/>
  <c r="BU408" i="2"/>
  <c r="BT408" i="2"/>
  <c r="BS408" i="2"/>
  <c r="BR408" i="2"/>
  <c r="BQ408" i="2"/>
  <c r="BP408" i="2"/>
  <c r="BO408" i="2"/>
  <c r="BN408" i="2"/>
  <c r="BM408" i="2"/>
  <c r="BL408" i="2"/>
  <c r="BK408" i="2"/>
  <c r="BJ408" i="2"/>
  <c r="BI408" i="2"/>
  <c r="BH408" i="2"/>
  <c r="BG408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CJ407" i="2"/>
  <c r="CI407" i="2"/>
  <c r="CH407" i="2"/>
  <c r="CG407" i="2"/>
  <c r="CF407" i="2"/>
  <c r="CE407" i="2"/>
  <c r="CD407" i="2"/>
  <c r="CC407" i="2"/>
  <c r="CB407" i="2"/>
  <c r="CA407" i="2"/>
  <c r="BZ407" i="2"/>
  <c r="BY407" i="2"/>
  <c r="BX407" i="2"/>
  <c r="BW407" i="2"/>
  <c r="BV407" i="2"/>
  <c r="BU407" i="2"/>
  <c r="BT407" i="2"/>
  <c r="BS407" i="2"/>
  <c r="BR407" i="2"/>
  <c r="BQ407" i="2"/>
  <c r="BP407" i="2"/>
  <c r="BO407" i="2"/>
  <c r="BN407" i="2"/>
  <c r="BM407" i="2"/>
  <c r="BL407" i="2"/>
  <c r="BK407" i="2"/>
  <c r="BJ407" i="2"/>
  <c r="BI407" i="2"/>
  <c r="BH407" i="2"/>
  <c r="BG407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CJ406" i="2"/>
  <c r="CI406" i="2"/>
  <c r="CH406" i="2"/>
  <c r="CG406" i="2"/>
  <c r="CF406" i="2"/>
  <c r="CE406" i="2"/>
  <c r="CD406" i="2"/>
  <c r="CC406" i="2"/>
  <c r="CB406" i="2"/>
  <c r="CA406" i="2"/>
  <c r="BZ406" i="2"/>
  <c r="BY406" i="2"/>
  <c r="BX406" i="2"/>
  <c r="BW406" i="2"/>
  <c r="BV406" i="2"/>
  <c r="BU406" i="2"/>
  <c r="BT406" i="2"/>
  <c r="BS406" i="2"/>
  <c r="BR406" i="2"/>
  <c r="BQ406" i="2"/>
  <c r="BP406" i="2"/>
  <c r="BO406" i="2"/>
  <c r="BN406" i="2"/>
  <c r="BM406" i="2"/>
  <c r="BL406" i="2"/>
  <c r="BK406" i="2"/>
  <c r="BJ406" i="2"/>
  <c r="BI406" i="2"/>
  <c r="BH406" i="2"/>
  <c r="BG406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CJ405" i="2"/>
  <c r="CI405" i="2"/>
  <c r="CH405" i="2"/>
  <c r="CG405" i="2"/>
  <c r="CF405" i="2"/>
  <c r="CE405" i="2"/>
  <c r="CD405" i="2"/>
  <c r="CC405" i="2"/>
  <c r="CB405" i="2"/>
  <c r="CA405" i="2"/>
  <c r="BZ405" i="2"/>
  <c r="BY405" i="2"/>
  <c r="BX405" i="2"/>
  <c r="BW405" i="2"/>
  <c r="BV405" i="2"/>
  <c r="BU405" i="2"/>
  <c r="BT405" i="2"/>
  <c r="BS405" i="2"/>
  <c r="BR405" i="2"/>
  <c r="BQ405" i="2"/>
  <c r="BP405" i="2"/>
  <c r="BO405" i="2"/>
  <c r="BN405" i="2"/>
  <c r="BM405" i="2"/>
  <c r="BL405" i="2"/>
  <c r="BK405" i="2"/>
  <c r="BJ405" i="2"/>
  <c r="BI405" i="2"/>
  <c r="BH405" i="2"/>
  <c r="BG405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CJ404" i="2"/>
  <c r="CI404" i="2"/>
  <c r="CH404" i="2"/>
  <c r="CG404" i="2"/>
  <c r="CF404" i="2"/>
  <c r="CE404" i="2"/>
  <c r="CD404" i="2"/>
  <c r="CC404" i="2"/>
  <c r="CB404" i="2"/>
  <c r="CA404" i="2"/>
  <c r="BZ404" i="2"/>
  <c r="BY404" i="2"/>
  <c r="BX404" i="2"/>
  <c r="BW404" i="2"/>
  <c r="BV404" i="2"/>
  <c r="BU404" i="2"/>
  <c r="BT404" i="2"/>
  <c r="BS404" i="2"/>
  <c r="BR404" i="2"/>
  <c r="BQ404" i="2"/>
  <c r="BP404" i="2"/>
  <c r="BO404" i="2"/>
  <c r="BN404" i="2"/>
  <c r="BM404" i="2"/>
  <c r="BL404" i="2"/>
  <c r="BK404" i="2"/>
  <c r="BJ404" i="2"/>
  <c r="BI404" i="2"/>
  <c r="BH404" i="2"/>
  <c r="BG404" i="2"/>
  <c r="BF404" i="2"/>
  <c r="BE404" i="2"/>
  <c r="BD404" i="2"/>
  <c r="BC404" i="2"/>
  <c r="BB404" i="2"/>
  <c r="BA404" i="2"/>
  <c r="AZ404" i="2"/>
  <c r="AY404" i="2"/>
  <c r="AX404" i="2"/>
  <c r="AW404" i="2"/>
  <c r="AV404" i="2"/>
  <c r="AU404" i="2"/>
  <c r="AT404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CJ339" i="2"/>
  <c r="CI339" i="2"/>
  <c r="CH339" i="2"/>
  <c r="CG339" i="2"/>
  <c r="CF339" i="2"/>
  <c r="CE339" i="2"/>
  <c r="CD339" i="2"/>
  <c r="CC339" i="2"/>
  <c r="CB339" i="2"/>
  <c r="CA339" i="2"/>
  <c r="BZ339" i="2"/>
  <c r="BY339" i="2"/>
  <c r="BX339" i="2"/>
  <c r="BW339" i="2"/>
  <c r="BV339" i="2"/>
  <c r="BU339" i="2"/>
  <c r="BT339" i="2"/>
  <c r="BS339" i="2"/>
  <c r="BR339" i="2"/>
  <c r="BQ339" i="2"/>
  <c r="BP339" i="2"/>
  <c r="BO339" i="2"/>
  <c r="BN339" i="2"/>
  <c r="BM339" i="2"/>
  <c r="BL339" i="2"/>
  <c r="BK339" i="2"/>
  <c r="BJ339" i="2"/>
  <c r="BI339" i="2"/>
  <c r="BH339" i="2"/>
  <c r="BG339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CJ338" i="2"/>
  <c r="CI338" i="2"/>
  <c r="CH338" i="2"/>
  <c r="CG338" i="2"/>
  <c r="CF338" i="2"/>
  <c r="CE338" i="2"/>
  <c r="CD338" i="2"/>
  <c r="CC338" i="2"/>
  <c r="CB338" i="2"/>
  <c r="CA338" i="2"/>
  <c r="BZ338" i="2"/>
  <c r="BY338" i="2"/>
  <c r="BX338" i="2"/>
  <c r="BW338" i="2"/>
  <c r="BV338" i="2"/>
  <c r="BU338" i="2"/>
  <c r="BT338" i="2"/>
  <c r="BS338" i="2"/>
  <c r="BR338" i="2"/>
  <c r="BQ338" i="2"/>
  <c r="BP338" i="2"/>
  <c r="BO338" i="2"/>
  <c r="BN338" i="2"/>
  <c r="BM338" i="2"/>
  <c r="BL338" i="2"/>
  <c r="BK338" i="2"/>
  <c r="BJ338" i="2"/>
  <c r="BI338" i="2"/>
  <c r="BH338" i="2"/>
  <c r="BG338" i="2"/>
  <c r="BF338" i="2"/>
  <c r="BE338" i="2"/>
  <c r="BD338" i="2"/>
  <c r="BC338" i="2"/>
  <c r="BB338" i="2"/>
  <c r="BA338" i="2"/>
  <c r="AZ338" i="2"/>
  <c r="AY338" i="2"/>
  <c r="AX338" i="2"/>
  <c r="AW338" i="2"/>
  <c r="AV338" i="2"/>
  <c r="AU338" i="2"/>
  <c r="AT338" i="2"/>
  <c r="AS338" i="2"/>
  <c r="AR338" i="2"/>
  <c r="AQ338" i="2"/>
  <c r="AP338" i="2"/>
  <c r="AO338" i="2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CJ337" i="2"/>
  <c r="CI337" i="2"/>
  <c r="CH337" i="2"/>
  <c r="CG337" i="2"/>
  <c r="CF337" i="2"/>
  <c r="CE337" i="2"/>
  <c r="CD337" i="2"/>
  <c r="CC337" i="2"/>
  <c r="CB337" i="2"/>
  <c r="CA337" i="2"/>
  <c r="BZ337" i="2"/>
  <c r="BY337" i="2"/>
  <c r="BX337" i="2"/>
  <c r="BW337" i="2"/>
  <c r="BV337" i="2"/>
  <c r="BU337" i="2"/>
  <c r="BT337" i="2"/>
  <c r="BS337" i="2"/>
  <c r="BR337" i="2"/>
  <c r="BQ337" i="2"/>
  <c r="BP337" i="2"/>
  <c r="BO337" i="2"/>
  <c r="BN337" i="2"/>
  <c r="BM337" i="2"/>
  <c r="BL337" i="2"/>
  <c r="BK337" i="2"/>
  <c r="BJ337" i="2"/>
  <c r="BI337" i="2"/>
  <c r="BH337" i="2"/>
  <c r="BG337" i="2"/>
  <c r="BF337" i="2"/>
  <c r="BE337" i="2"/>
  <c r="BD337" i="2"/>
  <c r="BC337" i="2"/>
  <c r="BB337" i="2"/>
  <c r="BA337" i="2"/>
  <c r="AZ337" i="2"/>
  <c r="AY337" i="2"/>
  <c r="AX337" i="2"/>
  <c r="AW337" i="2"/>
  <c r="AV337" i="2"/>
  <c r="AU337" i="2"/>
  <c r="AT337" i="2"/>
  <c r="AS337" i="2"/>
  <c r="AR337" i="2"/>
  <c r="AQ337" i="2"/>
  <c r="AP337" i="2"/>
  <c r="AO337" i="2"/>
  <c r="AN337" i="2"/>
  <c r="AM337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CJ336" i="2"/>
  <c r="CI336" i="2"/>
  <c r="CH336" i="2"/>
  <c r="CG336" i="2"/>
  <c r="CF336" i="2"/>
  <c r="CE336" i="2"/>
  <c r="CD336" i="2"/>
  <c r="CC336" i="2"/>
  <c r="CB336" i="2"/>
  <c r="CA336" i="2"/>
  <c r="BZ336" i="2"/>
  <c r="BY336" i="2"/>
  <c r="BX336" i="2"/>
  <c r="BW336" i="2"/>
  <c r="BV336" i="2"/>
  <c r="BU336" i="2"/>
  <c r="BT336" i="2"/>
  <c r="BS336" i="2"/>
  <c r="BR336" i="2"/>
  <c r="BQ336" i="2"/>
  <c r="BP336" i="2"/>
  <c r="BO336" i="2"/>
  <c r="BN336" i="2"/>
  <c r="BM336" i="2"/>
  <c r="BL336" i="2"/>
  <c r="BK336" i="2"/>
  <c r="BJ336" i="2"/>
  <c r="BI336" i="2"/>
  <c r="BH336" i="2"/>
  <c r="BG336" i="2"/>
  <c r="BF336" i="2"/>
  <c r="BE336" i="2"/>
  <c r="BD336" i="2"/>
  <c r="BC336" i="2"/>
  <c r="BB336" i="2"/>
  <c r="BA336" i="2"/>
  <c r="AZ336" i="2"/>
  <c r="AY336" i="2"/>
  <c r="AX336" i="2"/>
  <c r="AW336" i="2"/>
  <c r="AV336" i="2"/>
  <c r="AU336" i="2"/>
  <c r="AT336" i="2"/>
  <c r="AS336" i="2"/>
  <c r="AR336" i="2"/>
  <c r="AQ336" i="2"/>
  <c r="AP336" i="2"/>
  <c r="AO336" i="2"/>
  <c r="AN336" i="2"/>
  <c r="AM336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CJ333" i="2"/>
  <c r="CI333" i="2"/>
  <c r="CH333" i="2"/>
  <c r="CG333" i="2"/>
  <c r="CF333" i="2"/>
  <c r="CE333" i="2"/>
  <c r="CD333" i="2"/>
  <c r="CC333" i="2"/>
  <c r="CB333" i="2"/>
  <c r="CA333" i="2"/>
  <c r="BZ333" i="2"/>
  <c r="BY333" i="2"/>
  <c r="BX333" i="2"/>
  <c r="BW333" i="2"/>
  <c r="BV333" i="2"/>
  <c r="BU333" i="2"/>
  <c r="BT333" i="2"/>
  <c r="BS333" i="2"/>
  <c r="BR333" i="2"/>
  <c r="BQ333" i="2"/>
  <c r="BP333" i="2"/>
  <c r="BO333" i="2"/>
  <c r="BN333" i="2"/>
  <c r="BM333" i="2"/>
  <c r="BL333" i="2"/>
  <c r="BK333" i="2"/>
  <c r="BJ333" i="2"/>
  <c r="BI333" i="2"/>
  <c r="BH333" i="2"/>
  <c r="BG333" i="2"/>
  <c r="BF333" i="2"/>
  <c r="BE333" i="2"/>
  <c r="BD333" i="2"/>
  <c r="BC333" i="2"/>
  <c r="BB333" i="2"/>
  <c r="BA333" i="2"/>
  <c r="AZ333" i="2"/>
  <c r="AY333" i="2"/>
  <c r="AX333" i="2"/>
  <c r="AW333" i="2"/>
  <c r="AV333" i="2"/>
  <c r="AU333" i="2"/>
  <c r="AT333" i="2"/>
  <c r="AS333" i="2"/>
  <c r="AR333" i="2"/>
  <c r="AQ333" i="2"/>
  <c r="AP333" i="2"/>
  <c r="AO333" i="2"/>
  <c r="AN333" i="2"/>
  <c r="AM333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X333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CJ332" i="2"/>
  <c r="CI332" i="2"/>
  <c r="CH332" i="2"/>
  <c r="CG332" i="2"/>
  <c r="CF332" i="2"/>
  <c r="CE332" i="2"/>
  <c r="CD332" i="2"/>
  <c r="CC332" i="2"/>
  <c r="CB332" i="2"/>
  <c r="CA332" i="2"/>
  <c r="BZ332" i="2"/>
  <c r="BY332" i="2"/>
  <c r="BX332" i="2"/>
  <c r="BW332" i="2"/>
  <c r="BV332" i="2"/>
  <c r="BU332" i="2"/>
  <c r="BT332" i="2"/>
  <c r="BS332" i="2"/>
  <c r="BR332" i="2"/>
  <c r="BQ332" i="2"/>
  <c r="BP332" i="2"/>
  <c r="BO332" i="2"/>
  <c r="BN332" i="2"/>
  <c r="BM332" i="2"/>
  <c r="BL332" i="2"/>
  <c r="BK332" i="2"/>
  <c r="BJ332" i="2"/>
  <c r="BI332" i="2"/>
  <c r="BH332" i="2"/>
  <c r="BG332" i="2"/>
  <c r="BF332" i="2"/>
  <c r="BE332" i="2"/>
  <c r="BD332" i="2"/>
  <c r="BC332" i="2"/>
  <c r="BB332" i="2"/>
  <c r="BA332" i="2"/>
  <c r="AZ332" i="2"/>
  <c r="AY332" i="2"/>
  <c r="AX332" i="2"/>
  <c r="AW332" i="2"/>
  <c r="AV332" i="2"/>
  <c r="AU332" i="2"/>
  <c r="AT332" i="2"/>
  <c r="AS332" i="2"/>
  <c r="AR332" i="2"/>
  <c r="AQ332" i="2"/>
  <c r="AP332" i="2"/>
  <c r="AO332" i="2"/>
  <c r="AN332" i="2"/>
  <c r="AM332" i="2"/>
  <c r="AL332" i="2"/>
  <c r="AK332" i="2"/>
  <c r="AJ332" i="2"/>
  <c r="AI332" i="2"/>
  <c r="AH332" i="2"/>
  <c r="AG332" i="2"/>
  <c r="AF332" i="2"/>
  <c r="AE332" i="2"/>
  <c r="AD332" i="2"/>
  <c r="AC332" i="2"/>
  <c r="AB332" i="2"/>
  <c r="AA332" i="2"/>
  <c r="Z332" i="2"/>
  <c r="Y332" i="2"/>
  <c r="X332" i="2"/>
  <c r="W332" i="2"/>
  <c r="V332" i="2"/>
  <c r="U332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CJ331" i="2"/>
  <c r="CI331" i="2"/>
  <c r="CH331" i="2"/>
  <c r="CG331" i="2"/>
  <c r="CF331" i="2"/>
  <c r="CE331" i="2"/>
  <c r="CD331" i="2"/>
  <c r="CC331" i="2"/>
  <c r="CB331" i="2"/>
  <c r="CA331" i="2"/>
  <c r="BZ331" i="2"/>
  <c r="BY331" i="2"/>
  <c r="BX331" i="2"/>
  <c r="BW331" i="2"/>
  <c r="BV331" i="2"/>
  <c r="BU331" i="2"/>
  <c r="BT331" i="2"/>
  <c r="BS331" i="2"/>
  <c r="BR331" i="2"/>
  <c r="BQ331" i="2"/>
  <c r="BP331" i="2"/>
  <c r="BO331" i="2"/>
  <c r="BN331" i="2"/>
  <c r="BM331" i="2"/>
  <c r="BL331" i="2"/>
  <c r="BK331" i="2"/>
  <c r="BJ331" i="2"/>
  <c r="BI331" i="2"/>
  <c r="BH331" i="2"/>
  <c r="BG331" i="2"/>
  <c r="BF331" i="2"/>
  <c r="BE331" i="2"/>
  <c r="BD331" i="2"/>
  <c r="BC331" i="2"/>
  <c r="BB331" i="2"/>
  <c r="BA331" i="2"/>
  <c r="AZ331" i="2"/>
  <c r="AY331" i="2"/>
  <c r="AX331" i="2"/>
  <c r="AW331" i="2"/>
  <c r="AV331" i="2"/>
  <c r="AU331" i="2"/>
  <c r="AT331" i="2"/>
  <c r="AS331" i="2"/>
  <c r="AR331" i="2"/>
  <c r="AQ331" i="2"/>
  <c r="AP331" i="2"/>
  <c r="AO331" i="2"/>
  <c r="AN331" i="2"/>
  <c r="AM331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CJ330" i="2"/>
  <c r="CI330" i="2"/>
  <c r="CH330" i="2"/>
  <c r="CG330" i="2"/>
  <c r="CF330" i="2"/>
  <c r="CE330" i="2"/>
  <c r="CD330" i="2"/>
  <c r="CC330" i="2"/>
  <c r="CB330" i="2"/>
  <c r="CA330" i="2"/>
  <c r="BZ330" i="2"/>
  <c r="BY330" i="2"/>
  <c r="BX330" i="2"/>
  <c r="BW330" i="2"/>
  <c r="BV330" i="2"/>
  <c r="BU330" i="2"/>
  <c r="BT330" i="2"/>
  <c r="BS330" i="2"/>
  <c r="BR330" i="2"/>
  <c r="BQ330" i="2"/>
  <c r="BP330" i="2"/>
  <c r="BO330" i="2"/>
  <c r="BN330" i="2"/>
  <c r="BM330" i="2"/>
  <c r="BL330" i="2"/>
  <c r="BK330" i="2"/>
  <c r="BJ330" i="2"/>
  <c r="BI330" i="2"/>
  <c r="BH330" i="2"/>
  <c r="BG330" i="2"/>
  <c r="BF330" i="2"/>
  <c r="BE330" i="2"/>
  <c r="BD330" i="2"/>
  <c r="BC330" i="2"/>
  <c r="BB330" i="2"/>
  <c r="BA330" i="2"/>
  <c r="AZ330" i="2"/>
  <c r="AY330" i="2"/>
  <c r="AX330" i="2"/>
  <c r="AW330" i="2"/>
  <c r="AV330" i="2"/>
  <c r="AU330" i="2"/>
  <c r="AT330" i="2"/>
  <c r="AS330" i="2"/>
  <c r="AR330" i="2"/>
  <c r="AQ330" i="2"/>
  <c r="AP330" i="2"/>
  <c r="AO330" i="2"/>
  <c r="AN330" i="2"/>
  <c r="AM330" i="2"/>
  <c r="AL330" i="2"/>
  <c r="AK330" i="2"/>
  <c r="AJ330" i="2"/>
  <c r="AI330" i="2"/>
  <c r="AH330" i="2"/>
  <c r="AG330" i="2"/>
  <c r="AF330" i="2"/>
  <c r="AE330" i="2"/>
  <c r="AD330" i="2"/>
  <c r="AC330" i="2"/>
  <c r="AB330" i="2"/>
  <c r="AA330" i="2"/>
  <c r="Z330" i="2"/>
  <c r="Y330" i="2"/>
  <c r="X330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CJ298" i="2"/>
  <c r="CI298" i="2"/>
  <c r="J327" i="2" s="1"/>
  <c r="CH298" i="2"/>
  <c r="CG298" i="2"/>
  <c r="CF298" i="2"/>
  <c r="CE298" i="2"/>
  <c r="CD298" i="2"/>
  <c r="CC298" i="2"/>
  <c r="CB298" i="2"/>
  <c r="CA298" i="2"/>
  <c r="BZ298" i="2"/>
  <c r="BY298" i="2"/>
  <c r="BX298" i="2"/>
  <c r="BW298" i="2"/>
  <c r="BV298" i="2"/>
  <c r="BU298" i="2"/>
  <c r="BT298" i="2"/>
  <c r="BS298" i="2"/>
  <c r="BR298" i="2"/>
  <c r="BQ298" i="2"/>
  <c r="BP298" i="2"/>
  <c r="BO298" i="2"/>
  <c r="BN298" i="2"/>
  <c r="BM298" i="2"/>
  <c r="BL298" i="2"/>
  <c r="BK298" i="2"/>
  <c r="BJ298" i="2"/>
  <c r="BI298" i="2"/>
  <c r="BH298" i="2"/>
  <c r="BG298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CJ297" i="2"/>
  <c r="CI297" i="2"/>
  <c r="J326" i="2" s="1"/>
  <c r="CH297" i="2"/>
  <c r="CG297" i="2"/>
  <c r="CF297" i="2"/>
  <c r="CE297" i="2"/>
  <c r="CD297" i="2"/>
  <c r="CC297" i="2"/>
  <c r="CB297" i="2"/>
  <c r="CA297" i="2"/>
  <c r="BZ297" i="2"/>
  <c r="BY297" i="2"/>
  <c r="BX297" i="2"/>
  <c r="BW297" i="2"/>
  <c r="BV297" i="2"/>
  <c r="BU297" i="2"/>
  <c r="BT297" i="2"/>
  <c r="BS297" i="2"/>
  <c r="BR297" i="2"/>
  <c r="BQ297" i="2"/>
  <c r="BP297" i="2"/>
  <c r="BO297" i="2"/>
  <c r="BN297" i="2"/>
  <c r="BM297" i="2"/>
  <c r="BL297" i="2"/>
  <c r="BK297" i="2"/>
  <c r="BJ297" i="2"/>
  <c r="BI297" i="2"/>
  <c r="BH297" i="2"/>
  <c r="BG297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CJ296" i="2"/>
  <c r="CI296" i="2"/>
  <c r="J325" i="2" s="1"/>
  <c r="CH296" i="2"/>
  <c r="CG296" i="2"/>
  <c r="CF296" i="2"/>
  <c r="CE296" i="2"/>
  <c r="CD296" i="2"/>
  <c r="CC296" i="2"/>
  <c r="CB296" i="2"/>
  <c r="CA296" i="2"/>
  <c r="BZ296" i="2"/>
  <c r="BY296" i="2"/>
  <c r="BX296" i="2"/>
  <c r="BW296" i="2"/>
  <c r="BV296" i="2"/>
  <c r="BU296" i="2"/>
  <c r="BT296" i="2"/>
  <c r="BS296" i="2"/>
  <c r="BR296" i="2"/>
  <c r="BQ296" i="2"/>
  <c r="BP296" i="2"/>
  <c r="BO296" i="2"/>
  <c r="BN296" i="2"/>
  <c r="BM296" i="2"/>
  <c r="BL296" i="2"/>
  <c r="BK296" i="2"/>
  <c r="BJ296" i="2"/>
  <c r="BI296" i="2"/>
  <c r="BH296" i="2"/>
  <c r="BG296" i="2"/>
  <c r="BF296" i="2"/>
  <c r="BE296" i="2"/>
  <c r="BD296" i="2"/>
  <c r="BC296" i="2"/>
  <c r="BB296" i="2"/>
  <c r="BA296" i="2"/>
  <c r="AZ296" i="2"/>
  <c r="AY296" i="2"/>
  <c r="AX296" i="2"/>
  <c r="AW296" i="2"/>
  <c r="AV296" i="2"/>
  <c r="AU296" i="2"/>
  <c r="AT296" i="2"/>
  <c r="AS296" i="2"/>
  <c r="AR296" i="2"/>
  <c r="AQ296" i="2"/>
  <c r="AP296" i="2"/>
  <c r="AO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CJ295" i="2"/>
  <c r="CI295" i="2"/>
  <c r="J324" i="2" s="1"/>
  <c r="CH295" i="2"/>
  <c r="CG295" i="2"/>
  <c r="CF295" i="2"/>
  <c r="CE295" i="2"/>
  <c r="CD295" i="2"/>
  <c r="CC295" i="2"/>
  <c r="CB295" i="2"/>
  <c r="CA295" i="2"/>
  <c r="BZ295" i="2"/>
  <c r="BY295" i="2"/>
  <c r="BX295" i="2"/>
  <c r="BW295" i="2"/>
  <c r="BV295" i="2"/>
  <c r="BU295" i="2"/>
  <c r="BT295" i="2"/>
  <c r="BS295" i="2"/>
  <c r="BR295" i="2"/>
  <c r="BQ295" i="2"/>
  <c r="BP295" i="2"/>
  <c r="BO295" i="2"/>
  <c r="BN295" i="2"/>
  <c r="BM295" i="2"/>
  <c r="BL295" i="2"/>
  <c r="BK295" i="2"/>
  <c r="BJ295" i="2"/>
  <c r="BI295" i="2"/>
  <c r="BH295" i="2"/>
  <c r="BG295" i="2"/>
  <c r="BF295" i="2"/>
  <c r="BE295" i="2"/>
  <c r="BD295" i="2"/>
  <c r="BC295" i="2"/>
  <c r="BB295" i="2"/>
  <c r="BA295" i="2"/>
  <c r="AZ295" i="2"/>
  <c r="AY295" i="2"/>
  <c r="AX295" i="2"/>
  <c r="AW295" i="2"/>
  <c r="AV295" i="2"/>
  <c r="AU295" i="2"/>
  <c r="AT295" i="2"/>
  <c r="AS295" i="2"/>
  <c r="AR295" i="2"/>
  <c r="AQ295" i="2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CJ294" i="2"/>
  <c r="CI294" i="2"/>
  <c r="J323" i="2" s="1"/>
  <c r="CH294" i="2"/>
  <c r="CG294" i="2"/>
  <c r="CF294" i="2"/>
  <c r="CE294" i="2"/>
  <c r="CD294" i="2"/>
  <c r="CC294" i="2"/>
  <c r="CB294" i="2"/>
  <c r="CA294" i="2"/>
  <c r="BZ294" i="2"/>
  <c r="BY294" i="2"/>
  <c r="BX294" i="2"/>
  <c r="BW294" i="2"/>
  <c r="BV294" i="2"/>
  <c r="BU294" i="2"/>
  <c r="BT294" i="2"/>
  <c r="BS294" i="2"/>
  <c r="BR294" i="2"/>
  <c r="BQ294" i="2"/>
  <c r="BP294" i="2"/>
  <c r="BO294" i="2"/>
  <c r="BN294" i="2"/>
  <c r="BM294" i="2"/>
  <c r="BL294" i="2"/>
  <c r="BK294" i="2"/>
  <c r="BJ294" i="2"/>
  <c r="BI294" i="2"/>
  <c r="BH294" i="2"/>
  <c r="BG294" i="2"/>
  <c r="BF294" i="2"/>
  <c r="BE294" i="2"/>
  <c r="BD294" i="2"/>
  <c r="BC294" i="2"/>
  <c r="BB294" i="2"/>
  <c r="BA294" i="2"/>
  <c r="AZ294" i="2"/>
  <c r="AY294" i="2"/>
  <c r="AX294" i="2"/>
  <c r="AW294" i="2"/>
  <c r="AV294" i="2"/>
  <c r="AU294" i="2"/>
  <c r="AT294" i="2"/>
  <c r="AS294" i="2"/>
  <c r="AR294" i="2"/>
  <c r="AQ294" i="2"/>
  <c r="AP294" i="2"/>
  <c r="AO294" i="2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Z294" i="2"/>
  <c r="Y294" i="2"/>
  <c r="X294" i="2"/>
  <c r="W294" i="2"/>
  <c r="V294" i="2"/>
  <c r="U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CJ293" i="2"/>
  <c r="CI293" i="2"/>
  <c r="J322" i="2" s="1"/>
  <c r="CH293" i="2"/>
  <c r="CG293" i="2"/>
  <c r="CF293" i="2"/>
  <c r="CE293" i="2"/>
  <c r="CD293" i="2"/>
  <c r="CC293" i="2"/>
  <c r="CB293" i="2"/>
  <c r="CA293" i="2"/>
  <c r="BZ293" i="2"/>
  <c r="BY293" i="2"/>
  <c r="BX293" i="2"/>
  <c r="BW293" i="2"/>
  <c r="BV293" i="2"/>
  <c r="BU293" i="2"/>
  <c r="BT293" i="2"/>
  <c r="BS293" i="2"/>
  <c r="BR293" i="2"/>
  <c r="BQ293" i="2"/>
  <c r="BP293" i="2"/>
  <c r="BO293" i="2"/>
  <c r="BN293" i="2"/>
  <c r="BM293" i="2"/>
  <c r="BL293" i="2"/>
  <c r="BK293" i="2"/>
  <c r="BJ293" i="2"/>
  <c r="BI293" i="2"/>
  <c r="BH293" i="2"/>
  <c r="BG293" i="2"/>
  <c r="BF293" i="2"/>
  <c r="BE293" i="2"/>
  <c r="BD293" i="2"/>
  <c r="BC293" i="2"/>
  <c r="BB293" i="2"/>
  <c r="BA293" i="2"/>
  <c r="AZ293" i="2"/>
  <c r="AY293" i="2"/>
  <c r="AX293" i="2"/>
  <c r="AW293" i="2"/>
  <c r="AV293" i="2"/>
  <c r="AU293" i="2"/>
  <c r="AT293" i="2"/>
  <c r="AS293" i="2"/>
  <c r="AR293" i="2"/>
  <c r="AQ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CJ292" i="2"/>
  <c r="CI292" i="2"/>
  <c r="J321" i="2" s="1"/>
  <c r="CH292" i="2"/>
  <c r="CG292" i="2"/>
  <c r="CF292" i="2"/>
  <c r="CE292" i="2"/>
  <c r="CD292" i="2"/>
  <c r="CC292" i="2"/>
  <c r="CB292" i="2"/>
  <c r="CA292" i="2"/>
  <c r="BZ292" i="2"/>
  <c r="BY292" i="2"/>
  <c r="BX292" i="2"/>
  <c r="BW292" i="2"/>
  <c r="BV292" i="2"/>
  <c r="BU292" i="2"/>
  <c r="BT292" i="2"/>
  <c r="BS292" i="2"/>
  <c r="BR292" i="2"/>
  <c r="BQ292" i="2"/>
  <c r="BP292" i="2"/>
  <c r="BO292" i="2"/>
  <c r="BN292" i="2"/>
  <c r="BM292" i="2"/>
  <c r="BL292" i="2"/>
  <c r="BK292" i="2"/>
  <c r="BJ292" i="2"/>
  <c r="BI292" i="2"/>
  <c r="BH292" i="2"/>
  <c r="BG292" i="2"/>
  <c r="BF292" i="2"/>
  <c r="BE292" i="2"/>
  <c r="BD292" i="2"/>
  <c r="BC292" i="2"/>
  <c r="BB292" i="2"/>
  <c r="BA292" i="2"/>
  <c r="AZ292" i="2"/>
  <c r="AY292" i="2"/>
  <c r="AX292" i="2"/>
  <c r="AW292" i="2"/>
  <c r="AV292" i="2"/>
  <c r="AU292" i="2"/>
  <c r="AT292" i="2"/>
  <c r="AS292" i="2"/>
  <c r="AR292" i="2"/>
  <c r="AQ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CJ291" i="2"/>
  <c r="CI291" i="2"/>
  <c r="J320" i="2" s="1"/>
  <c r="CH291" i="2"/>
  <c r="CG291" i="2"/>
  <c r="CF291" i="2"/>
  <c r="CE291" i="2"/>
  <c r="CD291" i="2"/>
  <c r="CC291" i="2"/>
  <c r="CB291" i="2"/>
  <c r="CA291" i="2"/>
  <c r="BZ291" i="2"/>
  <c r="BY291" i="2"/>
  <c r="BX291" i="2"/>
  <c r="BW291" i="2"/>
  <c r="BV291" i="2"/>
  <c r="BU291" i="2"/>
  <c r="BT291" i="2"/>
  <c r="BS291" i="2"/>
  <c r="BR291" i="2"/>
  <c r="BQ291" i="2"/>
  <c r="BP291" i="2"/>
  <c r="BO291" i="2"/>
  <c r="BN291" i="2"/>
  <c r="BM291" i="2"/>
  <c r="BL291" i="2"/>
  <c r="BK291" i="2"/>
  <c r="BJ291" i="2"/>
  <c r="BI291" i="2"/>
  <c r="BH291" i="2"/>
  <c r="BG291" i="2"/>
  <c r="BF291" i="2"/>
  <c r="BE291" i="2"/>
  <c r="BD291" i="2"/>
  <c r="BC291" i="2"/>
  <c r="BB291" i="2"/>
  <c r="BA291" i="2"/>
  <c r="AZ291" i="2"/>
  <c r="AY291" i="2"/>
  <c r="AX291" i="2"/>
  <c r="AW291" i="2"/>
  <c r="AV291" i="2"/>
  <c r="AU291" i="2"/>
  <c r="AT291" i="2"/>
  <c r="AS291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CJ289" i="2"/>
  <c r="CI289" i="2"/>
  <c r="CH289" i="2"/>
  <c r="CG289" i="2"/>
  <c r="CF289" i="2"/>
  <c r="CE289" i="2"/>
  <c r="CD289" i="2"/>
  <c r="CC289" i="2"/>
  <c r="CB289" i="2"/>
  <c r="CA289" i="2"/>
  <c r="BZ289" i="2"/>
  <c r="BY289" i="2"/>
  <c r="BX289" i="2"/>
  <c r="BW289" i="2"/>
  <c r="BV289" i="2"/>
  <c r="BU289" i="2"/>
  <c r="BT289" i="2"/>
  <c r="BS289" i="2"/>
  <c r="BR289" i="2"/>
  <c r="BQ289" i="2"/>
  <c r="BP289" i="2"/>
  <c r="BO289" i="2"/>
  <c r="BN289" i="2"/>
  <c r="BM289" i="2"/>
  <c r="BL289" i="2"/>
  <c r="BK289" i="2"/>
  <c r="BJ289" i="2"/>
  <c r="BI289" i="2"/>
  <c r="BH289" i="2"/>
  <c r="BG289" i="2"/>
  <c r="BF289" i="2"/>
  <c r="BE289" i="2"/>
  <c r="BD289" i="2"/>
  <c r="BC289" i="2"/>
  <c r="BB289" i="2"/>
  <c r="BA289" i="2"/>
  <c r="AZ289" i="2"/>
  <c r="AY289" i="2"/>
  <c r="AX289" i="2"/>
  <c r="AW289" i="2"/>
  <c r="AV289" i="2"/>
  <c r="AU289" i="2"/>
  <c r="AT289" i="2"/>
  <c r="AS289" i="2"/>
  <c r="AR289" i="2"/>
  <c r="AQ289" i="2"/>
  <c r="AP289" i="2"/>
  <c r="AO289" i="2"/>
  <c r="AN289" i="2"/>
  <c r="AM289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CJ288" i="2"/>
  <c r="CI288" i="2"/>
  <c r="CH288" i="2"/>
  <c r="CG288" i="2"/>
  <c r="CF288" i="2"/>
  <c r="CE288" i="2"/>
  <c r="CD288" i="2"/>
  <c r="CC288" i="2"/>
  <c r="CB288" i="2"/>
  <c r="CA288" i="2"/>
  <c r="BZ288" i="2"/>
  <c r="BY288" i="2"/>
  <c r="BX288" i="2"/>
  <c r="BW288" i="2"/>
  <c r="BV288" i="2"/>
  <c r="BU288" i="2"/>
  <c r="BT288" i="2"/>
  <c r="BS288" i="2"/>
  <c r="BR288" i="2"/>
  <c r="BQ288" i="2"/>
  <c r="BP288" i="2"/>
  <c r="BO288" i="2"/>
  <c r="BN288" i="2"/>
  <c r="BM288" i="2"/>
  <c r="BL288" i="2"/>
  <c r="BK288" i="2"/>
  <c r="BJ288" i="2"/>
  <c r="BI288" i="2"/>
  <c r="BH288" i="2"/>
  <c r="BG288" i="2"/>
  <c r="BF288" i="2"/>
  <c r="BE288" i="2"/>
  <c r="BD288" i="2"/>
  <c r="BC288" i="2"/>
  <c r="BB288" i="2"/>
  <c r="BA288" i="2"/>
  <c r="AZ288" i="2"/>
  <c r="AY288" i="2"/>
  <c r="AX288" i="2"/>
  <c r="AW288" i="2"/>
  <c r="AV288" i="2"/>
  <c r="AU288" i="2"/>
  <c r="AT288" i="2"/>
  <c r="AS288" i="2"/>
  <c r="AR288" i="2"/>
  <c r="AQ288" i="2"/>
  <c r="AP288" i="2"/>
  <c r="AO288" i="2"/>
  <c r="AN288" i="2"/>
  <c r="AM288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CJ287" i="2"/>
  <c r="CI287" i="2"/>
  <c r="CH287" i="2"/>
  <c r="CG287" i="2"/>
  <c r="CF287" i="2"/>
  <c r="CE287" i="2"/>
  <c r="CD287" i="2"/>
  <c r="CC287" i="2"/>
  <c r="CB287" i="2"/>
  <c r="CA287" i="2"/>
  <c r="BZ287" i="2"/>
  <c r="BY287" i="2"/>
  <c r="BX287" i="2"/>
  <c r="BW287" i="2"/>
  <c r="BV287" i="2"/>
  <c r="BU287" i="2"/>
  <c r="BT287" i="2"/>
  <c r="BS287" i="2"/>
  <c r="BR287" i="2"/>
  <c r="BQ287" i="2"/>
  <c r="BP287" i="2"/>
  <c r="BO287" i="2"/>
  <c r="BN287" i="2"/>
  <c r="BM287" i="2"/>
  <c r="BL287" i="2"/>
  <c r="BK287" i="2"/>
  <c r="BJ287" i="2"/>
  <c r="BI287" i="2"/>
  <c r="BH287" i="2"/>
  <c r="BG287" i="2"/>
  <c r="BF287" i="2"/>
  <c r="BE287" i="2"/>
  <c r="BD287" i="2"/>
  <c r="BC287" i="2"/>
  <c r="BB287" i="2"/>
  <c r="BA287" i="2"/>
  <c r="AZ287" i="2"/>
  <c r="AY287" i="2"/>
  <c r="AX287" i="2"/>
  <c r="AW287" i="2"/>
  <c r="AV287" i="2"/>
  <c r="AU287" i="2"/>
  <c r="AT287" i="2"/>
  <c r="AS287" i="2"/>
  <c r="AR287" i="2"/>
  <c r="AQ287" i="2"/>
  <c r="AP287" i="2"/>
  <c r="AO287" i="2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CJ286" i="2"/>
  <c r="CI286" i="2"/>
  <c r="CH286" i="2"/>
  <c r="CG286" i="2"/>
  <c r="CF286" i="2"/>
  <c r="CE286" i="2"/>
  <c r="CD286" i="2"/>
  <c r="CC286" i="2"/>
  <c r="CB286" i="2"/>
  <c r="CA286" i="2"/>
  <c r="BZ286" i="2"/>
  <c r="BY286" i="2"/>
  <c r="BX286" i="2"/>
  <c r="BW286" i="2"/>
  <c r="BV286" i="2"/>
  <c r="BU286" i="2"/>
  <c r="BT286" i="2"/>
  <c r="BS286" i="2"/>
  <c r="BR286" i="2"/>
  <c r="BQ286" i="2"/>
  <c r="BP286" i="2"/>
  <c r="BO286" i="2"/>
  <c r="BN286" i="2"/>
  <c r="BM286" i="2"/>
  <c r="BL286" i="2"/>
  <c r="BK286" i="2"/>
  <c r="BJ286" i="2"/>
  <c r="BI286" i="2"/>
  <c r="BH286" i="2"/>
  <c r="BG286" i="2"/>
  <c r="BF286" i="2"/>
  <c r="BE286" i="2"/>
  <c r="BD286" i="2"/>
  <c r="BC286" i="2"/>
  <c r="BB286" i="2"/>
  <c r="BA286" i="2"/>
  <c r="AZ286" i="2"/>
  <c r="AY286" i="2"/>
  <c r="AX286" i="2"/>
  <c r="AW286" i="2"/>
  <c r="AV286" i="2"/>
  <c r="AU286" i="2"/>
  <c r="AT286" i="2"/>
  <c r="AS286" i="2"/>
  <c r="AR286" i="2"/>
  <c r="AQ286" i="2"/>
  <c r="AP286" i="2"/>
  <c r="AO286" i="2"/>
  <c r="AN286" i="2"/>
  <c r="AM286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CJ285" i="2"/>
  <c r="CI285" i="2"/>
  <c r="CH285" i="2"/>
  <c r="CG285" i="2"/>
  <c r="CF285" i="2"/>
  <c r="CE285" i="2"/>
  <c r="CD285" i="2"/>
  <c r="CC285" i="2"/>
  <c r="CB285" i="2"/>
  <c r="CA285" i="2"/>
  <c r="BZ285" i="2"/>
  <c r="BY285" i="2"/>
  <c r="BX285" i="2"/>
  <c r="BW285" i="2"/>
  <c r="BV285" i="2"/>
  <c r="BU285" i="2"/>
  <c r="BT285" i="2"/>
  <c r="BS285" i="2"/>
  <c r="BR285" i="2"/>
  <c r="BQ285" i="2"/>
  <c r="BP285" i="2"/>
  <c r="BO285" i="2"/>
  <c r="BN285" i="2"/>
  <c r="BM285" i="2"/>
  <c r="BL285" i="2"/>
  <c r="BK285" i="2"/>
  <c r="BJ285" i="2"/>
  <c r="BI285" i="2"/>
  <c r="BH285" i="2"/>
  <c r="BG285" i="2"/>
  <c r="BF285" i="2"/>
  <c r="BE285" i="2"/>
  <c r="BD285" i="2"/>
  <c r="BC285" i="2"/>
  <c r="BB285" i="2"/>
  <c r="BA285" i="2"/>
  <c r="AZ285" i="2"/>
  <c r="AY285" i="2"/>
  <c r="AX285" i="2"/>
  <c r="AW285" i="2"/>
  <c r="AV285" i="2"/>
  <c r="AU285" i="2"/>
  <c r="AT285" i="2"/>
  <c r="AS285" i="2"/>
  <c r="AR285" i="2"/>
  <c r="AQ285" i="2"/>
  <c r="AP285" i="2"/>
  <c r="AO285" i="2"/>
  <c r="AN285" i="2"/>
  <c r="AM285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CJ284" i="2"/>
  <c r="CI284" i="2"/>
  <c r="CH284" i="2"/>
  <c r="CG284" i="2"/>
  <c r="CF284" i="2"/>
  <c r="CE284" i="2"/>
  <c r="CD284" i="2"/>
  <c r="CC284" i="2"/>
  <c r="CB284" i="2"/>
  <c r="CA284" i="2"/>
  <c r="BZ284" i="2"/>
  <c r="BY284" i="2"/>
  <c r="BX284" i="2"/>
  <c r="BW284" i="2"/>
  <c r="BV284" i="2"/>
  <c r="BU284" i="2"/>
  <c r="BT284" i="2"/>
  <c r="BS284" i="2"/>
  <c r="BR284" i="2"/>
  <c r="BQ284" i="2"/>
  <c r="BP284" i="2"/>
  <c r="BO284" i="2"/>
  <c r="BN284" i="2"/>
  <c r="BM284" i="2"/>
  <c r="BL284" i="2"/>
  <c r="BK284" i="2"/>
  <c r="BJ284" i="2"/>
  <c r="BI284" i="2"/>
  <c r="BH284" i="2"/>
  <c r="BG284" i="2"/>
  <c r="BF284" i="2"/>
  <c r="BE284" i="2"/>
  <c r="BD284" i="2"/>
  <c r="BC284" i="2"/>
  <c r="BB284" i="2"/>
  <c r="BA284" i="2"/>
  <c r="AZ284" i="2"/>
  <c r="AY284" i="2"/>
  <c r="AX284" i="2"/>
  <c r="AW284" i="2"/>
  <c r="AV284" i="2"/>
  <c r="AU284" i="2"/>
  <c r="AT284" i="2"/>
  <c r="AS284" i="2"/>
  <c r="AR284" i="2"/>
  <c r="AQ284" i="2"/>
  <c r="AP284" i="2"/>
  <c r="AO284" i="2"/>
  <c r="AN284" i="2"/>
  <c r="AM284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CJ283" i="2"/>
  <c r="CI283" i="2"/>
  <c r="CH283" i="2"/>
  <c r="CG283" i="2"/>
  <c r="CF283" i="2"/>
  <c r="CE283" i="2"/>
  <c r="CD283" i="2"/>
  <c r="CC283" i="2"/>
  <c r="CB283" i="2"/>
  <c r="CA283" i="2"/>
  <c r="BZ283" i="2"/>
  <c r="BY283" i="2"/>
  <c r="BX283" i="2"/>
  <c r="BW283" i="2"/>
  <c r="BV283" i="2"/>
  <c r="BU283" i="2"/>
  <c r="BT283" i="2"/>
  <c r="BS283" i="2"/>
  <c r="BR283" i="2"/>
  <c r="BQ283" i="2"/>
  <c r="BP283" i="2"/>
  <c r="BO283" i="2"/>
  <c r="BN283" i="2"/>
  <c r="BM283" i="2"/>
  <c r="BL283" i="2"/>
  <c r="BK283" i="2"/>
  <c r="BJ283" i="2"/>
  <c r="BI283" i="2"/>
  <c r="BH283" i="2"/>
  <c r="BG283" i="2"/>
  <c r="BF283" i="2"/>
  <c r="BE283" i="2"/>
  <c r="BD283" i="2"/>
  <c r="BC283" i="2"/>
  <c r="BB283" i="2"/>
  <c r="BA283" i="2"/>
  <c r="AZ283" i="2"/>
  <c r="AY283" i="2"/>
  <c r="AX283" i="2"/>
  <c r="AW283" i="2"/>
  <c r="AV283" i="2"/>
  <c r="AU283" i="2"/>
  <c r="AT283" i="2"/>
  <c r="AS283" i="2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CJ282" i="2"/>
  <c r="CI282" i="2"/>
  <c r="CH282" i="2"/>
  <c r="CG282" i="2"/>
  <c r="CF282" i="2"/>
  <c r="CE282" i="2"/>
  <c r="CD282" i="2"/>
  <c r="CC282" i="2"/>
  <c r="CB282" i="2"/>
  <c r="CA282" i="2"/>
  <c r="BZ282" i="2"/>
  <c r="BY282" i="2"/>
  <c r="BX282" i="2"/>
  <c r="BW282" i="2"/>
  <c r="BV282" i="2"/>
  <c r="BU282" i="2"/>
  <c r="BT282" i="2"/>
  <c r="BS282" i="2"/>
  <c r="BR282" i="2"/>
  <c r="BQ282" i="2"/>
  <c r="BP282" i="2"/>
  <c r="BO282" i="2"/>
  <c r="BN282" i="2"/>
  <c r="BM282" i="2"/>
  <c r="BL282" i="2"/>
  <c r="BK282" i="2"/>
  <c r="BJ282" i="2"/>
  <c r="BI282" i="2"/>
  <c r="BH282" i="2"/>
  <c r="BG282" i="2"/>
  <c r="BF282" i="2"/>
  <c r="BE282" i="2"/>
  <c r="BD282" i="2"/>
  <c r="BC282" i="2"/>
  <c r="BB282" i="2"/>
  <c r="BA282" i="2"/>
  <c r="AZ282" i="2"/>
  <c r="AY282" i="2"/>
  <c r="AX282" i="2"/>
  <c r="AW282" i="2"/>
  <c r="AV282" i="2"/>
  <c r="AU282" i="2"/>
  <c r="AT282" i="2"/>
  <c r="AS282" i="2"/>
  <c r="AR282" i="2"/>
  <c r="AQ282" i="2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CJ270" i="2"/>
  <c r="CI270" i="2"/>
  <c r="CH270" i="2"/>
  <c r="CG270" i="2"/>
  <c r="CF270" i="2"/>
  <c r="CE270" i="2"/>
  <c r="CD270" i="2"/>
  <c r="CC270" i="2"/>
  <c r="CB270" i="2"/>
  <c r="CA270" i="2"/>
  <c r="BZ270" i="2"/>
  <c r="BY270" i="2"/>
  <c r="BX270" i="2"/>
  <c r="BW270" i="2"/>
  <c r="BV270" i="2"/>
  <c r="BU270" i="2"/>
  <c r="BT270" i="2"/>
  <c r="BS270" i="2"/>
  <c r="BR270" i="2"/>
  <c r="BQ270" i="2"/>
  <c r="BP270" i="2"/>
  <c r="BO270" i="2"/>
  <c r="BN270" i="2"/>
  <c r="BM270" i="2"/>
  <c r="BL270" i="2"/>
  <c r="BK270" i="2"/>
  <c r="BJ270" i="2"/>
  <c r="BI270" i="2"/>
  <c r="BH270" i="2"/>
  <c r="BG270" i="2"/>
  <c r="BF270" i="2"/>
  <c r="BE270" i="2"/>
  <c r="BD270" i="2"/>
  <c r="BC270" i="2"/>
  <c r="BB270" i="2"/>
  <c r="BA270" i="2"/>
  <c r="AZ270" i="2"/>
  <c r="AY270" i="2"/>
  <c r="AX270" i="2"/>
  <c r="AW270" i="2"/>
  <c r="AV270" i="2"/>
  <c r="AU270" i="2"/>
  <c r="AT270" i="2"/>
  <c r="AS270" i="2"/>
  <c r="AR270" i="2"/>
  <c r="AQ270" i="2"/>
  <c r="AP270" i="2"/>
  <c r="AO270" i="2"/>
  <c r="AN270" i="2"/>
  <c r="AM270" i="2"/>
  <c r="AL270" i="2"/>
  <c r="AK270" i="2"/>
  <c r="AJ270" i="2"/>
  <c r="AI270" i="2"/>
  <c r="AH270" i="2"/>
  <c r="AG270" i="2"/>
  <c r="AF270" i="2"/>
  <c r="AE270" i="2"/>
  <c r="AD270" i="2"/>
  <c r="AC270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CJ269" i="2"/>
  <c r="CI269" i="2"/>
  <c r="CH269" i="2"/>
  <c r="CG269" i="2"/>
  <c r="CF269" i="2"/>
  <c r="CE269" i="2"/>
  <c r="CD269" i="2"/>
  <c r="CC269" i="2"/>
  <c r="CB269" i="2"/>
  <c r="CA269" i="2"/>
  <c r="BZ269" i="2"/>
  <c r="BY269" i="2"/>
  <c r="BX269" i="2"/>
  <c r="BW269" i="2"/>
  <c r="BV269" i="2"/>
  <c r="BU269" i="2"/>
  <c r="BT269" i="2"/>
  <c r="BS269" i="2"/>
  <c r="BR269" i="2"/>
  <c r="BQ269" i="2"/>
  <c r="BP269" i="2"/>
  <c r="BO269" i="2"/>
  <c r="BN269" i="2"/>
  <c r="BM269" i="2"/>
  <c r="BL269" i="2"/>
  <c r="BK269" i="2"/>
  <c r="BJ269" i="2"/>
  <c r="BI269" i="2"/>
  <c r="BH269" i="2"/>
  <c r="BG269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CJ268" i="2"/>
  <c r="CI268" i="2"/>
  <c r="CH268" i="2"/>
  <c r="CG268" i="2"/>
  <c r="CF268" i="2"/>
  <c r="CE268" i="2"/>
  <c r="CD268" i="2"/>
  <c r="CC268" i="2"/>
  <c r="CB268" i="2"/>
  <c r="CA268" i="2"/>
  <c r="BZ268" i="2"/>
  <c r="BY268" i="2"/>
  <c r="BX268" i="2"/>
  <c r="BW268" i="2"/>
  <c r="BV268" i="2"/>
  <c r="BU268" i="2"/>
  <c r="BT268" i="2"/>
  <c r="BS268" i="2"/>
  <c r="BR268" i="2"/>
  <c r="BQ268" i="2"/>
  <c r="BP268" i="2"/>
  <c r="BO268" i="2"/>
  <c r="BN268" i="2"/>
  <c r="BM268" i="2"/>
  <c r="BL268" i="2"/>
  <c r="BK268" i="2"/>
  <c r="BJ268" i="2"/>
  <c r="BI268" i="2"/>
  <c r="BH268" i="2"/>
  <c r="BG268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CJ267" i="2"/>
  <c r="CI267" i="2"/>
  <c r="CH267" i="2"/>
  <c r="CG267" i="2"/>
  <c r="CF267" i="2"/>
  <c r="CE267" i="2"/>
  <c r="CD267" i="2"/>
  <c r="CC267" i="2"/>
  <c r="CB267" i="2"/>
  <c r="CA267" i="2"/>
  <c r="BZ267" i="2"/>
  <c r="BY267" i="2"/>
  <c r="BX267" i="2"/>
  <c r="BW267" i="2"/>
  <c r="BV267" i="2"/>
  <c r="BU267" i="2"/>
  <c r="BT267" i="2"/>
  <c r="BS267" i="2"/>
  <c r="BR267" i="2"/>
  <c r="BQ267" i="2"/>
  <c r="BP267" i="2"/>
  <c r="BO267" i="2"/>
  <c r="BN267" i="2"/>
  <c r="BM267" i="2"/>
  <c r="BL267" i="2"/>
  <c r="BK267" i="2"/>
  <c r="BJ267" i="2"/>
  <c r="BI267" i="2"/>
  <c r="BH267" i="2"/>
  <c r="BG267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CJ266" i="2"/>
  <c r="CI266" i="2"/>
  <c r="CH266" i="2"/>
  <c r="CG266" i="2"/>
  <c r="CF266" i="2"/>
  <c r="CE266" i="2"/>
  <c r="CD266" i="2"/>
  <c r="CC266" i="2"/>
  <c r="CB266" i="2"/>
  <c r="CA266" i="2"/>
  <c r="BZ266" i="2"/>
  <c r="BY266" i="2"/>
  <c r="BX266" i="2"/>
  <c r="BW266" i="2"/>
  <c r="BV266" i="2"/>
  <c r="BU266" i="2"/>
  <c r="BT266" i="2"/>
  <c r="BS266" i="2"/>
  <c r="BR266" i="2"/>
  <c r="BQ266" i="2"/>
  <c r="BP266" i="2"/>
  <c r="BO266" i="2"/>
  <c r="BN266" i="2"/>
  <c r="BM266" i="2"/>
  <c r="BL266" i="2"/>
  <c r="BK266" i="2"/>
  <c r="BJ266" i="2"/>
  <c r="BI266" i="2"/>
  <c r="BH266" i="2"/>
  <c r="BG266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CJ265" i="2"/>
  <c r="CI265" i="2"/>
  <c r="CH265" i="2"/>
  <c r="CG265" i="2"/>
  <c r="CF265" i="2"/>
  <c r="CE265" i="2"/>
  <c r="CD265" i="2"/>
  <c r="CC265" i="2"/>
  <c r="CB265" i="2"/>
  <c r="CA265" i="2"/>
  <c r="BZ265" i="2"/>
  <c r="BY265" i="2"/>
  <c r="BX265" i="2"/>
  <c r="BW265" i="2"/>
  <c r="BV265" i="2"/>
  <c r="BU265" i="2"/>
  <c r="BT265" i="2"/>
  <c r="BS265" i="2"/>
  <c r="BR265" i="2"/>
  <c r="BQ265" i="2"/>
  <c r="BP265" i="2"/>
  <c r="BO265" i="2"/>
  <c r="BN265" i="2"/>
  <c r="BM265" i="2"/>
  <c r="BL265" i="2"/>
  <c r="BK265" i="2"/>
  <c r="BJ265" i="2"/>
  <c r="BI265" i="2"/>
  <c r="BH265" i="2"/>
  <c r="BG265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T265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CJ264" i="2"/>
  <c r="CI264" i="2"/>
  <c r="CH264" i="2"/>
  <c r="CG264" i="2"/>
  <c r="CF264" i="2"/>
  <c r="CE264" i="2"/>
  <c r="CD264" i="2"/>
  <c r="CC264" i="2"/>
  <c r="CB264" i="2"/>
  <c r="CA264" i="2"/>
  <c r="BZ264" i="2"/>
  <c r="BY264" i="2"/>
  <c r="BX264" i="2"/>
  <c r="BW264" i="2"/>
  <c r="BV264" i="2"/>
  <c r="BU264" i="2"/>
  <c r="BT264" i="2"/>
  <c r="BS264" i="2"/>
  <c r="BR264" i="2"/>
  <c r="BQ264" i="2"/>
  <c r="BP264" i="2"/>
  <c r="BO264" i="2"/>
  <c r="BN264" i="2"/>
  <c r="BM264" i="2"/>
  <c r="BL264" i="2"/>
  <c r="BK264" i="2"/>
  <c r="BJ264" i="2"/>
  <c r="BI264" i="2"/>
  <c r="BH264" i="2"/>
  <c r="BG264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CJ261" i="2"/>
  <c r="CI261" i="2"/>
  <c r="CH261" i="2"/>
  <c r="CG261" i="2"/>
  <c r="CF261" i="2"/>
  <c r="CE261" i="2"/>
  <c r="CD261" i="2"/>
  <c r="CC261" i="2"/>
  <c r="CB261" i="2"/>
  <c r="CA261" i="2"/>
  <c r="BZ261" i="2"/>
  <c r="BY261" i="2"/>
  <c r="BX261" i="2"/>
  <c r="BW261" i="2"/>
  <c r="BV261" i="2"/>
  <c r="BU261" i="2"/>
  <c r="BT261" i="2"/>
  <c r="BS261" i="2"/>
  <c r="BR261" i="2"/>
  <c r="BQ261" i="2"/>
  <c r="BP261" i="2"/>
  <c r="BO261" i="2"/>
  <c r="BN261" i="2"/>
  <c r="BM261" i="2"/>
  <c r="BL261" i="2"/>
  <c r="BK261" i="2"/>
  <c r="BJ261" i="2"/>
  <c r="BI261" i="2"/>
  <c r="BH261" i="2"/>
  <c r="BG261" i="2"/>
  <c r="BF261" i="2"/>
  <c r="BE261" i="2"/>
  <c r="BD261" i="2"/>
  <c r="BC261" i="2"/>
  <c r="BB261" i="2"/>
  <c r="BA261" i="2"/>
  <c r="AZ261" i="2"/>
  <c r="AY261" i="2"/>
  <c r="AX261" i="2"/>
  <c r="AW261" i="2"/>
  <c r="AV261" i="2"/>
  <c r="AU261" i="2"/>
  <c r="AT261" i="2"/>
  <c r="AS261" i="2"/>
  <c r="AR261" i="2"/>
  <c r="AQ261" i="2"/>
  <c r="AP261" i="2"/>
  <c r="AO261" i="2"/>
  <c r="AN261" i="2"/>
  <c r="AM261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CJ260" i="2"/>
  <c r="CI260" i="2"/>
  <c r="CH260" i="2"/>
  <c r="CG260" i="2"/>
  <c r="CF260" i="2"/>
  <c r="CE260" i="2"/>
  <c r="CD260" i="2"/>
  <c r="CC260" i="2"/>
  <c r="CB260" i="2"/>
  <c r="CA260" i="2"/>
  <c r="BZ260" i="2"/>
  <c r="BY260" i="2"/>
  <c r="BX260" i="2"/>
  <c r="BW260" i="2"/>
  <c r="BV260" i="2"/>
  <c r="BU260" i="2"/>
  <c r="BT260" i="2"/>
  <c r="BS260" i="2"/>
  <c r="BR260" i="2"/>
  <c r="BQ260" i="2"/>
  <c r="BP260" i="2"/>
  <c r="BO260" i="2"/>
  <c r="BN260" i="2"/>
  <c r="BM260" i="2"/>
  <c r="BL260" i="2"/>
  <c r="BK260" i="2"/>
  <c r="BJ260" i="2"/>
  <c r="BI260" i="2"/>
  <c r="BH260" i="2"/>
  <c r="BG260" i="2"/>
  <c r="BF260" i="2"/>
  <c r="BE260" i="2"/>
  <c r="BD260" i="2"/>
  <c r="BC260" i="2"/>
  <c r="BB260" i="2"/>
  <c r="BA260" i="2"/>
  <c r="AZ260" i="2"/>
  <c r="AY260" i="2"/>
  <c r="AX260" i="2"/>
  <c r="AW260" i="2"/>
  <c r="AV260" i="2"/>
  <c r="AU260" i="2"/>
  <c r="AT260" i="2"/>
  <c r="AS260" i="2"/>
  <c r="AR260" i="2"/>
  <c r="AQ260" i="2"/>
  <c r="AP260" i="2"/>
  <c r="AO260" i="2"/>
  <c r="AN260" i="2"/>
  <c r="AM260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CJ259" i="2"/>
  <c r="CI259" i="2"/>
  <c r="CH259" i="2"/>
  <c r="CG259" i="2"/>
  <c r="CF259" i="2"/>
  <c r="CE259" i="2"/>
  <c r="CD259" i="2"/>
  <c r="CC259" i="2"/>
  <c r="CB259" i="2"/>
  <c r="CA259" i="2"/>
  <c r="BZ259" i="2"/>
  <c r="BY259" i="2"/>
  <c r="BX259" i="2"/>
  <c r="BW259" i="2"/>
  <c r="BV259" i="2"/>
  <c r="BU259" i="2"/>
  <c r="BT259" i="2"/>
  <c r="BS259" i="2"/>
  <c r="BR259" i="2"/>
  <c r="BQ259" i="2"/>
  <c r="BP259" i="2"/>
  <c r="BO259" i="2"/>
  <c r="BN259" i="2"/>
  <c r="BM259" i="2"/>
  <c r="BL259" i="2"/>
  <c r="BK259" i="2"/>
  <c r="BJ259" i="2"/>
  <c r="BI259" i="2"/>
  <c r="BH259" i="2"/>
  <c r="BG259" i="2"/>
  <c r="BF259" i="2"/>
  <c r="BE259" i="2"/>
  <c r="BD259" i="2"/>
  <c r="BC259" i="2"/>
  <c r="BB259" i="2"/>
  <c r="BA259" i="2"/>
  <c r="AZ259" i="2"/>
  <c r="AY259" i="2"/>
  <c r="AX259" i="2"/>
  <c r="AW259" i="2"/>
  <c r="AV259" i="2"/>
  <c r="AU259" i="2"/>
  <c r="AT259" i="2"/>
  <c r="AS259" i="2"/>
  <c r="AR259" i="2"/>
  <c r="AQ259" i="2"/>
  <c r="AP259" i="2"/>
  <c r="AO259" i="2"/>
  <c r="AN259" i="2"/>
  <c r="AM259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CJ258" i="2"/>
  <c r="CI258" i="2"/>
  <c r="CH258" i="2"/>
  <c r="CG258" i="2"/>
  <c r="CF258" i="2"/>
  <c r="CE258" i="2"/>
  <c r="CD258" i="2"/>
  <c r="CC258" i="2"/>
  <c r="CB258" i="2"/>
  <c r="CA258" i="2"/>
  <c r="BZ258" i="2"/>
  <c r="BY258" i="2"/>
  <c r="BX258" i="2"/>
  <c r="BW258" i="2"/>
  <c r="BV258" i="2"/>
  <c r="BU258" i="2"/>
  <c r="BT258" i="2"/>
  <c r="BS258" i="2"/>
  <c r="BR258" i="2"/>
  <c r="BQ258" i="2"/>
  <c r="BP258" i="2"/>
  <c r="BO258" i="2"/>
  <c r="BN258" i="2"/>
  <c r="BM258" i="2"/>
  <c r="BL258" i="2"/>
  <c r="BK258" i="2"/>
  <c r="BJ258" i="2"/>
  <c r="BI258" i="2"/>
  <c r="BH258" i="2"/>
  <c r="BG258" i="2"/>
  <c r="BF258" i="2"/>
  <c r="BE258" i="2"/>
  <c r="BD258" i="2"/>
  <c r="BC258" i="2"/>
  <c r="BB258" i="2"/>
  <c r="BA258" i="2"/>
  <c r="AZ258" i="2"/>
  <c r="AY258" i="2"/>
  <c r="AX258" i="2"/>
  <c r="AW258" i="2"/>
  <c r="AV258" i="2"/>
  <c r="AU258" i="2"/>
  <c r="AT258" i="2"/>
  <c r="AS258" i="2"/>
  <c r="AR258" i="2"/>
  <c r="AQ258" i="2"/>
  <c r="AP258" i="2"/>
  <c r="AO258" i="2"/>
  <c r="AN258" i="2"/>
  <c r="AM258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CJ257" i="2"/>
  <c r="CI257" i="2"/>
  <c r="CH257" i="2"/>
  <c r="CG257" i="2"/>
  <c r="CF257" i="2"/>
  <c r="CE257" i="2"/>
  <c r="CD257" i="2"/>
  <c r="CC257" i="2"/>
  <c r="CB257" i="2"/>
  <c r="CA257" i="2"/>
  <c r="BZ257" i="2"/>
  <c r="BY257" i="2"/>
  <c r="BX257" i="2"/>
  <c r="BW257" i="2"/>
  <c r="BV257" i="2"/>
  <c r="BU257" i="2"/>
  <c r="BT257" i="2"/>
  <c r="BS257" i="2"/>
  <c r="BR257" i="2"/>
  <c r="BQ257" i="2"/>
  <c r="BP257" i="2"/>
  <c r="BO257" i="2"/>
  <c r="BN257" i="2"/>
  <c r="BM257" i="2"/>
  <c r="BL257" i="2"/>
  <c r="BK257" i="2"/>
  <c r="BJ257" i="2"/>
  <c r="BI257" i="2"/>
  <c r="BH257" i="2"/>
  <c r="BG257" i="2"/>
  <c r="BF257" i="2"/>
  <c r="BE257" i="2"/>
  <c r="BD257" i="2"/>
  <c r="BC257" i="2"/>
  <c r="BB257" i="2"/>
  <c r="BA257" i="2"/>
  <c r="AZ257" i="2"/>
  <c r="AY257" i="2"/>
  <c r="AX257" i="2"/>
  <c r="AW257" i="2"/>
  <c r="AV257" i="2"/>
  <c r="AU257" i="2"/>
  <c r="AT257" i="2"/>
  <c r="AS257" i="2"/>
  <c r="AR257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CJ256" i="2"/>
  <c r="CI256" i="2"/>
  <c r="CH256" i="2"/>
  <c r="CG256" i="2"/>
  <c r="CF256" i="2"/>
  <c r="CE256" i="2"/>
  <c r="CD256" i="2"/>
  <c r="CC256" i="2"/>
  <c r="CB256" i="2"/>
  <c r="CA256" i="2"/>
  <c r="BZ256" i="2"/>
  <c r="BY256" i="2"/>
  <c r="BX256" i="2"/>
  <c r="BW256" i="2"/>
  <c r="BV256" i="2"/>
  <c r="BU256" i="2"/>
  <c r="BT256" i="2"/>
  <c r="BS256" i="2"/>
  <c r="BR256" i="2"/>
  <c r="BQ256" i="2"/>
  <c r="BP256" i="2"/>
  <c r="BO256" i="2"/>
  <c r="BN256" i="2"/>
  <c r="BM256" i="2"/>
  <c r="BL256" i="2"/>
  <c r="BK256" i="2"/>
  <c r="BJ256" i="2"/>
  <c r="BI256" i="2"/>
  <c r="BH256" i="2"/>
  <c r="BG256" i="2"/>
  <c r="BF256" i="2"/>
  <c r="BE256" i="2"/>
  <c r="BD256" i="2"/>
  <c r="BC256" i="2"/>
  <c r="BB256" i="2"/>
  <c r="BA256" i="2"/>
  <c r="AZ256" i="2"/>
  <c r="AY256" i="2"/>
  <c r="AX256" i="2"/>
  <c r="AW256" i="2"/>
  <c r="AV256" i="2"/>
  <c r="AU256" i="2"/>
  <c r="AT256" i="2"/>
  <c r="AS256" i="2"/>
  <c r="AR256" i="2"/>
  <c r="AQ256" i="2"/>
  <c r="AP256" i="2"/>
  <c r="AO256" i="2"/>
  <c r="AN256" i="2"/>
  <c r="AM256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CJ255" i="2"/>
  <c r="CI255" i="2"/>
  <c r="CH255" i="2"/>
  <c r="CG255" i="2"/>
  <c r="CF255" i="2"/>
  <c r="CE255" i="2"/>
  <c r="CD255" i="2"/>
  <c r="CC255" i="2"/>
  <c r="CB255" i="2"/>
  <c r="CA255" i="2"/>
  <c r="BZ255" i="2"/>
  <c r="BY255" i="2"/>
  <c r="BX255" i="2"/>
  <c r="BW255" i="2"/>
  <c r="BV255" i="2"/>
  <c r="BU255" i="2"/>
  <c r="BT255" i="2"/>
  <c r="BS255" i="2"/>
  <c r="BR255" i="2"/>
  <c r="BQ255" i="2"/>
  <c r="BP255" i="2"/>
  <c r="BO255" i="2"/>
  <c r="BN255" i="2"/>
  <c r="BM255" i="2"/>
  <c r="BL255" i="2"/>
  <c r="BK255" i="2"/>
  <c r="BJ255" i="2"/>
  <c r="BI255" i="2"/>
  <c r="BH255" i="2"/>
  <c r="BG255" i="2"/>
  <c r="BF255" i="2"/>
  <c r="BE255" i="2"/>
  <c r="BD255" i="2"/>
  <c r="BC255" i="2"/>
  <c r="BB255" i="2"/>
  <c r="BA255" i="2"/>
  <c r="AZ255" i="2"/>
  <c r="AY255" i="2"/>
  <c r="AX255" i="2"/>
  <c r="AW255" i="2"/>
  <c r="AV255" i="2"/>
  <c r="AU255" i="2"/>
  <c r="AT255" i="2"/>
  <c r="AS255" i="2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CJ233" i="2"/>
  <c r="CI233" i="2"/>
  <c r="CH233" i="2"/>
  <c r="CG233" i="2"/>
  <c r="CF233" i="2"/>
  <c r="CE233" i="2"/>
  <c r="CD233" i="2"/>
  <c r="CC233" i="2"/>
  <c r="CB233" i="2"/>
  <c r="CA233" i="2"/>
  <c r="BZ233" i="2"/>
  <c r="BY233" i="2"/>
  <c r="BX233" i="2"/>
  <c r="BW233" i="2"/>
  <c r="BV233" i="2"/>
  <c r="BU233" i="2"/>
  <c r="BT233" i="2"/>
  <c r="BS233" i="2"/>
  <c r="BR233" i="2"/>
  <c r="BQ233" i="2"/>
  <c r="BP233" i="2"/>
  <c r="BO233" i="2"/>
  <c r="BN233" i="2"/>
  <c r="BM233" i="2"/>
  <c r="BL233" i="2"/>
  <c r="BK233" i="2"/>
  <c r="BJ233" i="2"/>
  <c r="BI233" i="2"/>
  <c r="BH233" i="2"/>
  <c r="BG233" i="2"/>
  <c r="BF233" i="2"/>
  <c r="BE233" i="2"/>
  <c r="BD233" i="2"/>
  <c r="BC233" i="2"/>
  <c r="BB233" i="2"/>
  <c r="BA233" i="2"/>
  <c r="AZ233" i="2"/>
  <c r="AY233" i="2"/>
  <c r="AX233" i="2"/>
  <c r="AW233" i="2"/>
  <c r="AV233" i="2"/>
  <c r="AU233" i="2"/>
  <c r="AT233" i="2"/>
  <c r="AS233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CJ232" i="2"/>
  <c r="CI232" i="2"/>
  <c r="CH232" i="2"/>
  <c r="CG232" i="2"/>
  <c r="CF232" i="2"/>
  <c r="CE232" i="2"/>
  <c r="CD232" i="2"/>
  <c r="CC232" i="2"/>
  <c r="CB232" i="2"/>
  <c r="CA232" i="2"/>
  <c r="BZ232" i="2"/>
  <c r="BY232" i="2"/>
  <c r="BX232" i="2"/>
  <c r="BW232" i="2"/>
  <c r="BV232" i="2"/>
  <c r="BU232" i="2"/>
  <c r="BT232" i="2"/>
  <c r="BS232" i="2"/>
  <c r="BR232" i="2"/>
  <c r="BQ232" i="2"/>
  <c r="BP232" i="2"/>
  <c r="BO232" i="2"/>
  <c r="BN232" i="2"/>
  <c r="BM232" i="2"/>
  <c r="BL232" i="2"/>
  <c r="BK232" i="2"/>
  <c r="BJ232" i="2"/>
  <c r="BI232" i="2"/>
  <c r="BH232" i="2"/>
  <c r="BG232" i="2"/>
  <c r="BF232" i="2"/>
  <c r="BE232" i="2"/>
  <c r="BD232" i="2"/>
  <c r="BC232" i="2"/>
  <c r="BB232" i="2"/>
  <c r="BA232" i="2"/>
  <c r="AZ232" i="2"/>
  <c r="AY232" i="2"/>
  <c r="AX232" i="2"/>
  <c r="AW232" i="2"/>
  <c r="AV232" i="2"/>
  <c r="AU232" i="2"/>
  <c r="AT232" i="2"/>
  <c r="AS232" i="2"/>
  <c r="AR232" i="2"/>
  <c r="AQ232" i="2"/>
  <c r="AP232" i="2"/>
  <c r="AO232" i="2"/>
  <c r="AN232" i="2"/>
  <c r="AM232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CJ231" i="2"/>
  <c r="CI231" i="2"/>
  <c r="CH231" i="2"/>
  <c r="CG231" i="2"/>
  <c r="CF231" i="2"/>
  <c r="CE231" i="2"/>
  <c r="CD231" i="2"/>
  <c r="CC231" i="2"/>
  <c r="CB231" i="2"/>
  <c r="CA231" i="2"/>
  <c r="BZ231" i="2"/>
  <c r="BY231" i="2"/>
  <c r="BX231" i="2"/>
  <c r="BW231" i="2"/>
  <c r="BV231" i="2"/>
  <c r="BU231" i="2"/>
  <c r="BT231" i="2"/>
  <c r="BS231" i="2"/>
  <c r="BR231" i="2"/>
  <c r="BQ231" i="2"/>
  <c r="BP231" i="2"/>
  <c r="BO231" i="2"/>
  <c r="BN231" i="2"/>
  <c r="BM231" i="2"/>
  <c r="BL231" i="2"/>
  <c r="BK231" i="2"/>
  <c r="BJ231" i="2"/>
  <c r="BI231" i="2"/>
  <c r="BH231" i="2"/>
  <c r="BG231" i="2"/>
  <c r="BF231" i="2"/>
  <c r="BE231" i="2"/>
  <c r="BD231" i="2"/>
  <c r="BC231" i="2"/>
  <c r="BB231" i="2"/>
  <c r="BA231" i="2"/>
  <c r="AZ231" i="2"/>
  <c r="AY231" i="2"/>
  <c r="AX231" i="2"/>
  <c r="AW231" i="2"/>
  <c r="AV231" i="2"/>
  <c r="AU231" i="2"/>
  <c r="AT231" i="2"/>
  <c r="AS231" i="2"/>
  <c r="AR231" i="2"/>
  <c r="AQ231" i="2"/>
  <c r="AP231" i="2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CJ230" i="2"/>
  <c r="CI230" i="2"/>
  <c r="CH230" i="2"/>
  <c r="CG230" i="2"/>
  <c r="CF230" i="2"/>
  <c r="CE230" i="2"/>
  <c r="CD230" i="2"/>
  <c r="CC230" i="2"/>
  <c r="CB230" i="2"/>
  <c r="CA230" i="2"/>
  <c r="BZ230" i="2"/>
  <c r="BY230" i="2"/>
  <c r="BX230" i="2"/>
  <c r="BW230" i="2"/>
  <c r="BV230" i="2"/>
  <c r="BU230" i="2"/>
  <c r="BT230" i="2"/>
  <c r="BS230" i="2"/>
  <c r="BR230" i="2"/>
  <c r="BQ230" i="2"/>
  <c r="BP230" i="2"/>
  <c r="BO230" i="2"/>
  <c r="BN230" i="2"/>
  <c r="BM230" i="2"/>
  <c r="BL230" i="2"/>
  <c r="BK230" i="2"/>
  <c r="BJ230" i="2"/>
  <c r="BI230" i="2"/>
  <c r="BH230" i="2"/>
  <c r="BG230" i="2"/>
  <c r="BF230" i="2"/>
  <c r="BE230" i="2"/>
  <c r="BD230" i="2"/>
  <c r="BC230" i="2"/>
  <c r="BB230" i="2"/>
  <c r="BA230" i="2"/>
  <c r="AZ230" i="2"/>
  <c r="AY230" i="2"/>
  <c r="AX230" i="2"/>
  <c r="AW230" i="2"/>
  <c r="AV230" i="2"/>
  <c r="AU230" i="2"/>
  <c r="AT230" i="2"/>
  <c r="AS230" i="2"/>
  <c r="AR230" i="2"/>
  <c r="AQ230" i="2"/>
  <c r="AP230" i="2"/>
  <c r="AO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CJ229" i="2"/>
  <c r="CI229" i="2"/>
  <c r="CH229" i="2"/>
  <c r="CG229" i="2"/>
  <c r="CF229" i="2"/>
  <c r="CE229" i="2"/>
  <c r="CD229" i="2"/>
  <c r="CC229" i="2"/>
  <c r="CB229" i="2"/>
  <c r="CA229" i="2"/>
  <c r="BZ229" i="2"/>
  <c r="BY229" i="2"/>
  <c r="BX229" i="2"/>
  <c r="BW229" i="2"/>
  <c r="BV229" i="2"/>
  <c r="BU229" i="2"/>
  <c r="BT229" i="2"/>
  <c r="BS229" i="2"/>
  <c r="BR229" i="2"/>
  <c r="BQ229" i="2"/>
  <c r="BP229" i="2"/>
  <c r="BO229" i="2"/>
  <c r="BN229" i="2"/>
  <c r="BM229" i="2"/>
  <c r="BL229" i="2"/>
  <c r="BK229" i="2"/>
  <c r="BJ229" i="2"/>
  <c r="BI229" i="2"/>
  <c r="BH229" i="2"/>
  <c r="BG229" i="2"/>
  <c r="BF229" i="2"/>
  <c r="BE229" i="2"/>
  <c r="BD229" i="2"/>
  <c r="BC229" i="2"/>
  <c r="BB229" i="2"/>
  <c r="BA229" i="2"/>
  <c r="AZ229" i="2"/>
  <c r="AY229" i="2"/>
  <c r="AX229" i="2"/>
  <c r="AW229" i="2"/>
  <c r="AV229" i="2"/>
  <c r="AU229" i="2"/>
  <c r="AT229" i="2"/>
  <c r="AS229" i="2"/>
  <c r="AR229" i="2"/>
  <c r="AQ229" i="2"/>
  <c r="AP229" i="2"/>
  <c r="AO229" i="2"/>
  <c r="AN229" i="2"/>
  <c r="AM229" i="2"/>
  <c r="AL229" i="2"/>
  <c r="AK229" i="2"/>
  <c r="AJ229" i="2"/>
  <c r="AI229" i="2"/>
  <c r="AH229" i="2"/>
  <c r="AG229" i="2"/>
  <c r="AF229" i="2"/>
  <c r="AE229" i="2"/>
  <c r="AD229" i="2"/>
  <c r="AC229" i="2"/>
  <c r="AB229" i="2"/>
  <c r="AA229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CJ228" i="2"/>
  <c r="CI228" i="2"/>
  <c r="CH228" i="2"/>
  <c r="CG228" i="2"/>
  <c r="CF228" i="2"/>
  <c r="CE228" i="2"/>
  <c r="CD228" i="2"/>
  <c r="CC228" i="2"/>
  <c r="CB228" i="2"/>
  <c r="CA228" i="2"/>
  <c r="BZ228" i="2"/>
  <c r="BY228" i="2"/>
  <c r="BX228" i="2"/>
  <c r="BW228" i="2"/>
  <c r="BV228" i="2"/>
  <c r="BU228" i="2"/>
  <c r="BT228" i="2"/>
  <c r="BS228" i="2"/>
  <c r="BR228" i="2"/>
  <c r="BQ228" i="2"/>
  <c r="BP228" i="2"/>
  <c r="BO228" i="2"/>
  <c r="BN228" i="2"/>
  <c r="BM228" i="2"/>
  <c r="BL228" i="2"/>
  <c r="BK228" i="2"/>
  <c r="BJ228" i="2"/>
  <c r="BI228" i="2"/>
  <c r="BH228" i="2"/>
  <c r="BG228" i="2"/>
  <c r="BF228" i="2"/>
  <c r="BE228" i="2"/>
  <c r="BD228" i="2"/>
  <c r="BC228" i="2"/>
  <c r="BB228" i="2"/>
  <c r="BA228" i="2"/>
  <c r="AZ228" i="2"/>
  <c r="AY228" i="2"/>
  <c r="AX228" i="2"/>
  <c r="AW228" i="2"/>
  <c r="AV228" i="2"/>
  <c r="AU228" i="2"/>
  <c r="AT228" i="2"/>
  <c r="AS228" i="2"/>
  <c r="AR228" i="2"/>
  <c r="AQ228" i="2"/>
  <c r="AP228" i="2"/>
  <c r="AO228" i="2"/>
  <c r="AN228" i="2"/>
  <c r="AM228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CJ227" i="2"/>
  <c r="CI227" i="2"/>
  <c r="CH227" i="2"/>
  <c r="CG227" i="2"/>
  <c r="CF227" i="2"/>
  <c r="CE227" i="2"/>
  <c r="CD227" i="2"/>
  <c r="CC227" i="2"/>
  <c r="CB227" i="2"/>
  <c r="CA227" i="2"/>
  <c r="BZ227" i="2"/>
  <c r="BY227" i="2"/>
  <c r="BX227" i="2"/>
  <c r="BW227" i="2"/>
  <c r="BV227" i="2"/>
  <c r="BU227" i="2"/>
  <c r="BT227" i="2"/>
  <c r="BS227" i="2"/>
  <c r="BR227" i="2"/>
  <c r="BQ227" i="2"/>
  <c r="BP227" i="2"/>
  <c r="BO227" i="2"/>
  <c r="BN227" i="2"/>
  <c r="BM227" i="2"/>
  <c r="BL227" i="2"/>
  <c r="BK227" i="2"/>
  <c r="BJ227" i="2"/>
  <c r="BI227" i="2"/>
  <c r="BH227" i="2"/>
  <c r="BG227" i="2"/>
  <c r="BF227" i="2"/>
  <c r="BE227" i="2"/>
  <c r="BD227" i="2"/>
  <c r="BC227" i="2"/>
  <c r="BB227" i="2"/>
  <c r="BA227" i="2"/>
  <c r="AZ227" i="2"/>
  <c r="AY227" i="2"/>
  <c r="AX227" i="2"/>
  <c r="AW227" i="2"/>
  <c r="AV227" i="2"/>
  <c r="AU227" i="2"/>
  <c r="AT227" i="2"/>
  <c r="AS227" i="2"/>
  <c r="AR227" i="2"/>
  <c r="AQ227" i="2"/>
  <c r="AP227" i="2"/>
  <c r="AO227" i="2"/>
  <c r="AN227" i="2"/>
  <c r="AM227" i="2"/>
  <c r="AL227" i="2"/>
  <c r="AK227" i="2"/>
  <c r="AJ227" i="2"/>
  <c r="AI227" i="2"/>
  <c r="AH227" i="2"/>
  <c r="AG227" i="2"/>
  <c r="AF227" i="2"/>
  <c r="AE227" i="2"/>
  <c r="AD227" i="2"/>
  <c r="AC227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CJ226" i="2"/>
  <c r="CI226" i="2"/>
  <c r="CH226" i="2"/>
  <c r="CG226" i="2"/>
  <c r="CF226" i="2"/>
  <c r="CE226" i="2"/>
  <c r="CD226" i="2"/>
  <c r="CC226" i="2"/>
  <c r="CB226" i="2"/>
  <c r="CA226" i="2"/>
  <c r="BZ226" i="2"/>
  <c r="BY226" i="2"/>
  <c r="BX226" i="2"/>
  <c r="BW226" i="2"/>
  <c r="BV226" i="2"/>
  <c r="BU226" i="2"/>
  <c r="BT226" i="2"/>
  <c r="BS226" i="2"/>
  <c r="BR226" i="2"/>
  <c r="BQ226" i="2"/>
  <c r="BP226" i="2"/>
  <c r="BO226" i="2"/>
  <c r="BN226" i="2"/>
  <c r="BM226" i="2"/>
  <c r="BL226" i="2"/>
  <c r="BK226" i="2"/>
  <c r="BJ226" i="2"/>
  <c r="BI226" i="2"/>
  <c r="BH226" i="2"/>
  <c r="BG226" i="2"/>
  <c r="BF226" i="2"/>
  <c r="BE226" i="2"/>
  <c r="BD226" i="2"/>
  <c r="BC226" i="2"/>
  <c r="BB226" i="2"/>
  <c r="BA226" i="2"/>
  <c r="AZ226" i="2"/>
  <c r="AY226" i="2"/>
  <c r="AX226" i="2"/>
  <c r="AW226" i="2"/>
  <c r="AV226" i="2"/>
  <c r="AU226" i="2"/>
  <c r="AT226" i="2"/>
  <c r="AS226" i="2"/>
  <c r="AR226" i="2"/>
  <c r="AQ226" i="2"/>
  <c r="AP226" i="2"/>
  <c r="AO226" i="2"/>
  <c r="AN226" i="2"/>
  <c r="AM226" i="2"/>
  <c r="AL226" i="2"/>
  <c r="AK226" i="2"/>
  <c r="AJ226" i="2"/>
  <c r="AI226" i="2"/>
  <c r="AH226" i="2"/>
  <c r="AG226" i="2"/>
  <c r="AF226" i="2"/>
  <c r="AE226" i="2"/>
  <c r="AD226" i="2"/>
  <c r="AC226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CJ224" i="2"/>
  <c r="CI224" i="2"/>
  <c r="CH224" i="2"/>
  <c r="CG224" i="2"/>
  <c r="CF224" i="2"/>
  <c r="CE224" i="2"/>
  <c r="CD224" i="2"/>
  <c r="CC224" i="2"/>
  <c r="CB224" i="2"/>
  <c r="CA224" i="2"/>
  <c r="BZ224" i="2"/>
  <c r="BY224" i="2"/>
  <c r="BX224" i="2"/>
  <c r="BW224" i="2"/>
  <c r="BV224" i="2"/>
  <c r="BU224" i="2"/>
  <c r="BT224" i="2"/>
  <c r="BS224" i="2"/>
  <c r="BR224" i="2"/>
  <c r="BQ224" i="2"/>
  <c r="BP224" i="2"/>
  <c r="BO224" i="2"/>
  <c r="BN224" i="2"/>
  <c r="BM224" i="2"/>
  <c r="BL224" i="2"/>
  <c r="BK224" i="2"/>
  <c r="BJ224" i="2"/>
  <c r="BI224" i="2"/>
  <c r="BH224" i="2"/>
  <c r="BG224" i="2"/>
  <c r="BF224" i="2"/>
  <c r="BE224" i="2"/>
  <c r="BD224" i="2"/>
  <c r="BC224" i="2"/>
  <c r="BB224" i="2"/>
  <c r="BA224" i="2"/>
  <c r="AZ224" i="2"/>
  <c r="AY224" i="2"/>
  <c r="AX224" i="2"/>
  <c r="AW224" i="2"/>
  <c r="AV224" i="2"/>
  <c r="AU224" i="2"/>
  <c r="AT224" i="2"/>
  <c r="AS224" i="2"/>
  <c r="AR224" i="2"/>
  <c r="AQ224" i="2"/>
  <c r="AP224" i="2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CJ223" i="2"/>
  <c r="CI223" i="2"/>
  <c r="CH223" i="2"/>
  <c r="CG223" i="2"/>
  <c r="CF223" i="2"/>
  <c r="CE223" i="2"/>
  <c r="CD223" i="2"/>
  <c r="CC223" i="2"/>
  <c r="CB223" i="2"/>
  <c r="CA223" i="2"/>
  <c r="BZ223" i="2"/>
  <c r="BY223" i="2"/>
  <c r="BX223" i="2"/>
  <c r="BW223" i="2"/>
  <c r="BV223" i="2"/>
  <c r="BU223" i="2"/>
  <c r="BT223" i="2"/>
  <c r="BS223" i="2"/>
  <c r="BR223" i="2"/>
  <c r="BQ223" i="2"/>
  <c r="BP223" i="2"/>
  <c r="BO223" i="2"/>
  <c r="BN223" i="2"/>
  <c r="BM223" i="2"/>
  <c r="BL223" i="2"/>
  <c r="BK223" i="2"/>
  <c r="BJ223" i="2"/>
  <c r="BI223" i="2"/>
  <c r="BH223" i="2"/>
  <c r="BG223" i="2"/>
  <c r="BF223" i="2"/>
  <c r="BE223" i="2"/>
  <c r="BD223" i="2"/>
  <c r="BC223" i="2"/>
  <c r="BB223" i="2"/>
  <c r="BA223" i="2"/>
  <c r="AZ223" i="2"/>
  <c r="AY223" i="2"/>
  <c r="AX223" i="2"/>
  <c r="AW223" i="2"/>
  <c r="AV223" i="2"/>
  <c r="AU223" i="2"/>
  <c r="AT223" i="2"/>
  <c r="AS223" i="2"/>
  <c r="AR223" i="2"/>
  <c r="AQ223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CJ222" i="2"/>
  <c r="CI222" i="2"/>
  <c r="CH222" i="2"/>
  <c r="CG222" i="2"/>
  <c r="CF222" i="2"/>
  <c r="CE222" i="2"/>
  <c r="CD222" i="2"/>
  <c r="CC222" i="2"/>
  <c r="CB222" i="2"/>
  <c r="CA222" i="2"/>
  <c r="BZ222" i="2"/>
  <c r="BY222" i="2"/>
  <c r="BX222" i="2"/>
  <c r="BW222" i="2"/>
  <c r="BV222" i="2"/>
  <c r="BU222" i="2"/>
  <c r="BT222" i="2"/>
  <c r="BS222" i="2"/>
  <c r="BR222" i="2"/>
  <c r="BQ222" i="2"/>
  <c r="BP222" i="2"/>
  <c r="BO222" i="2"/>
  <c r="BN222" i="2"/>
  <c r="BM222" i="2"/>
  <c r="BL222" i="2"/>
  <c r="BK222" i="2"/>
  <c r="BJ222" i="2"/>
  <c r="BI222" i="2"/>
  <c r="BH222" i="2"/>
  <c r="BG222" i="2"/>
  <c r="BF222" i="2"/>
  <c r="BE222" i="2"/>
  <c r="BD222" i="2"/>
  <c r="BC222" i="2"/>
  <c r="BB222" i="2"/>
  <c r="BA222" i="2"/>
  <c r="AZ222" i="2"/>
  <c r="AY222" i="2"/>
  <c r="AX222" i="2"/>
  <c r="AW222" i="2"/>
  <c r="AV222" i="2"/>
  <c r="AU222" i="2"/>
  <c r="AT222" i="2"/>
  <c r="AS222" i="2"/>
  <c r="AR222" i="2"/>
  <c r="AQ222" i="2"/>
  <c r="AP222" i="2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CJ221" i="2"/>
  <c r="CI221" i="2"/>
  <c r="CH221" i="2"/>
  <c r="CG221" i="2"/>
  <c r="CF221" i="2"/>
  <c r="CE221" i="2"/>
  <c r="CD221" i="2"/>
  <c r="CC221" i="2"/>
  <c r="CB221" i="2"/>
  <c r="CA221" i="2"/>
  <c r="BZ221" i="2"/>
  <c r="BY221" i="2"/>
  <c r="BX221" i="2"/>
  <c r="BW221" i="2"/>
  <c r="BV221" i="2"/>
  <c r="BU221" i="2"/>
  <c r="BT221" i="2"/>
  <c r="BS221" i="2"/>
  <c r="BR221" i="2"/>
  <c r="BQ221" i="2"/>
  <c r="BP221" i="2"/>
  <c r="BO221" i="2"/>
  <c r="BN221" i="2"/>
  <c r="BM221" i="2"/>
  <c r="BL221" i="2"/>
  <c r="BK221" i="2"/>
  <c r="BJ221" i="2"/>
  <c r="BI221" i="2"/>
  <c r="BH221" i="2"/>
  <c r="BG221" i="2"/>
  <c r="BF221" i="2"/>
  <c r="BE221" i="2"/>
  <c r="BD221" i="2"/>
  <c r="BC221" i="2"/>
  <c r="BB221" i="2"/>
  <c r="BA221" i="2"/>
  <c r="AZ221" i="2"/>
  <c r="AY221" i="2"/>
  <c r="AX221" i="2"/>
  <c r="AW221" i="2"/>
  <c r="AV221" i="2"/>
  <c r="AU221" i="2"/>
  <c r="AT221" i="2"/>
  <c r="AS221" i="2"/>
  <c r="AR221" i="2"/>
  <c r="AQ221" i="2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CJ220" i="2"/>
  <c r="CI220" i="2"/>
  <c r="CH220" i="2"/>
  <c r="CG220" i="2"/>
  <c r="CF220" i="2"/>
  <c r="CE220" i="2"/>
  <c r="CD220" i="2"/>
  <c r="CC220" i="2"/>
  <c r="CB220" i="2"/>
  <c r="CA220" i="2"/>
  <c r="BZ220" i="2"/>
  <c r="BY220" i="2"/>
  <c r="BX220" i="2"/>
  <c r="BW220" i="2"/>
  <c r="BV220" i="2"/>
  <c r="BU220" i="2"/>
  <c r="BT220" i="2"/>
  <c r="BS220" i="2"/>
  <c r="BR220" i="2"/>
  <c r="BQ220" i="2"/>
  <c r="BP220" i="2"/>
  <c r="BO220" i="2"/>
  <c r="BN220" i="2"/>
  <c r="BM220" i="2"/>
  <c r="BL220" i="2"/>
  <c r="BK220" i="2"/>
  <c r="BJ220" i="2"/>
  <c r="BI220" i="2"/>
  <c r="BH220" i="2"/>
  <c r="BG220" i="2"/>
  <c r="BF220" i="2"/>
  <c r="BE220" i="2"/>
  <c r="BD220" i="2"/>
  <c r="BC220" i="2"/>
  <c r="BB220" i="2"/>
  <c r="BA220" i="2"/>
  <c r="AZ220" i="2"/>
  <c r="AY220" i="2"/>
  <c r="AX220" i="2"/>
  <c r="AW220" i="2"/>
  <c r="AV220" i="2"/>
  <c r="AU220" i="2"/>
  <c r="AT220" i="2"/>
  <c r="AS220" i="2"/>
  <c r="AR220" i="2"/>
  <c r="AQ220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CJ219" i="2"/>
  <c r="CI219" i="2"/>
  <c r="CH219" i="2"/>
  <c r="CG219" i="2"/>
  <c r="CF219" i="2"/>
  <c r="CE219" i="2"/>
  <c r="CD219" i="2"/>
  <c r="CC219" i="2"/>
  <c r="CB219" i="2"/>
  <c r="CA219" i="2"/>
  <c r="BZ219" i="2"/>
  <c r="BY219" i="2"/>
  <c r="BX219" i="2"/>
  <c r="BW219" i="2"/>
  <c r="BV219" i="2"/>
  <c r="BU219" i="2"/>
  <c r="BT219" i="2"/>
  <c r="BS219" i="2"/>
  <c r="BR219" i="2"/>
  <c r="BQ219" i="2"/>
  <c r="BP219" i="2"/>
  <c r="BO219" i="2"/>
  <c r="BN219" i="2"/>
  <c r="BM219" i="2"/>
  <c r="BL219" i="2"/>
  <c r="BK219" i="2"/>
  <c r="BJ219" i="2"/>
  <c r="BI219" i="2"/>
  <c r="BH219" i="2"/>
  <c r="BG219" i="2"/>
  <c r="BF219" i="2"/>
  <c r="BE219" i="2"/>
  <c r="BD219" i="2"/>
  <c r="BC219" i="2"/>
  <c r="BB219" i="2"/>
  <c r="BA219" i="2"/>
  <c r="AZ219" i="2"/>
  <c r="AY219" i="2"/>
  <c r="AX219" i="2"/>
  <c r="AW219" i="2"/>
  <c r="AV219" i="2"/>
  <c r="AU219" i="2"/>
  <c r="AT219" i="2"/>
  <c r="AS219" i="2"/>
  <c r="AR219" i="2"/>
  <c r="AQ219" i="2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CJ218" i="2"/>
  <c r="CI218" i="2"/>
  <c r="CH218" i="2"/>
  <c r="CG218" i="2"/>
  <c r="CF218" i="2"/>
  <c r="CE218" i="2"/>
  <c r="CD218" i="2"/>
  <c r="CC218" i="2"/>
  <c r="CB218" i="2"/>
  <c r="CA218" i="2"/>
  <c r="BZ218" i="2"/>
  <c r="BY218" i="2"/>
  <c r="BX218" i="2"/>
  <c r="BW218" i="2"/>
  <c r="BV218" i="2"/>
  <c r="BU218" i="2"/>
  <c r="BT218" i="2"/>
  <c r="BS218" i="2"/>
  <c r="BR218" i="2"/>
  <c r="BQ218" i="2"/>
  <c r="BP218" i="2"/>
  <c r="BO218" i="2"/>
  <c r="BN218" i="2"/>
  <c r="BM218" i="2"/>
  <c r="BL218" i="2"/>
  <c r="BK218" i="2"/>
  <c r="BJ218" i="2"/>
  <c r="BI218" i="2"/>
  <c r="BH218" i="2"/>
  <c r="BG218" i="2"/>
  <c r="BF218" i="2"/>
  <c r="BE218" i="2"/>
  <c r="BD218" i="2"/>
  <c r="BC218" i="2"/>
  <c r="BB218" i="2"/>
  <c r="BA218" i="2"/>
  <c r="AZ218" i="2"/>
  <c r="AY218" i="2"/>
  <c r="AX218" i="2"/>
  <c r="AW218" i="2"/>
  <c r="AV218" i="2"/>
  <c r="AU218" i="2"/>
  <c r="AT218" i="2"/>
  <c r="AS218" i="2"/>
  <c r="AR218" i="2"/>
  <c r="AQ218" i="2"/>
  <c r="AP218" i="2"/>
  <c r="AO218" i="2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CJ217" i="2"/>
  <c r="CI217" i="2"/>
  <c r="CH217" i="2"/>
  <c r="CG217" i="2"/>
  <c r="CF217" i="2"/>
  <c r="CE217" i="2"/>
  <c r="CD217" i="2"/>
  <c r="CC217" i="2"/>
  <c r="CB217" i="2"/>
  <c r="CA217" i="2"/>
  <c r="BZ217" i="2"/>
  <c r="BY217" i="2"/>
  <c r="BX217" i="2"/>
  <c r="BW217" i="2"/>
  <c r="BV217" i="2"/>
  <c r="BU217" i="2"/>
  <c r="BT217" i="2"/>
  <c r="BS217" i="2"/>
  <c r="BR217" i="2"/>
  <c r="BQ217" i="2"/>
  <c r="BP217" i="2"/>
  <c r="BO217" i="2"/>
  <c r="BN217" i="2"/>
  <c r="BM217" i="2"/>
  <c r="BL217" i="2"/>
  <c r="BK217" i="2"/>
  <c r="BJ217" i="2"/>
  <c r="BI217" i="2"/>
  <c r="BH217" i="2"/>
  <c r="BG217" i="2"/>
  <c r="BF217" i="2"/>
  <c r="BE217" i="2"/>
  <c r="BD217" i="2"/>
  <c r="BC217" i="2"/>
  <c r="BB217" i="2"/>
  <c r="BA217" i="2"/>
  <c r="AZ217" i="2"/>
  <c r="AY217" i="2"/>
  <c r="AX217" i="2"/>
  <c r="AW217" i="2"/>
  <c r="AV217" i="2"/>
  <c r="AU217" i="2"/>
  <c r="AT217" i="2"/>
  <c r="AS217" i="2"/>
  <c r="AR217" i="2"/>
  <c r="AQ217" i="2"/>
  <c r="AP217" i="2"/>
  <c r="AO217" i="2"/>
  <c r="AN217" i="2"/>
  <c r="AM217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V105" i="2"/>
  <c r="BU105" i="2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V104" i="2"/>
  <c r="BU104" i="2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H114" i="2" s="1"/>
  <c r="G104" i="2"/>
  <c r="F104" i="2"/>
  <c r="E104" i="2"/>
  <c r="D104" i="2"/>
  <c r="C104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V102" i="2"/>
  <c r="BU102" i="2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V101" i="2"/>
  <c r="BU101" i="2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CJ100" i="2"/>
  <c r="CI100" i="2"/>
  <c r="I110" i="2" s="1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H110" i="2" s="1"/>
  <c r="G100" i="2"/>
  <c r="F100" i="2"/>
  <c r="E100" i="2"/>
  <c r="D100" i="2"/>
  <c r="C100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CJ96" i="2"/>
  <c r="CI96" i="2"/>
  <c r="J125" i="2" s="1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CJ95" i="2"/>
  <c r="CI95" i="2"/>
  <c r="J124" i="2" s="1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CJ94" i="2"/>
  <c r="CI94" i="2"/>
  <c r="J123" i="2" s="1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CJ93" i="2"/>
  <c r="CI93" i="2"/>
  <c r="J122" i="2" s="1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CJ92" i="2"/>
  <c r="CI92" i="2"/>
  <c r="J121" i="2" s="1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I121" i="2" s="1"/>
  <c r="AK92" i="2"/>
  <c r="AJ92" i="2"/>
  <c r="AI92" i="2"/>
  <c r="AH92" i="2"/>
  <c r="AG92" i="2"/>
  <c r="AF92" i="2"/>
  <c r="AE92" i="2"/>
  <c r="AD92" i="2"/>
  <c r="AC92" i="2"/>
  <c r="AB92" i="2"/>
  <c r="H121" i="2" s="1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CJ91" i="2"/>
  <c r="CI91" i="2"/>
  <c r="J120" i="2" s="1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I120" i="2" s="1"/>
  <c r="AK91" i="2"/>
  <c r="AJ91" i="2"/>
  <c r="AI91" i="2"/>
  <c r="AH91" i="2"/>
  <c r="AG91" i="2"/>
  <c r="AF91" i="2"/>
  <c r="AE91" i="2"/>
  <c r="AD91" i="2"/>
  <c r="AC91" i="2"/>
  <c r="AB91" i="2"/>
  <c r="H120" i="2" s="1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CJ90" i="2"/>
  <c r="CI90" i="2"/>
  <c r="J119" i="2" s="1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I119" i="2" s="1"/>
  <c r="AK90" i="2"/>
  <c r="AJ90" i="2"/>
  <c r="AI90" i="2"/>
  <c r="AH90" i="2"/>
  <c r="AG90" i="2"/>
  <c r="AF90" i="2"/>
  <c r="AE90" i="2"/>
  <c r="AD90" i="2"/>
  <c r="AC90" i="2"/>
  <c r="AB90" i="2"/>
  <c r="H119" i="2" s="1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CJ89" i="2"/>
  <c r="CI89" i="2"/>
  <c r="J118" i="2" s="1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I118" i="2" s="1"/>
  <c r="AK89" i="2"/>
  <c r="AJ89" i="2"/>
  <c r="AI89" i="2"/>
  <c r="AH89" i="2"/>
  <c r="AG89" i="2"/>
  <c r="AF89" i="2"/>
  <c r="AE89" i="2"/>
  <c r="AD89" i="2"/>
  <c r="AC89" i="2"/>
  <c r="AB89" i="2"/>
  <c r="H118" i="2" s="1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F180" i="2" l="1"/>
  <c r="F163" i="2"/>
  <c r="F109" i="2"/>
  <c r="F113" i="2"/>
  <c r="H109" i="2"/>
  <c r="H113" i="2"/>
  <c r="F162" i="2"/>
  <c r="F185" i="2"/>
  <c r="F108" i="2"/>
  <c r="F112" i="2"/>
  <c r="H112" i="2"/>
  <c r="F161" i="2"/>
  <c r="F165" i="2"/>
  <c r="I166" i="2"/>
  <c r="I162" i="2"/>
  <c r="I111" i="2"/>
  <c r="I115" i="2"/>
  <c r="F133" i="2"/>
  <c r="H111" i="2"/>
  <c r="H115" i="2"/>
  <c r="G615" i="2"/>
  <c r="F160" i="2"/>
  <c r="F164" i="2"/>
  <c r="I165" i="2"/>
  <c r="I161" i="2"/>
  <c r="F114" i="2"/>
  <c r="F134" i="2"/>
  <c r="F115" i="2"/>
  <c r="F159" i="2"/>
  <c r="F179" i="2"/>
  <c r="I109" i="2"/>
  <c r="F128" i="2"/>
  <c r="F129" i="2"/>
  <c r="F181" i="2"/>
  <c r="I114" i="2"/>
  <c r="F110" i="2"/>
  <c r="F130" i="2"/>
  <c r="F182" i="2"/>
  <c r="I113" i="2"/>
  <c r="F111" i="2"/>
  <c r="F131" i="2"/>
  <c r="F183" i="2"/>
  <c r="I112" i="2"/>
  <c r="F132" i="2"/>
  <c r="F184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K82" i="2"/>
  <c r="BL82" i="2"/>
  <c r="BM82" i="2"/>
  <c r="BN82" i="2"/>
  <c r="BO82" i="2"/>
  <c r="BP82" i="2"/>
  <c r="BQ82" i="2"/>
  <c r="BR82" i="2"/>
  <c r="BS82" i="2"/>
  <c r="BT82" i="2"/>
  <c r="BU82" i="2"/>
  <c r="BV82" i="2"/>
  <c r="BW82" i="2"/>
  <c r="BX82" i="2"/>
  <c r="BY82" i="2"/>
  <c r="BZ82" i="2"/>
  <c r="CA82" i="2"/>
  <c r="CB82" i="2"/>
  <c r="CC82" i="2"/>
  <c r="CD82" i="2"/>
  <c r="CE82" i="2"/>
  <c r="CF82" i="2"/>
  <c r="CG82" i="2"/>
  <c r="CH82" i="2"/>
  <c r="CI82" i="2"/>
  <c r="CJ82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G83" i="2"/>
  <c r="BH83" i="2"/>
  <c r="BI83" i="2"/>
  <c r="BJ83" i="2"/>
  <c r="BK83" i="2"/>
  <c r="BL83" i="2"/>
  <c r="BM83" i="2"/>
  <c r="BN83" i="2"/>
  <c r="BO83" i="2"/>
  <c r="BP83" i="2"/>
  <c r="BQ83" i="2"/>
  <c r="BR83" i="2"/>
  <c r="BS83" i="2"/>
  <c r="BT83" i="2"/>
  <c r="BU83" i="2"/>
  <c r="BV83" i="2"/>
  <c r="BW83" i="2"/>
  <c r="BX83" i="2"/>
  <c r="BY83" i="2"/>
  <c r="BZ83" i="2"/>
  <c r="CA83" i="2"/>
  <c r="CB83" i="2"/>
  <c r="CC83" i="2"/>
  <c r="CD83" i="2"/>
  <c r="CE83" i="2"/>
  <c r="CF83" i="2"/>
  <c r="CG83" i="2"/>
  <c r="CH83" i="2"/>
  <c r="CI83" i="2"/>
  <c r="CJ83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BH85" i="2"/>
  <c r="BI85" i="2"/>
  <c r="BJ85" i="2"/>
  <c r="BK85" i="2"/>
  <c r="BL85" i="2"/>
  <c r="BM85" i="2"/>
  <c r="BN85" i="2"/>
  <c r="BO85" i="2"/>
  <c r="BP85" i="2"/>
  <c r="BQ85" i="2"/>
  <c r="BR85" i="2"/>
  <c r="BS85" i="2"/>
  <c r="BT85" i="2"/>
  <c r="BU85" i="2"/>
  <c r="BV85" i="2"/>
  <c r="BW85" i="2"/>
  <c r="BX85" i="2"/>
  <c r="BY85" i="2"/>
  <c r="BZ85" i="2"/>
  <c r="CA85" i="2"/>
  <c r="CB85" i="2"/>
  <c r="CC85" i="2"/>
  <c r="CD85" i="2"/>
  <c r="CE85" i="2"/>
  <c r="CF85" i="2"/>
  <c r="CG85" i="2"/>
  <c r="CH85" i="2"/>
  <c r="CI85" i="2"/>
  <c r="CJ85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BJ86" i="2"/>
  <c r="BK86" i="2"/>
  <c r="BL86" i="2"/>
  <c r="BM86" i="2"/>
  <c r="BN86" i="2"/>
  <c r="BO86" i="2"/>
  <c r="BP86" i="2"/>
  <c r="BQ86" i="2"/>
  <c r="BR86" i="2"/>
  <c r="BS86" i="2"/>
  <c r="BT86" i="2"/>
  <c r="BU86" i="2"/>
  <c r="BV86" i="2"/>
  <c r="BW86" i="2"/>
  <c r="BX86" i="2"/>
  <c r="BY86" i="2"/>
  <c r="BZ86" i="2"/>
  <c r="CA86" i="2"/>
  <c r="CB86" i="2"/>
  <c r="CC86" i="2"/>
  <c r="CD86" i="2"/>
  <c r="CE86" i="2"/>
  <c r="CF86" i="2"/>
  <c r="CG86" i="2"/>
  <c r="CH86" i="2"/>
  <c r="CI86" i="2"/>
  <c r="CJ86" i="2"/>
  <c r="C86" i="2"/>
  <c r="C85" i="2"/>
  <c r="C82" i="2"/>
  <c r="C83" i="2"/>
  <c r="CJ81" i="2" l="1"/>
  <c r="CB81" i="2"/>
  <c r="BT81" i="2"/>
  <c r="BL81" i="2"/>
  <c r="BD81" i="2"/>
  <c r="AV81" i="2"/>
  <c r="AN81" i="2"/>
  <c r="AF81" i="2"/>
  <c r="X81" i="2"/>
  <c r="P81" i="2"/>
  <c r="H81" i="2"/>
  <c r="CI84" i="2"/>
  <c r="BS84" i="2"/>
  <c r="BC84" i="2"/>
  <c r="AM84" i="2"/>
  <c r="AE84" i="2"/>
  <c r="W84" i="2"/>
  <c r="CC81" i="2"/>
  <c r="BU81" i="2"/>
  <c r="BM81" i="2"/>
  <c r="BE81" i="2"/>
  <c r="AW81" i="2"/>
  <c r="AO81" i="2"/>
  <c r="AG81" i="2"/>
  <c r="Y81" i="2"/>
  <c r="CA84" i="2"/>
  <c r="BK84" i="2"/>
  <c r="AU84" i="2"/>
  <c r="O84" i="2"/>
  <c r="CI81" i="2"/>
  <c r="CA81" i="2"/>
  <c r="BS81" i="2"/>
  <c r="BK81" i="2"/>
  <c r="BC81" i="2"/>
  <c r="AU81" i="2"/>
  <c r="AM81" i="2"/>
  <c r="AE81" i="2"/>
  <c r="W81" i="2"/>
  <c r="O81" i="2"/>
  <c r="G81" i="2"/>
  <c r="Q81" i="2"/>
  <c r="BU84" i="2"/>
  <c r="BE84" i="2"/>
  <c r="AO84" i="2"/>
  <c r="Q84" i="2"/>
  <c r="I84" i="2"/>
  <c r="CH84" i="2"/>
  <c r="BZ84" i="2"/>
  <c r="BR84" i="2"/>
  <c r="BJ84" i="2"/>
  <c r="BB84" i="2"/>
  <c r="Y84" i="2"/>
  <c r="CC84" i="2"/>
  <c r="AG84" i="2"/>
  <c r="BM84" i="2"/>
  <c r="AW84" i="2"/>
  <c r="BV84" i="2"/>
  <c r="BN84" i="2"/>
  <c r="BF84" i="2"/>
  <c r="Z84" i="2"/>
  <c r="J84" i="2"/>
  <c r="AT84" i="2"/>
  <c r="AL84" i="2"/>
  <c r="AD84" i="2"/>
  <c r="V84" i="2"/>
  <c r="N84" i="2"/>
  <c r="F84" i="2"/>
  <c r="C81" i="2"/>
  <c r="I81" i="2"/>
  <c r="BQ84" i="2"/>
  <c r="CF81" i="2"/>
  <c r="BH81" i="2"/>
  <c r="L81" i="2"/>
  <c r="BP81" i="2"/>
  <c r="AZ81" i="2"/>
  <c r="AJ81" i="2"/>
  <c r="T81" i="2"/>
  <c r="D81" i="2"/>
  <c r="CE81" i="2"/>
  <c r="BW81" i="2"/>
  <c r="BO81" i="2"/>
  <c r="BG81" i="2"/>
  <c r="AY81" i="2"/>
  <c r="AQ81" i="2"/>
  <c r="AI81" i="2"/>
  <c r="AA81" i="2"/>
  <c r="S81" i="2"/>
  <c r="K81" i="2"/>
  <c r="BX81" i="2"/>
  <c r="AR81" i="2"/>
  <c r="AB81" i="2"/>
  <c r="CD84" i="2"/>
  <c r="AX84" i="2"/>
  <c r="AP84" i="2"/>
  <c r="AH84" i="2"/>
  <c r="R84" i="2"/>
  <c r="G84" i="2"/>
  <c r="CD81" i="2"/>
  <c r="BV81" i="2"/>
  <c r="BN81" i="2"/>
  <c r="BF81" i="2"/>
  <c r="AX81" i="2"/>
  <c r="AP81" i="2"/>
  <c r="AH81" i="2"/>
  <c r="Z81" i="2"/>
  <c r="R81" i="2"/>
  <c r="J81" i="2"/>
  <c r="CG84" i="2"/>
  <c r="BI84" i="2"/>
  <c r="BA84" i="2"/>
  <c r="AS84" i="2"/>
  <c r="AK84" i="2"/>
  <c r="AC84" i="2"/>
  <c r="U84" i="2"/>
  <c r="M84" i="2"/>
  <c r="E84" i="2"/>
  <c r="BY84" i="2"/>
  <c r="CJ84" i="2"/>
  <c r="AF84" i="2"/>
  <c r="BT84" i="2"/>
  <c r="AV84" i="2"/>
  <c r="H84" i="2"/>
  <c r="CF84" i="2"/>
  <c r="BX84" i="2"/>
  <c r="BP84" i="2"/>
  <c r="BH84" i="2"/>
  <c r="AZ84" i="2"/>
  <c r="AR84" i="2"/>
  <c r="AJ84" i="2"/>
  <c r="AB84" i="2"/>
  <c r="T84" i="2"/>
  <c r="L84" i="2"/>
  <c r="D84" i="2"/>
  <c r="BL84" i="2"/>
  <c r="X84" i="2"/>
  <c r="BG84" i="2"/>
  <c r="AA84" i="2"/>
  <c r="C84" i="2"/>
  <c r="BD84" i="2"/>
  <c r="P84" i="2"/>
  <c r="CE84" i="2"/>
  <c r="BO84" i="2"/>
  <c r="AQ84" i="2"/>
  <c r="S84" i="2"/>
  <c r="CH81" i="2"/>
  <c r="BZ81" i="2"/>
  <c r="BR81" i="2"/>
  <c r="BJ81" i="2"/>
  <c r="BB81" i="2"/>
  <c r="AT81" i="2"/>
  <c r="AL81" i="2"/>
  <c r="AD81" i="2"/>
  <c r="V81" i="2"/>
  <c r="N81" i="2"/>
  <c r="F81" i="2"/>
  <c r="CB84" i="2"/>
  <c r="AN84" i="2"/>
  <c r="BW84" i="2"/>
  <c r="AY84" i="2"/>
  <c r="AI84" i="2"/>
  <c r="K84" i="2"/>
  <c r="CG81" i="2"/>
  <c r="BY81" i="2"/>
  <c r="BQ81" i="2"/>
  <c r="BI81" i="2"/>
  <c r="BA81" i="2"/>
  <c r="AS81" i="2"/>
  <c r="AK81" i="2"/>
  <c r="AC81" i="2"/>
  <c r="U81" i="2"/>
  <c r="M81" i="2"/>
  <c r="E81" i="2"/>
  <c r="CB782" i="2"/>
  <c r="BL782" i="2"/>
  <c r="BD782" i="2"/>
  <c r="AN782" i="2"/>
  <c r="AF782" i="2"/>
  <c r="X782" i="2"/>
  <c r="H782" i="2"/>
  <c r="CI780" i="2"/>
  <c r="CG779" i="2"/>
  <c r="BC780" i="2"/>
  <c r="AU780" i="2"/>
  <c r="AS779" i="2"/>
  <c r="AE780" i="2"/>
  <c r="W780" i="2"/>
  <c r="O780" i="2"/>
  <c r="CI782" i="2"/>
  <c r="CF780" i="2"/>
  <c r="BX780" i="2"/>
  <c r="BP780" i="2"/>
  <c r="BH780" i="2"/>
  <c r="AZ780" i="2"/>
  <c r="AR780" i="2"/>
  <c r="AB780" i="2"/>
  <c r="D780" i="2"/>
  <c r="CE781" i="2"/>
  <c r="BW781" i="2"/>
  <c r="BO781" i="2"/>
  <c r="BG781" i="2"/>
  <c r="AY781" i="2"/>
  <c r="AQ781" i="2"/>
  <c r="AI781" i="2"/>
  <c r="AA781" i="2"/>
  <c r="S781" i="2"/>
  <c r="K781" i="2"/>
  <c r="C781" i="2"/>
  <c r="CE779" i="2"/>
  <c r="CD779" i="2"/>
  <c r="BW779" i="2"/>
  <c r="BV779" i="2"/>
  <c r="BU779" i="2"/>
  <c r="BN779" i="2"/>
  <c r="BM779" i="2"/>
  <c r="BG779" i="2"/>
  <c r="BE779" i="2"/>
  <c r="AX779" i="2"/>
  <c r="AQ779" i="2"/>
  <c r="AP779" i="2"/>
  <c r="AO779" i="2"/>
  <c r="AI779" i="2"/>
  <c r="AH779" i="2"/>
  <c r="AG779" i="2"/>
  <c r="Z779" i="2"/>
  <c r="Y779" i="2"/>
  <c r="S779" i="2"/>
  <c r="R779" i="2"/>
  <c r="Q779" i="2"/>
  <c r="J779" i="2"/>
  <c r="I779" i="2"/>
  <c r="C779" i="2"/>
  <c r="BC215" i="2"/>
  <c r="BW213" i="2"/>
  <c r="CC212" i="2"/>
  <c r="BM212" i="2"/>
  <c r="AP212" i="2"/>
  <c r="BQ210" i="2"/>
  <c r="BX209" i="2"/>
  <c r="CD208" i="2"/>
  <c r="AL616" i="2"/>
  <c r="F630" i="2" s="1"/>
  <c r="AM614" i="2"/>
  <c r="CE614" i="2"/>
  <c r="BW614" i="2"/>
  <c r="BO614" i="2"/>
  <c r="BG614" i="2"/>
  <c r="AY614" i="2"/>
  <c r="AQ614" i="2"/>
  <c r="AI614" i="2"/>
  <c r="AA614" i="2"/>
  <c r="S614" i="2"/>
  <c r="K614" i="2"/>
  <c r="C614" i="2"/>
  <c r="CD613" i="2"/>
  <c r="BM613" i="2"/>
  <c r="AO613" i="2"/>
  <c r="CG613" i="2"/>
  <c r="BY613" i="2"/>
  <c r="BQ613" i="2"/>
  <c r="BI613" i="2"/>
  <c r="BA613" i="2"/>
  <c r="AS613" i="2"/>
  <c r="AK613" i="2"/>
  <c r="AC613" i="2"/>
  <c r="U613" i="2"/>
  <c r="M613" i="2"/>
  <c r="E613" i="2"/>
  <c r="BJ615" i="2"/>
  <c r="BB615" i="2"/>
  <c r="AX611" i="2"/>
  <c r="AH611" i="2"/>
  <c r="CD611" i="2"/>
  <c r="CH611" i="2"/>
  <c r="BZ611" i="2"/>
  <c r="BR611" i="2"/>
  <c r="BJ611" i="2"/>
  <c r="BB611" i="2"/>
  <c r="AT611" i="2"/>
  <c r="AL611" i="2"/>
  <c r="F625" i="2" s="1"/>
  <c r="AD611" i="2"/>
  <c r="V611" i="2"/>
  <c r="N611" i="2"/>
  <c r="F611" i="2"/>
  <c r="BX610" i="2"/>
  <c r="AB610" i="2"/>
  <c r="E624" i="2" s="1"/>
  <c r="L610" i="2"/>
  <c r="CF610" i="2"/>
  <c r="BP610" i="2"/>
  <c r="CJ610" i="2"/>
  <c r="G624" i="2" s="1"/>
  <c r="CB610" i="2"/>
  <c r="BT610" i="2"/>
  <c r="BL610" i="2"/>
  <c r="BD610" i="2"/>
  <c r="AV610" i="2"/>
  <c r="AN610" i="2"/>
  <c r="AF610" i="2"/>
  <c r="X610" i="2"/>
  <c r="P610" i="2"/>
  <c r="H610" i="2"/>
  <c r="C624" i="2" s="1"/>
  <c r="X612" i="2"/>
  <c r="W609" i="2"/>
  <c r="O609" i="2"/>
  <c r="G609" i="2"/>
  <c r="BB609" i="2"/>
  <c r="V609" i="2"/>
  <c r="CD609" i="2"/>
  <c r="BV609" i="2"/>
  <c r="BN609" i="2"/>
  <c r="BF609" i="2"/>
  <c r="AX609" i="2"/>
  <c r="AP609" i="2"/>
  <c r="AH609" i="2"/>
  <c r="Z609" i="2"/>
  <c r="R609" i="2"/>
  <c r="D623" i="2" s="1"/>
  <c r="J609" i="2"/>
  <c r="CC608" i="2"/>
  <c r="CB608" i="2"/>
  <c r="AW608" i="2"/>
  <c r="AO608" i="2"/>
  <c r="AN608" i="2"/>
  <c r="CF608" i="2"/>
  <c r="BX608" i="2"/>
  <c r="BP608" i="2"/>
  <c r="BH608" i="2"/>
  <c r="AZ608" i="2"/>
  <c r="AR608" i="2"/>
  <c r="AJ608" i="2"/>
  <c r="AB608" i="2"/>
  <c r="E622" i="2" s="1"/>
  <c r="T608" i="2"/>
  <c r="L608" i="2"/>
  <c r="D608" i="2"/>
  <c r="AD607" i="2"/>
  <c r="CH753" i="2"/>
  <c r="AS753" i="2"/>
  <c r="V753" i="2"/>
  <c r="J763" i="2"/>
  <c r="CC762" i="2"/>
  <c r="BU762" i="2"/>
  <c r="BM762" i="2"/>
  <c r="AR747" i="2"/>
  <c r="AB747" i="2"/>
  <c r="CG763" i="2"/>
  <c r="BY763" i="2"/>
  <c r="BI763" i="2"/>
  <c r="BH763" i="2"/>
  <c r="U763" i="2"/>
  <c r="R762" i="2"/>
  <c r="M763" i="2"/>
  <c r="BV740" i="2"/>
  <c r="CH763" i="2"/>
  <c r="BZ763" i="2"/>
  <c r="BR763" i="2"/>
  <c r="BJ763" i="2"/>
  <c r="BB763" i="2"/>
  <c r="AT763" i="2"/>
  <c r="AL763" i="2"/>
  <c r="AD763" i="2"/>
  <c r="V763" i="2"/>
  <c r="N763" i="2"/>
  <c r="F763" i="2"/>
  <c r="CH762" i="2"/>
  <c r="BZ762" i="2"/>
  <c r="BR762" i="2"/>
  <c r="BJ762" i="2"/>
  <c r="BB762" i="2"/>
  <c r="AT762" i="2"/>
  <c r="AS762" i="2"/>
  <c r="AL762" i="2"/>
  <c r="AD762" i="2"/>
  <c r="V762" i="2"/>
  <c r="N762" i="2"/>
  <c r="F762" i="2"/>
  <c r="CC760" i="2"/>
  <c r="BU760" i="2"/>
  <c r="BM760" i="2"/>
  <c r="BE760" i="2"/>
  <c r="AO760" i="2"/>
  <c r="AG760" i="2"/>
  <c r="Y760" i="2"/>
  <c r="Q760" i="2"/>
  <c r="I760" i="2"/>
  <c r="CJ759" i="2"/>
  <c r="CC759" i="2"/>
  <c r="CB759" i="2"/>
  <c r="BU759" i="2"/>
  <c r="BT759" i="2"/>
  <c r="BM759" i="2"/>
  <c r="BL759" i="2"/>
  <c r="BE759" i="2"/>
  <c r="BD759" i="2"/>
  <c r="AW759" i="2"/>
  <c r="AV759" i="2"/>
  <c r="AO759" i="2"/>
  <c r="AN759" i="2"/>
  <c r="AG759" i="2"/>
  <c r="AF759" i="2"/>
  <c r="Y759" i="2"/>
  <c r="X759" i="2"/>
  <c r="Q759" i="2"/>
  <c r="P759" i="2"/>
  <c r="I759" i="2"/>
  <c r="H759" i="2"/>
  <c r="AX719" i="2"/>
  <c r="AH719" i="2"/>
  <c r="Z719" i="2"/>
  <c r="CJ713" i="2"/>
  <c r="CB713" i="2"/>
  <c r="BT713" i="2"/>
  <c r="BL713" i="2"/>
  <c r="BD713" i="2"/>
  <c r="AV713" i="2"/>
  <c r="AN713" i="2"/>
  <c r="AF713" i="2"/>
  <c r="X713" i="2"/>
  <c r="P713" i="2"/>
  <c r="H713" i="2"/>
  <c r="CD726" i="2"/>
  <c r="BV726" i="2"/>
  <c r="BN726" i="2"/>
  <c r="AX726" i="2"/>
  <c r="AH726" i="2"/>
  <c r="Z726" i="2"/>
  <c r="J726" i="2"/>
  <c r="CJ729" i="2"/>
  <c r="BT729" i="2"/>
  <c r="BM729" i="2"/>
  <c r="Y729" i="2"/>
  <c r="Q725" i="2"/>
  <c r="CE729" i="2"/>
  <c r="CD729" i="2"/>
  <c r="BW729" i="2"/>
  <c r="BV729" i="2"/>
  <c r="BO729" i="2"/>
  <c r="BN729" i="2"/>
  <c r="BG729" i="2"/>
  <c r="BF729" i="2"/>
  <c r="AY729" i="2"/>
  <c r="AX729" i="2"/>
  <c r="AQ729" i="2"/>
  <c r="AP729" i="2"/>
  <c r="AI729" i="2"/>
  <c r="AH729" i="2"/>
  <c r="AA729" i="2"/>
  <c r="Z729" i="2"/>
  <c r="S729" i="2"/>
  <c r="R729" i="2"/>
  <c r="K729" i="2"/>
  <c r="J729" i="2"/>
  <c r="C729" i="2"/>
  <c r="CD728" i="2"/>
  <c r="CC728" i="2"/>
  <c r="BV728" i="2"/>
  <c r="BU728" i="2"/>
  <c r="BM728" i="2"/>
  <c r="BF728" i="2"/>
  <c r="BE728" i="2"/>
  <c r="AX728" i="2"/>
  <c r="AW728" i="2"/>
  <c r="AP728" i="2"/>
  <c r="AO728" i="2"/>
  <c r="AH728" i="2"/>
  <c r="AG728" i="2"/>
  <c r="Z728" i="2"/>
  <c r="Y728" i="2"/>
  <c r="R728" i="2"/>
  <c r="Q728" i="2"/>
  <c r="J728" i="2"/>
  <c r="I728" i="2"/>
  <c r="CF725" i="2"/>
  <c r="BX725" i="2"/>
  <c r="BQ725" i="2"/>
  <c r="BP725" i="2"/>
  <c r="BI725" i="2"/>
  <c r="BH725" i="2"/>
  <c r="AZ725" i="2"/>
  <c r="AS725" i="2"/>
  <c r="AR725" i="2"/>
  <c r="AJ725" i="2"/>
  <c r="AB725" i="2"/>
  <c r="T725" i="2"/>
  <c r="L725" i="2"/>
  <c r="E725" i="2"/>
  <c r="D725" i="2"/>
  <c r="BC307" i="2"/>
  <c r="BB307" i="2"/>
  <c r="AU307" i="2"/>
  <c r="AT307" i="2"/>
  <c r="AP307" i="2"/>
  <c r="AM307" i="2"/>
  <c r="CI306" i="2"/>
  <c r="F316" i="2" s="1"/>
  <c r="CH306" i="2"/>
  <c r="BC306" i="2"/>
  <c r="BB306" i="2"/>
  <c r="BA306" i="2"/>
  <c r="AZ306" i="2"/>
  <c r="AU306" i="2"/>
  <c r="AT306" i="2"/>
  <c r="AS306" i="2"/>
  <c r="AR306" i="2"/>
  <c r="BH305" i="2"/>
  <c r="BB305" i="2"/>
  <c r="BA305" i="2"/>
  <c r="AZ305" i="2"/>
  <c r="AS305" i="2"/>
  <c r="AR305" i="2"/>
  <c r="AQ305" i="2"/>
  <c r="BF304" i="2"/>
  <c r="BE304" i="2"/>
  <c r="AY304" i="2"/>
  <c r="AX304" i="2"/>
  <c r="AW304" i="2"/>
  <c r="AV304" i="2"/>
  <c r="AR304" i="2"/>
  <c r="AQ304" i="2"/>
  <c r="AP304" i="2"/>
  <c r="AN304" i="2"/>
  <c r="BD303" i="2"/>
  <c r="BB303" i="2"/>
  <c r="AX303" i="2"/>
  <c r="AV303" i="2"/>
  <c r="AT303" i="2"/>
  <c r="BC302" i="2"/>
  <c r="BB302" i="2"/>
  <c r="BA302" i="2"/>
  <c r="AZ302" i="2"/>
  <c r="AU302" i="2"/>
  <c r="AT302" i="2"/>
  <c r="AS302" i="2"/>
  <c r="AR302" i="2"/>
  <c r="CH301" i="2"/>
  <c r="BB301" i="2"/>
  <c r="BA301" i="2"/>
  <c r="AZ301" i="2"/>
  <c r="AY301" i="2"/>
  <c r="AS301" i="2"/>
  <c r="AR301" i="2"/>
  <c r="AQ301" i="2"/>
  <c r="AY300" i="2"/>
  <c r="AR300" i="2"/>
  <c r="AQ300" i="2"/>
  <c r="AP300" i="2"/>
  <c r="BF242" i="2"/>
  <c r="BB242" i="2"/>
  <c r="AX242" i="2"/>
  <c r="AS242" i="2"/>
  <c r="AP242" i="2"/>
  <c r="BE241" i="2"/>
  <c r="BD241" i="2"/>
  <c r="AW241" i="2"/>
  <c r="AV241" i="2"/>
  <c r="AO241" i="2"/>
  <c r="AN241" i="2"/>
  <c r="BE240" i="2"/>
  <c r="BC240" i="2"/>
  <c r="BB240" i="2"/>
  <c r="AW240" i="2"/>
  <c r="AU240" i="2"/>
  <c r="AT240" i="2"/>
  <c r="AO240" i="2"/>
  <c r="AM240" i="2"/>
  <c r="CI239" i="2"/>
  <c r="F249" i="2" s="1"/>
  <c r="BD239" i="2"/>
  <c r="BC239" i="2"/>
  <c r="BB239" i="2"/>
  <c r="AZ239" i="2"/>
  <c r="AU239" i="2"/>
  <c r="AT239" i="2"/>
  <c r="AS239" i="2"/>
  <c r="AR239" i="2"/>
  <c r="AM239" i="2"/>
  <c r="CH238" i="2"/>
  <c r="BF238" i="2"/>
  <c r="BB238" i="2"/>
  <c r="BA238" i="2"/>
  <c r="AX238" i="2"/>
  <c r="AR238" i="2"/>
  <c r="BF237" i="2"/>
  <c r="BE237" i="2"/>
  <c r="AY237" i="2"/>
  <c r="AX237" i="2"/>
  <c r="AW237" i="2"/>
  <c r="AQ237" i="2"/>
  <c r="AP237" i="2"/>
  <c r="AO237" i="2"/>
  <c r="BF236" i="2"/>
  <c r="BD236" i="2"/>
  <c r="BB236" i="2"/>
  <c r="AX236" i="2"/>
  <c r="AV236" i="2"/>
  <c r="AT236" i="2"/>
  <c r="AN236" i="2"/>
  <c r="CI235" i="2"/>
  <c r="F245" i="2" s="1"/>
  <c r="BD235" i="2"/>
  <c r="BC235" i="2"/>
  <c r="BA235" i="2"/>
  <c r="AU235" i="2"/>
  <c r="AS235" i="2"/>
  <c r="AR235" i="2"/>
  <c r="AN235" i="2"/>
  <c r="AM235" i="2"/>
  <c r="L780" i="2"/>
  <c r="CC779" i="2"/>
  <c r="CI215" i="2"/>
  <c r="BB616" i="2"/>
  <c r="AO614" i="2"/>
  <c r="S613" i="2"/>
  <c r="BJ610" i="2"/>
  <c r="BL609" i="2"/>
  <c r="BD753" i="2"/>
  <c r="CA760" i="2"/>
  <c r="BL760" i="2"/>
  <c r="AF760" i="2"/>
  <c r="CI759" i="2"/>
  <c r="BJ759" i="2"/>
  <c r="BC759" i="2"/>
  <c r="W759" i="2"/>
  <c r="BY740" i="2"/>
  <c r="AM763" i="2"/>
  <c r="AW760" i="2"/>
  <c r="BX726" i="2"/>
  <c r="AB726" i="2"/>
  <c r="T726" i="2"/>
  <c r="BG725" i="2"/>
  <c r="AY725" i="2"/>
  <c r="AQ725" i="2"/>
  <c r="BF706" i="2"/>
  <c r="R706" i="2"/>
  <c r="BM706" i="2"/>
  <c r="Y706" i="2"/>
  <c r="BN728" i="2"/>
  <c r="CG700" i="2"/>
  <c r="BE725" i="2"/>
  <c r="AY307" i="2"/>
  <c r="AX307" i="2"/>
  <c r="AY305" i="2"/>
  <c r="AT305" i="2"/>
  <c r="AM305" i="2"/>
  <c r="AS304" i="2"/>
  <c r="AY303" i="2"/>
  <c r="AM301" i="2"/>
  <c r="BA300" i="2"/>
  <c r="BA241" i="2"/>
  <c r="AY241" i="2"/>
  <c r="AS238" i="2"/>
  <c r="AP238" i="2"/>
  <c r="AR237" i="2"/>
  <c r="AW235" i="2"/>
  <c r="Q780" i="2"/>
  <c r="AJ780" i="2"/>
  <c r="T780" i="2"/>
  <c r="BF779" i="2"/>
  <c r="AW779" i="2"/>
  <c r="BF209" i="2"/>
  <c r="AQ209" i="2"/>
  <c r="AE609" i="2"/>
  <c r="BB753" i="2"/>
  <c r="BB760" i="2"/>
  <c r="BK763" i="2"/>
  <c r="BF726" i="2"/>
  <c r="AP726" i="2"/>
  <c r="AO307" i="2"/>
  <c r="BA239" i="2"/>
  <c r="I706" i="2"/>
  <c r="AO706" i="2"/>
  <c r="AW706" i="2"/>
  <c r="BN706" i="2"/>
  <c r="AG706" i="2"/>
  <c r="C725" i="2"/>
  <c r="K725" i="2"/>
  <c r="S725" i="2"/>
  <c r="AA725" i="2"/>
  <c r="AI725" i="2"/>
  <c r="BO725" i="2"/>
  <c r="BW725" i="2"/>
  <c r="CE725" i="2"/>
  <c r="D726" i="2"/>
  <c r="L726" i="2"/>
  <c r="AJ726" i="2"/>
  <c r="AR726" i="2"/>
  <c r="AZ726" i="2"/>
  <c r="BH726" i="2"/>
  <c r="BP726" i="2"/>
  <c r="CF726" i="2"/>
  <c r="I734" i="2"/>
  <c r="BE734" i="2"/>
  <c r="BU734" i="2"/>
  <c r="AS763" i="2"/>
  <c r="BA763" i="2"/>
  <c r="V740" i="2"/>
  <c r="F740" i="2"/>
  <c r="AS740" i="2"/>
  <c r="BB740" i="2"/>
  <c r="BJ740" i="2"/>
  <c r="BQ740" i="2"/>
  <c r="BR740" i="2"/>
  <c r="CH740" i="2"/>
  <c r="H753" i="2"/>
  <c r="X753" i="2"/>
  <c r="AN753" i="2"/>
  <c r="BT753" i="2"/>
  <c r="CJ753" i="2"/>
  <c r="G759" i="2"/>
  <c r="O759" i="2"/>
  <c r="AE759" i="2"/>
  <c r="AL759" i="2"/>
  <c r="AM759" i="2"/>
  <c r="AU759" i="2"/>
  <c r="BK759" i="2"/>
  <c r="BS759" i="2"/>
  <c r="CA759" i="2"/>
  <c r="CH759" i="2"/>
  <c r="H760" i="2"/>
  <c r="O760" i="2"/>
  <c r="P760" i="2"/>
  <c r="X760" i="2"/>
  <c r="AM760" i="2"/>
  <c r="AN760" i="2"/>
  <c r="AV760" i="2"/>
  <c r="BC760" i="2"/>
  <c r="BD760" i="2"/>
  <c r="BT760" i="2"/>
  <c r="CB760" i="2"/>
  <c r="CI760" i="2"/>
  <c r="CJ760" i="2"/>
  <c r="D779" i="2"/>
  <c r="K779" i="2"/>
  <c r="L779" i="2"/>
  <c r="T779" i="2"/>
  <c r="AA779" i="2"/>
  <c r="AB779" i="2"/>
  <c r="AJ779" i="2"/>
  <c r="AR779" i="2"/>
  <c r="AY779" i="2"/>
  <c r="AZ779" i="2"/>
  <c r="BH779" i="2"/>
  <c r="BO779" i="2"/>
  <c r="BP779" i="2"/>
  <c r="BX779" i="2"/>
  <c r="CF779" i="2"/>
  <c r="CC614" i="2"/>
  <c r="AW614" i="2"/>
  <c r="AG614" i="2"/>
  <c r="Y614" i="2"/>
  <c r="Q614" i="2"/>
  <c r="BG613" i="2"/>
  <c r="AY613" i="2"/>
  <c r="AQ613" i="2"/>
  <c r="C613" i="2"/>
  <c r="CF611" i="2"/>
  <c r="AZ611" i="2"/>
  <c r="AR611" i="2"/>
  <c r="AJ611" i="2"/>
  <c r="AB611" i="2"/>
  <c r="E625" i="2" s="1"/>
  <c r="BZ610" i="2"/>
  <c r="BR610" i="2"/>
  <c r="BB610" i="2"/>
  <c r="V610" i="2"/>
  <c r="F610" i="2"/>
  <c r="CJ609" i="2"/>
  <c r="G623" i="2" s="1"/>
  <c r="BD609" i="2"/>
  <c r="AV609" i="2"/>
  <c r="AN609" i="2"/>
  <c r="AF609" i="2"/>
  <c r="H609" i="2"/>
  <c r="C623" i="2" s="1"/>
  <c r="CD608" i="2"/>
  <c r="BV608" i="2"/>
  <c r="BN608" i="2"/>
  <c r="AP608" i="2"/>
  <c r="Z608" i="2"/>
  <c r="Y608" i="2"/>
  <c r="C587" i="2"/>
  <c r="BA307" i="2"/>
  <c r="AS307" i="2"/>
  <c r="AR307" i="2"/>
  <c r="AQ307" i="2"/>
  <c r="AY306" i="2"/>
  <c r="AX306" i="2"/>
  <c r="AQ306" i="2"/>
  <c r="AP306" i="2"/>
  <c r="AM306" i="2"/>
  <c r="CI305" i="2"/>
  <c r="F315" i="2" s="1"/>
  <c r="BC305" i="2"/>
  <c r="AW305" i="2"/>
  <c r="AU305" i="2"/>
  <c r="AO305" i="2"/>
  <c r="BC304" i="2"/>
  <c r="BB304" i="2"/>
  <c r="BA304" i="2"/>
  <c r="AZ304" i="2"/>
  <c r="AU304" i="2"/>
  <c r="AT304" i="2"/>
  <c r="AM304" i="2"/>
  <c r="BI303" i="2"/>
  <c r="BH303" i="2"/>
  <c r="BF303" i="2"/>
  <c r="BA303" i="2"/>
  <c r="AZ303" i="2"/>
  <c r="AS303" i="2"/>
  <c r="AR303" i="2"/>
  <c r="AQ303" i="2"/>
  <c r="AP303" i="2"/>
  <c r="CI302" i="2"/>
  <c r="F312" i="2" s="1"/>
  <c r="BF302" i="2"/>
  <c r="AY302" i="2"/>
  <c r="AQ302" i="2"/>
  <c r="BC301" i="2"/>
  <c r="AU301" i="2"/>
  <c r="AT301" i="2"/>
  <c r="CI300" i="2"/>
  <c r="F310" i="2" s="1"/>
  <c r="BC300" i="2"/>
  <c r="AZ300" i="2"/>
  <c r="AS300" i="2"/>
  <c r="CI242" i="2"/>
  <c r="F252" i="2" s="1"/>
  <c r="BD242" i="2"/>
  <c r="BC242" i="2"/>
  <c r="AV242" i="2"/>
  <c r="AU242" i="2"/>
  <c r="AT242" i="2"/>
  <c r="AN242" i="2"/>
  <c r="AM242" i="2"/>
  <c r="CH241" i="2"/>
  <c r="BB241" i="2"/>
  <c r="AU241" i="2"/>
  <c r="AT241" i="2"/>
  <c r="AS241" i="2"/>
  <c r="AQ241" i="2"/>
  <c r="AM241" i="2"/>
  <c r="BH240" i="2"/>
  <c r="BA240" i="2"/>
  <c r="AZ240" i="2"/>
  <c r="AY240" i="2"/>
  <c r="AR240" i="2"/>
  <c r="AQ240" i="2"/>
  <c r="BF239" i="2"/>
  <c r="AX239" i="2"/>
  <c r="AV239" i="2"/>
  <c r="AP239" i="2"/>
  <c r="AN239" i="2"/>
  <c r="BD238" i="2"/>
  <c r="BC238" i="2"/>
  <c r="AV238" i="2"/>
  <c r="AU238" i="2"/>
  <c r="AT238" i="2"/>
  <c r="AN238" i="2"/>
  <c r="AM238" i="2"/>
  <c r="CI237" i="2"/>
  <c r="F247" i="2" s="1"/>
  <c r="BC237" i="2"/>
  <c r="BB237" i="2"/>
  <c r="BA237" i="2"/>
  <c r="AU237" i="2"/>
  <c r="AT237" i="2"/>
  <c r="AS237" i="2"/>
  <c r="AM237" i="2"/>
  <c r="BA236" i="2"/>
  <c r="AZ236" i="2"/>
  <c r="AY236" i="2"/>
  <c r="AS236" i="2"/>
  <c r="AR236" i="2"/>
  <c r="AQ236" i="2"/>
  <c r="AP236" i="2"/>
  <c r="BE235" i="2"/>
  <c r="AY235" i="2"/>
  <c r="AV235" i="2"/>
  <c r="AQ235" i="2"/>
  <c r="AP235" i="2"/>
  <c r="AO235" i="2"/>
  <c r="AZ208" i="2"/>
  <c r="BA208" i="2"/>
  <c r="BP208" i="2"/>
  <c r="CF208" i="2"/>
  <c r="AR209" i="2"/>
  <c r="AT209" i="2"/>
  <c r="AV209" i="2"/>
  <c r="BJ209" i="2"/>
  <c r="BZ209" i="2"/>
  <c r="CA209" i="2"/>
  <c r="CB209" i="2"/>
  <c r="CH209" i="2"/>
  <c r="CI209" i="2"/>
  <c r="AN210" i="2"/>
  <c r="BD210" i="2"/>
  <c r="BM210" i="2"/>
  <c r="BP210" i="2"/>
  <c r="BU210" i="2"/>
  <c r="CB210" i="2"/>
  <c r="CC210" i="2"/>
  <c r="AP211" i="2"/>
  <c r="AR211" i="2"/>
  <c r="AY211" i="2"/>
  <c r="BF211" i="2"/>
  <c r="BG211" i="2"/>
  <c r="BO211" i="2"/>
  <c r="BV211" i="2"/>
  <c r="AS212" i="2"/>
  <c r="AZ212" i="2"/>
  <c r="BP212" i="2"/>
  <c r="CF212" i="2"/>
  <c r="AT213" i="2"/>
  <c r="BJ213" i="2"/>
  <c r="BS213" i="2"/>
  <c r="BX213" i="2"/>
  <c r="BZ213" i="2"/>
  <c r="CA213" i="2"/>
  <c r="CH213" i="2"/>
  <c r="CI213" i="2"/>
  <c r="AN214" i="2"/>
  <c r="BD214" i="2"/>
  <c r="BE214" i="2"/>
  <c r="BL214" i="2"/>
  <c r="BM214" i="2"/>
  <c r="BN214" i="2"/>
  <c r="BU214" i="2"/>
  <c r="CB214" i="2"/>
  <c r="CD214" i="2"/>
  <c r="CI214" i="2"/>
  <c r="AP215" i="2"/>
  <c r="AQ215" i="2"/>
  <c r="AY215" i="2"/>
  <c r="BF215" i="2"/>
  <c r="BG215" i="2"/>
  <c r="BH215" i="2"/>
  <c r="BN215" i="2"/>
  <c r="CD215" i="2"/>
  <c r="AM302" i="2"/>
  <c r="AZ307" i="2"/>
  <c r="AO396" i="2"/>
  <c r="AO397" i="2"/>
  <c r="BK395" i="2"/>
  <c r="BS395" i="2"/>
  <c r="AR400" i="2"/>
  <c r="CG401" i="2"/>
  <c r="F607" i="2" l="1"/>
  <c r="N607" i="2"/>
  <c r="V607" i="2"/>
  <c r="AL607" i="2"/>
  <c r="F621" i="2" s="1"/>
  <c r="AT607" i="2"/>
  <c r="BB607" i="2"/>
  <c r="BJ607" i="2"/>
  <c r="BR607" i="2"/>
  <c r="BZ607" i="2"/>
  <c r="CH607" i="2"/>
  <c r="F616" i="2"/>
  <c r="N616" i="2"/>
  <c r="V616" i="2"/>
  <c r="AD616" i="2"/>
  <c r="BS211" i="2"/>
  <c r="BM208" i="2"/>
  <c r="BG209" i="2"/>
  <c r="BI214" i="2"/>
  <c r="BE208" i="2"/>
  <c r="AY209" i="2"/>
  <c r="AO208" i="2"/>
  <c r="CC208" i="2"/>
  <c r="AS214" i="2"/>
  <c r="AT616" i="2"/>
  <c r="BJ616" i="2"/>
  <c r="BR616" i="2"/>
  <c r="BZ616" i="2"/>
  <c r="CH616" i="2"/>
  <c r="E618" i="2"/>
  <c r="M618" i="2"/>
  <c r="U618" i="2"/>
  <c r="AC618" i="2"/>
  <c r="AK618" i="2"/>
  <c r="AS618" i="2"/>
  <c r="BA618" i="2"/>
  <c r="BI618" i="2"/>
  <c r="BQ618" i="2"/>
  <c r="BY618" i="2"/>
  <c r="CG618" i="2"/>
  <c r="H779" i="2"/>
  <c r="P779" i="2"/>
  <c r="X779" i="2"/>
  <c r="AF779" i="2"/>
  <c r="AN779" i="2"/>
  <c r="AV779" i="2"/>
  <c r="BD779" i="2"/>
  <c r="BL779" i="2"/>
  <c r="BT779" i="2"/>
  <c r="CB779" i="2"/>
  <c r="CJ779" i="2"/>
  <c r="I782" i="2"/>
  <c r="Q782" i="2"/>
  <c r="Y782" i="2"/>
  <c r="AG782" i="2"/>
  <c r="AW782" i="2"/>
  <c r="BE782" i="2"/>
  <c r="BU782" i="2"/>
  <c r="CC782" i="2"/>
  <c r="J781" i="2"/>
  <c r="R781" i="2"/>
  <c r="Z781" i="2"/>
  <c r="AH781" i="2"/>
  <c r="AP781" i="2"/>
  <c r="AX781" i="2"/>
  <c r="BF781" i="2"/>
  <c r="BN781" i="2"/>
  <c r="BV781" i="2"/>
  <c r="CD781" i="2"/>
  <c r="C780" i="2"/>
  <c r="K780" i="2"/>
  <c r="S780" i="2"/>
  <c r="AA780" i="2"/>
  <c r="AI780" i="2"/>
  <c r="AQ780" i="2"/>
  <c r="AY780" i="2"/>
  <c r="BG780" i="2"/>
  <c r="BO780" i="2"/>
  <c r="BW780" i="2"/>
  <c r="CE780" i="2"/>
  <c r="D782" i="2"/>
  <c r="L782" i="2"/>
  <c r="T782" i="2"/>
  <c r="AB782" i="2"/>
  <c r="AJ782" i="2"/>
  <c r="AR782" i="2"/>
  <c r="AZ782" i="2"/>
  <c r="BH782" i="2"/>
  <c r="BP782" i="2"/>
  <c r="BX782" i="2"/>
  <c r="CF782" i="2"/>
  <c r="G781" i="2"/>
  <c r="O781" i="2"/>
  <c r="W781" i="2"/>
  <c r="AE781" i="2"/>
  <c r="AM781" i="2"/>
  <c r="AU781" i="2"/>
  <c r="BC781" i="2"/>
  <c r="BS781" i="2"/>
  <c r="CA781" i="2"/>
  <c r="CI781" i="2"/>
  <c r="H780" i="2"/>
  <c r="P780" i="2"/>
  <c r="AF780" i="2"/>
  <c r="AN780" i="2"/>
  <c r="AV780" i="2"/>
  <c r="BL780" i="2"/>
  <c r="BT780" i="2"/>
  <c r="CB780" i="2"/>
  <c r="G763" i="2"/>
  <c r="O763" i="2"/>
  <c r="W763" i="2"/>
  <c r="AE763" i="2"/>
  <c r="AU763" i="2"/>
  <c r="BC763" i="2"/>
  <c r="BS763" i="2"/>
  <c r="CA763" i="2"/>
  <c r="CI763" i="2"/>
  <c r="C762" i="2"/>
  <c r="BG762" i="2"/>
  <c r="AR210" i="2"/>
  <c r="AV212" i="2"/>
  <c r="BK398" i="2"/>
  <c r="AO400" i="2"/>
  <c r="AD781" i="2"/>
  <c r="AE782" i="2"/>
  <c r="AM782" i="2"/>
  <c r="AU782" i="2"/>
  <c r="I780" i="2"/>
  <c r="Y780" i="2"/>
  <c r="AG780" i="2"/>
  <c r="AO780" i="2"/>
  <c r="AW780" i="2"/>
  <c r="BE780" i="2"/>
  <c r="BM780" i="2"/>
  <c r="BU780" i="2"/>
  <c r="CC780" i="2"/>
  <c r="Q706" i="2"/>
  <c r="BE706" i="2"/>
  <c r="BU706" i="2"/>
  <c r="CC706" i="2"/>
  <c r="E740" i="2"/>
  <c r="M740" i="2"/>
  <c r="U740" i="2"/>
  <c r="AC740" i="2"/>
  <c r="AK740" i="2"/>
  <c r="CG740" i="2"/>
  <c r="F759" i="2"/>
  <c r="N759" i="2"/>
  <c r="V759" i="2"/>
  <c r="AD759" i="2"/>
  <c r="AT759" i="2"/>
  <c r="BB759" i="2"/>
  <c r="BR759" i="2"/>
  <c r="BZ759" i="2"/>
  <c r="G760" i="2"/>
  <c r="W760" i="2"/>
  <c r="AE760" i="2"/>
  <c r="AU760" i="2"/>
  <c r="BK760" i="2"/>
  <c r="BS760" i="2"/>
  <c r="AH747" i="2"/>
  <c r="AL753" i="2"/>
  <c r="I608" i="2"/>
  <c r="Q608" i="2"/>
  <c r="BE608" i="2"/>
  <c r="BM608" i="2"/>
  <c r="BU608" i="2"/>
  <c r="J608" i="2"/>
  <c r="R608" i="2"/>
  <c r="D622" i="2" s="1"/>
  <c r="AH608" i="2"/>
  <c r="AX608" i="2"/>
  <c r="BF608" i="2"/>
  <c r="P609" i="2"/>
  <c r="X609" i="2"/>
  <c r="BT609" i="2"/>
  <c r="CB609" i="2"/>
  <c r="N610" i="2"/>
  <c r="AD610" i="2"/>
  <c r="AL610" i="2"/>
  <c r="F624" i="2" s="1"/>
  <c r="AT610" i="2"/>
  <c r="CH610" i="2"/>
  <c r="D611" i="2"/>
  <c r="L611" i="2"/>
  <c r="T611" i="2"/>
  <c r="BH611" i="2"/>
  <c r="BP611" i="2"/>
  <c r="BX611" i="2"/>
  <c r="K613" i="2"/>
  <c r="AA613" i="2"/>
  <c r="AI613" i="2"/>
  <c r="BO613" i="2"/>
  <c r="BW613" i="2"/>
  <c r="CE613" i="2"/>
  <c r="I614" i="2"/>
  <c r="BE614" i="2"/>
  <c r="BM614" i="2"/>
  <c r="BU614" i="2"/>
  <c r="CI607" i="2"/>
  <c r="BA210" i="2"/>
  <c r="AU211" i="2"/>
  <c r="BU212" i="2"/>
  <c r="CE213" i="2"/>
  <c r="CG214" i="2"/>
  <c r="AU215" i="2"/>
  <c r="CI725" i="2"/>
  <c r="BP214" i="2"/>
  <c r="BZ215" i="2"/>
  <c r="BK719" i="2"/>
  <c r="AS210" i="2"/>
  <c r="CG210" i="2"/>
  <c r="BK211" i="2"/>
  <c r="AW212" i="2"/>
  <c r="BO213" i="2"/>
  <c r="M780" i="2"/>
  <c r="U728" i="2"/>
  <c r="AC728" i="2"/>
  <c r="BE719" i="2"/>
  <c r="AS760" i="2"/>
  <c r="L763" i="2"/>
  <c r="P608" i="2"/>
  <c r="X608" i="2"/>
  <c r="BL608" i="2"/>
  <c r="N609" i="2"/>
  <c r="BR609" i="2"/>
  <c r="BF611" i="2"/>
  <c r="F615" i="2"/>
  <c r="I613" i="2"/>
  <c r="BG615" i="2"/>
  <c r="AC617" i="2"/>
  <c r="BY210" i="2"/>
  <c r="BD612" i="2"/>
  <c r="U617" i="2"/>
  <c r="O762" i="2"/>
  <c r="BI210" i="2"/>
  <c r="AM211" i="2"/>
  <c r="AQ213" i="2"/>
  <c r="BA214" i="2"/>
  <c r="AM215" i="2"/>
  <c r="BT212" i="2"/>
  <c r="BE212" i="2"/>
  <c r="CA215" i="2"/>
  <c r="P762" i="2"/>
  <c r="BA583" i="2"/>
  <c r="BC782" i="2"/>
  <c r="CA782" i="2"/>
  <c r="BL729" i="2"/>
  <c r="Y719" i="2"/>
  <c r="Y730" i="2" s="1"/>
  <c r="BK734" i="2"/>
  <c r="I762" i="2"/>
  <c r="AW762" i="2"/>
  <c r="E753" i="2"/>
  <c r="BD608" i="2"/>
  <c r="CJ608" i="2"/>
  <c r="G622" i="2" s="1"/>
  <c r="D610" i="2"/>
  <c r="T610" i="2"/>
  <c r="AJ610" i="2"/>
  <c r="AZ610" i="2"/>
  <c r="R611" i="2"/>
  <c r="D625" i="2" s="1"/>
  <c r="Z611" i="2"/>
  <c r="CC613" i="2"/>
  <c r="AE614" i="2"/>
  <c r="CA614" i="2"/>
  <c r="G780" i="2"/>
  <c r="BK780" i="2"/>
  <c r="BS780" i="2"/>
  <c r="CA780" i="2"/>
  <c r="P782" i="2"/>
  <c r="BT782" i="2"/>
  <c r="CG728" i="2"/>
  <c r="AV729" i="2"/>
  <c r="R719" i="2"/>
  <c r="R730" i="2" s="1"/>
  <c r="BS734" i="2"/>
  <c r="BE762" i="2"/>
  <c r="BO762" i="2"/>
  <c r="Q729" i="2"/>
  <c r="P729" i="2"/>
  <c r="BF719" i="2"/>
  <c r="BF730" i="2" s="1"/>
  <c r="F734" i="2"/>
  <c r="AT734" i="2"/>
  <c r="G734" i="2"/>
  <c r="AY762" i="2"/>
  <c r="BH759" i="2"/>
  <c r="V734" i="2"/>
  <c r="CA734" i="2"/>
  <c r="AB763" i="2"/>
  <c r="AA609" i="2"/>
  <c r="BB215" i="2"/>
  <c r="G726" i="2"/>
  <c r="O726" i="2"/>
  <c r="C728" i="2"/>
  <c r="CF729" i="2"/>
  <c r="CD759" i="2"/>
  <c r="AU607" i="2"/>
  <c r="AP209" i="2"/>
  <c r="AP213" i="2"/>
  <c r="AS728" i="2"/>
  <c r="BI728" i="2"/>
  <c r="X729" i="2"/>
  <c r="AF729" i="2"/>
  <c r="BR734" i="2"/>
  <c r="CH734" i="2"/>
  <c r="Q762" i="2"/>
  <c r="Y762" i="2"/>
  <c r="AI762" i="2"/>
  <c r="AQ762" i="2"/>
  <c r="CE762" i="2"/>
  <c r="AK747" i="2"/>
  <c r="BC611" i="2"/>
  <c r="AV208" i="2"/>
  <c r="BZ211" i="2"/>
  <c r="CD213" i="2"/>
  <c r="BR215" i="2"/>
  <c r="CJ728" i="2"/>
  <c r="BN213" i="2"/>
  <c r="AL613" i="2"/>
  <c r="F627" i="2" s="1"/>
  <c r="CJ208" i="2"/>
  <c r="AW208" i="2"/>
  <c r="BU208" i="2"/>
  <c r="BO209" i="2"/>
  <c r="BW209" i="2"/>
  <c r="CE209" i="2"/>
  <c r="BC211" i="2"/>
  <c r="CA211" i="2"/>
  <c r="CI211" i="2"/>
  <c r="AO212" i="2"/>
  <c r="AY213" i="2"/>
  <c r="BG213" i="2"/>
  <c r="BQ214" i="2"/>
  <c r="BY214" i="2"/>
  <c r="BK215" i="2"/>
  <c r="BS215" i="2"/>
  <c r="L728" i="2"/>
  <c r="BX760" i="2"/>
  <c r="AN762" i="2"/>
  <c r="CJ762" i="2"/>
  <c r="CD700" i="2"/>
  <c r="H729" i="2"/>
  <c r="BU719" i="2"/>
  <c r="AG762" i="2"/>
  <c r="AO762" i="2"/>
  <c r="BV763" i="2"/>
  <c r="AA762" i="2"/>
  <c r="BW762" i="2"/>
  <c r="M753" i="2"/>
  <c r="AL609" i="2"/>
  <c r="F623" i="2" s="1"/>
  <c r="CH609" i="2"/>
  <c r="AR610" i="2"/>
  <c r="BH610" i="2"/>
  <c r="J611" i="2"/>
  <c r="BV611" i="2"/>
  <c r="V615" i="2"/>
  <c r="Y613" i="2"/>
  <c r="AW613" i="2"/>
  <c r="BE613" i="2"/>
  <c r="O614" i="2"/>
  <c r="BC614" i="2"/>
  <c r="R726" i="2"/>
  <c r="AE729" i="2"/>
  <c r="AM729" i="2"/>
  <c r="J719" i="2"/>
  <c r="AP719" i="2"/>
  <c r="BV719" i="2"/>
  <c r="CD719" i="2"/>
  <c r="O734" i="2"/>
  <c r="AE734" i="2"/>
  <c r="AU734" i="2"/>
  <c r="BC734" i="2"/>
  <c r="BA740" i="2"/>
  <c r="BI740" i="2"/>
  <c r="CC747" i="2"/>
  <c r="BH762" i="2"/>
  <c r="E763" i="2"/>
  <c r="AC763" i="2"/>
  <c r="AK763" i="2"/>
  <c r="BQ763" i="2"/>
  <c r="F753" i="2"/>
  <c r="F764" i="2" s="1"/>
  <c r="BR753" i="2"/>
  <c r="G782" i="2"/>
  <c r="AM780" i="2"/>
  <c r="AV782" i="2"/>
  <c r="CJ782" i="2"/>
  <c r="AG608" i="2"/>
  <c r="BK781" i="2"/>
  <c r="X780" i="2"/>
  <c r="BD780" i="2"/>
  <c r="CJ780" i="2"/>
  <c r="AO782" i="2"/>
  <c r="D706" i="2"/>
  <c r="BP706" i="2"/>
  <c r="Z760" i="2"/>
  <c r="AP760" i="2"/>
  <c r="BV760" i="2"/>
  <c r="BL740" i="2"/>
  <c r="S762" i="2"/>
  <c r="S759" i="2"/>
  <c r="BA747" i="2"/>
  <c r="AP753" i="2"/>
  <c r="W590" i="2"/>
  <c r="AU590" i="2"/>
  <c r="CA590" i="2"/>
  <c r="AF591" i="2"/>
  <c r="CB591" i="2"/>
  <c r="W607" i="2"/>
  <c r="BC607" i="2"/>
  <c r="CA607" i="2"/>
  <c r="E608" i="2"/>
  <c r="M608" i="2"/>
  <c r="U608" i="2"/>
  <c r="AC608" i="2"/>
  <c r="AK608" i="2"/>
  <c r="AS608" i="2"/>
  <c r="BA608" i="2"/>
  <c r="BI608" i="2"/>
  <c r="BQ608" i="2"/>
  <c r="BY608" i="2"/>
  <c r="CG608" i="2"/>
  <c r="H612" i="2"/>
  <c r="C626" i="2" s="1"/>
  <c r="P612" i="2"/>
  <c r="AF612" i="2"/>
  <c r="AN612" i="2"/>
  <c r="AV612" i="2"/>
  <c r="BL612" i="2"/>
  <c r="CJ612" i="2"/>
  <c r="G626" i="2" s="1"/>
  <c r="C609" i="2"/>
  <c r="K609" i="2"/>
  <c r="S609" i="2"/>
  <c r="AI609" i="2"/>
  <c r="AQ609" i="2"/>
  <c r="AY609" i="2"/>
  <c r="BG609" i="2"/>
  <c r="BO609" i="2"/>
  <c r="BW609" i="2"/>
  <c r="CE609" i="2"/>
  <c r="I610" i="2"/>
  <c r="Q610" i="2"/>
  <c r="Y610" i="2"/>
  <c r="AG610" i="2"/>
  <c r="AO610" i="2"/>
  <c r="AW610" i="2"/>
  <c r="BE610" i="2"/>
  <c r="BM610" i="2"/>
  <c r="BU610" i="2"/>
  <c r="CC610" i="2"/>
  <c r="G611" i="2"/>
  <c r="O611" i="2"/>
  <c r="W611" i="2"/>
  <c r="AE611" i="2"/>
  <c r="AM611" i="2"/>
  <c r="AU611" i="2"/>
  <c r="BK611" i="2"/>
  <c r="BS611" i="2"/>
  <c r="CA611" i="2"/>
  <c r="CI611" i="2"/>
  <c r="C615" i="2"/>
  <c r="K615" i="2"/>
  <c r="S615" i="2"/>
  <c r="AA615" i="2"/>
  <c r="AI615" i="2"/>
  <c r="AQ615" i="2"/>
  <c r="AY615" i="2"/>
  <c r="BO615" i="2"/>
  <c r="BW615" i="2"/>
  <c r="CE615" i="2"/>
  <c r="F613" i="2"/>
  <c r="N613" i="2"/>
  <c r="V613" i="2"/>
  <c r="AD613" i="2"/>
  <c r="AT613" i="2"/>
  <c r="BB613" i="2"/>
  <c r="BJ613" i="2"/>
  <c r="BR613" i="2"/>
  <c r="BZ613" i="2"/>
  <c r="CH613" i="2"/>
  <c r="D614" i="2"/>
  <c r="L614" i="2"/>
  <c r="T614" i="2"/>
  <c r="AB614" i="2"/>
  <c r="E628" i="2" s="1"/>
  <c r="AJ614" i="2"/>
  <c r="AR614" i="2"/>
  <c r="AZ614" i="2"/>
  <c r="BH614" i="2"/>
  <c r="BP614" i="2"/>
  <c r="BX614" i="2"/>
  <c r="CF614" i="2"/>
  <c r="G616" i="2"/>
  <c r="AE616" i="2"/>
  <c r="E779" i="2"/>
  <c r="E781" i="2"/>
  <c r="AC779" i="2"/>
  <c r="AC781" i="2"/>
  <c r="AK779" i="2"/>
  <c r="AK781" i="2"/>
  <c r="BA779" i="2"/>
  <c r="BA781" i="2"/>
  <c r="BQ781" i="2"/>
  <c r="BQ779" i="2"/>
  <c r="AZ706" i="2"/>
  <c r="Q713" i="2"/>
  <c r="CC713" i="2"/>
  <c r="AH760" i="2"/>
  <c r="BN760" i="2"/>
  <c r="K762" i="2"/>
  <c r="K763" i="2"/>
  <c r="J753" i="2"/>
  <c r="BV753" i="2"/>
  <c r="BV764" i="2" s="1"/>
  <c r="AE590" i="2"/>
  <c r="BK590" i="2"/>
  <c r="H591" i="2"/>
  <c r="AN591" i="2"/>
  <c r="BD591" i="2"/>
  <c r="CJ591" i="2"/>
  <c r="G605" i="2" s="1"/>
  <c r="O607" i="2"/>
  <c r="AM607" i="2"/>
  <c r="BK607" i="2"/>
  <c r="BT612" i="2"/>
  <c r="BM782" i="2"/>
  <c r="M779" i="2"/>
  <c r="M781" i="2"/>
  <c r="U779" i="2"/>
  <c r="U781" i="2"/>
  <c r="BI779" i="2"/>
  <c r="BI780" i="2"/>
  <c r="BY779" i="2"/>
  <c r="BY781" i="2"/>
  <c r="L706" i="2"/>
  <c r="BX706" i="2"/>
  <c r="I713" i="2"/>
  <c r="AG713" i="2"/>
  <c r="AX760" i="2"/>
  <c r="CD760" i="2"/>
  <c r="AV740" i="2"/>
  <c r="BF753" i="2"/>
  <c r="G590" i="2"/>
  <c r="AM590" i="2"/>
  <c r="BS590" i="2"/>
  <c r="P591" i="2"/>
  <c r="AV591" i="2"/>
  <c r="BL591" i="2"/>
  <c r="G607" i="2"/>
  <c r="AE607" i="2"/>
  <c r="BS607" i="2"/>
  <c r="CB612" i="2"/>
  <c r="AR706" i="2"/>
  <c r="AO713" i="2"/>
  <c r="BU713" i="2"/>
  <c r="AU719" i="2"/>
  <c r="BF760" i="2"/>
  <c r="AF740" i="2"/>
  <c r="V747" i="2"/>
  <c r="Z753" i="2"/>
  <c r="O590" i="2"/>
  <c r="BC590" i="2"/>
  <c r="CI590" i="2"/>
  <c r="X591" i="2"/>
  <c r="BT591" i="2"/>
  <c r="BK616" i="2"/>
  <c r="BA617" i="2"/>
  <c r="CG617" i="2"/>
  <c r="BD208" i="2"/>
  <c r="AX209" i="2"/>
  <c r="BV209" i="2"/>
  <c r="BJ211" i="2"/>
  <c r="CH211" i="2"/>
  <c r="BD212" i="2"/>
  <c r="CJ212" i="2"/>
  <c r="BF213" i="2"/>
  <c r="AZ214" i="2"/>
  <c r="BX214" i="2"/>
  <c r="CH215" i="2"/>
  <c r="W726" i="2"/>
  <c r="AI728" i="2"/>
  <c r="AY728" i="2"/>
  <c r="T729" i="2"/>
  <c r="AZ729" i="2"/>
  <c r="G719" i="2"/>
  <c r="BC719" i="2"/>
  <c r="CA719" i="2"/>
  <c r="J759" i="2"/>
  <c r="R759" i="2"/>
  <c r="Z759" i="2"/>
  <c r="C760" i="2"/>
  <c r="AA760" i="2"/>
  <c r="AQ760" i="2"/>
  <c r="BO760" i="2"/>
  <c r="BW760" i="2"/>
  <c r="AM762" i="2"/>
  <c r="BS762" i="2"/>
  <c r="CI762" i="2"/>
  <c r="AF763" i="2"/>
  <c r="AN763" i="2"/>
  <c r="N747" i="2"/>
  <c r="AP763" i="2"/>
  <c r="BF763" i="2"/>
  <c r="BR608" i="2"/>
  <c r="AK780" i="2"/>
  <c r="BQ780" i="2"/>
  <c r="BU700" i="2"/>
  <c r="T728" i="2"/>
  <c r="AB728" i="2"/>
  <c r="AJ728" i="2"/>
  <c r="W729" i="2"/>
  <c r="H719" i="2"/>
  <c r="X719" i="2"/>
  <c r="CJ719" i="2"/>
  <c r="AY759" i="2"/>
  <c r="D760" i="2"/>
  <c r="AB760" i="2"/>
  <c r="AR760" i="2"/>
  <c r="AO763" i="2"/>
  <c r="J740" i="2"/>
  <c r="AX740" i="2"/>
  <c r="BF740" i="2"/>
  <c r="CD740" i="2"/>
  <c r="AQ763" i="2"/>
  <c r="BG763" i="2"/>
  <c r="W616" i="2"/>
  <c r="BC616" i="2"/>
  <c r="CI616" i="2"/>
  <c r="E617" i="2"/>
  <c r="BQ617" i="2"/>
  <c r="V618" i="2"/>
  <c r="AN208" i="2"/>
  <c r="BL208" i="2"/>
  <c r="BN209" i="2"/>
  <c r="BH210" i="2"/>
  <c r="CF210" i="2"/>
  <c r="BR211" i="2"/>
  <c r="CB212" i="2"/>
  <c r="AX213" i="2"/>
  <c r="BV213" i="2"/>
  <c r="BH214" i="2"/>
  <c r="AT215" i="2"/>
  <c r="AM616" i="2"/>
  <c r="CA616" i="2"/>
  <c r="M617" i="2"/>
  <c r="AS617" i="2"/>
  <c r="BY617" i="2"/>
  <c r="F618" i="2"/>
  <c r="CH618" i="2"/>
  <c r="BT208" i="2"/>
  <c r="AZ210" i="2"/>
  <c r="BX210" i="2"/>
  <c r="BB211" i="2"/>
  <c r="AN212" i="2"/>
  <c r="BJ215" i="2"/>
  <c r="O616" i="2"/>
  <c r="AU616" i="2"/>
  <c r="BS616" i="2"/>
  <c r="AK617" i="2"/>
  <c r="BI617" i="2"/>
  <c r="N618" i="2"/>
  <c r="F169" i="2"/>
  <c r="CB208" i="2"/>
  <c r="CD209" i="2"/>
  <c r="AT211" i="2"/>
  <c r="BL212" i="2"/>
  <c r="AR214" i="2"/>
  <c r="CF214" i="2"/>
  <c r="AE726" i="2"/>
  <c r="BC726" i="2"/>
  <c r="CI726" i="2"/>
  <c r="AA728" i="2"/>
  <c r="CE728" i="2"/>
  <c r="AJ729" i="2"/>
  <c r="O719" i="2"/>
  <c r="CI719" i="2"/>
  <c r="AP759" i="2"/>
  <c r="BF759" i="2"/>
  <c r="S760" i="2"/>
  <c r="AY760" i="2"/>
  <c r="CE760" i="2"/>
  <c r="W762" i="2"/>
  <c r="BC762" i="2"/>
  <c r="H763" i="2"/>
  <c r="BL763" i="2"/>
  <c r="CJ763" i="2"/>
  <c r="T759" i="2"/>
  <c r="T762" i="2"/>
  <c r="T763" i="2"/>
  <c r="AR763" i="2"/>
  <c r="AR759" i="2"/>
  <c r="CF759" i="2"/>
  <c r="CF762" i="2"/>
  <c r="CF763" i="2"/>
  <c r="AL747" i="2"/>
  <c r="AX763" i="2"/>
  <c r="AC780" i="2"/>
  <c r="BY780" i="2"/>
  <c r="BS725" i="2"/>
  <c r="AG700" i="2"/>
  <c r="AW700" i="2"/>
  <c r="CC700" i="2"/>
  <c r="BN700" i="2"/>
  <c r="D728" i="2"/>
  <c r="AR728" i="2"/>
  <c r="CF728" i="2"/>
  <c r="AW729" i="2"/>
  <c r="AW725" i="2"/>
  <c r="CC729" i="2"/>
  <c r="CC725" i="2"/>
  <c r="G729" i="2"/>
  <c r="BS729" i="2"/>
  <c r="P719" i="2"/>
  <c r="AV719" i="2"/>
  <c r="CB719" i="2"/>
  <c r="AG719" i="2"/>
  <c r="AG730" i="2" s="1"/>
  <c r="BM719" i="2"/>
  <c r="BM730" i="2" s="1"/>
  <c r="K759" i="2"/>
  <c r="AQ759" i="2"/>
  <c r="BW759" i="2"/>
  <c r="L760" i="2"/>
  <c r="CF760" i="2"/>
  <c r="AV762" i="2"/>
  <c r="CB762" i="2"/>
  <c r="Y763" i="2"/>
  <c r="BE763" i="2"/>
  <c r="AH740" i="2"/>
  <c r="AP762" i="2"/>
  <c r="CD762" i="2"/>
  <c r="S763" i="2"/>
  <c r="U753" i="2"/>
  <c r="BY753" i="2"/>
  <c r="BY764" i="2" s="1"/>
  <c r="AT615" i="2"/>
  <c r="Q613" i="2"/>
  <c r="W614" i="2"/>
  <c r="BK614" i="2"/>
  <c r="CI614" i="2"/>
  <c r="BE729" i="2"/>
  <c r="AM726" i="2"/>
  <c r="BK726" i="2"/>
  <c r="BO728" i="2"/>
  <c r="BW728" i="2"/>
  <c r="AB729" i="2"/>
  <c r="BH729" i="2"/>
  <c r="AE719" i="2"/>
  <c r="AX759" i="2"/>
  <c r="K760" i="2"/>
  <c r="AU762" i="2"/>
  <c r="CA762" i="2"/>
  <c r="X763" i="2"/>
  <c r="BD763" i="2"/>
  <c r="L759" i="2"/>
  <c r="L762" i="2"/>
  <c r="AB762" i="2"/>
  <c r="AB759" i="2"/>
  <c r="AZ763" i="2"/>
  <c r="AZ762" i="2"/>
  <c r="BX759" i="2"/>
  <c r="BX762" i="2"/>
  <c r="BB747" i="2"/>
  <c r="Z763" i="2"/>
  <c r="BN763" i="2"/>
  <c r="E780" i="2"/>
  <c r="CG780" i="2"/>
  <c r="AO700" i="2"/>
  <c r="BH728" i="2"/>
  <c r="BW713" i="2"/>
  <c r="O729" i="2"/>
  <c r="BC729" i="2"/>
  <c r="CA729" i="2"/>
  <c r="BD719" i="2"/>
  <c r="AW719" i="2"/>
  <c r="AW730" i="2" s="1"/>
  <c r="AA759" i="2"/>
  <c r="BO759" i="2"/>
  <c r="T760" i="2"/>
  <c r="AZ760" i="2"/>
  <c r="N734" i="2"/>
  <c r="BB734" i="2"/>
  <c r="AF762" i="2"/>
  <c r="BL762" i="2"/>
  <c r="Q763" i="2"/>
  <c r="CC763" i="2"/>
  <c r="Z740" i="2"/>
  <c r="Z764" i="2" s="1"/>
  <c r="AH762" i="2"/>
  <c r="BN762" i="2"/>
  <c r="CE763" i="2"/>
  <c r="AC753" i="2"/>
  <c r="BI753" i="2"/>
  <c r="BI764" i="2" s="1"/>
  <c r="CG583" i="2"/>
  <c r="C586" i="2"/>
  <c r="H608" i="2"/>
  <c r="C622" i="2" s="1"/>
  <c r="AD609" i="2"/>
  <c r="AG613" i="2"/>
  <c r="BU613" i="2"/>
  <c r="G614" i="2"/>
  <c r="AU614" i="2"/>
  <c r="BS614" i="2"/>
  <c r="AZ759" i="2"/>
  <c r="AU726" i="2"/>
  <c r="CA726" i="2"/>
  <c r="S728" i="2"/>
  <c r="BG728" i="2"/>
  <c r="D729" i="2"/>
  <c r="BP729" i="2"/>
  <c r="CB729" i="2"/>
  <c r="CB728" i="2"/>
  <c r="W719" i="2"/>
  <c r="BS719" i="2"/>
  <c r="AH759" i="2"/>
  <c r="BN759" i="2"/>
  <c r="BG760" i="2"/>
  <c r="G762" i="2"/>
  <c r="BK762" i="2"/>
  <c r="AV763" i="2"/>
  <c r="CB763" i="2"/>
  <c r="D763" i="2"/>
  <c r="D762" i="2"/>
  <c r="D759" i="2"/>
  <c r="AJ763" i="2"/>
  <c r="AJ762" i="2"/>
  <c r="BP763" i="2"/>
  <c r="BP759" i="2"/>
  <c r="BP762" i="2"/>
  <c r="R763" i="2"/>
  <c r="CD763" i="2"/>
  <c r="U780" i="2"/>
  <c r="BA780" i="2"/>
  <c r="G725" i="2"/>
  <c r="BM700" i="2"/>
  <c r="J700" i="2"/>
  <c r="AP700" i="2"/>
  <c r="AZ728" i="2"/>
  <c r="BP728" i="2"/>
  <c r="I729" i="2"/>
  <c r="I725" i="2"/>
  <c r="AO725" i="2"/>
  <c r="AO729" i="2"/>
  <c r="BU725" i="2"/>
  <c r="BU729" i="2"/>
  <c r="AY713" i="2"/>
  <c r="AU729" i="2"/>
  <c r="BK729" i="2"/>
  <c r="AN719" i="2"/>
  <c r="BT719" i="2"/>
  <c r="I719" i="2"/>
  <c r="AO719" i="2"/>
  <c r="AO730" i="2" s="1"/>
  <c r="CC719" i="2"/>
  <c r="CC730" i="2" s="1"/>
  <c r="C759" i="2"/>
  <c r="AI759" i="2"/>
  <c r="BG759" i="2"/>
  <c r="BH760" i="2"/>
  <c r="AD734" i="2"/>
  <c r="BJ734" i="2"/>
  <c r="H762" i="2"/>
  <c r="BT762" i="2"/>
  <c r="I763" i="2"/>
  <c r="AW763" i="2"/>
  <c r="BU763" i="2"/>
  <c r="R740" i="2"/>
  <c r="BN740" i="2"/>
  <c r="BC747" i="2"/>
  <c r="J762" i="2"/>
  <c r="AX762" i="2"/>
  <c r="BF762" i="2"/>
  <c r="C763" i="2"/>
  <c r="AI763" i="2"/>
  <c r="AY763" i="2"/>
  <c r="BW763" i="2"/>
  <c r="BA753" i="2"/>
  <c r="CG753" i="2"/>
  <c r="AF608" i="2"/>
  <c r="BT608" i="2"/>
  <c r="F609" i="2"/>
  <c r="AT609" i="2"/>
  <c r="BZ609" i="2"/>
  <c r="AP611" i="2"/>
  <c r="AD615" i="2"/>
  <c r="BZ615" i="2"/>
  <c r="AR762" i="2"/>
  <c r="BM725" i="2"/>
  <c r="Y725" i="2"/>
  <c r="BS726" i="2"/>
  <c r="K728" i="2"/>
  <c r="AQ728" i="2"/>
  <c r="L729" i="2"/>
  <c r="AR729" i="2"/>
  <c r="BX729" i="2"/>
  <c r="AM719" i="2"/>
  <c r="BV759" i="2"/>
  <c r="AI760" i="2"/>
  <c r="AE762" i="2"/>
  <c r="P763" i="2"/>
  <c r="BT763" i="2"/>
  <c r="AT747" i="2"/>
  <c r="AH763" i="2"/>
  <c r="AS780" i="2"/>
  <c r="AJ759" i="2"/>
  <c r="BE700" i="2"/>
  <c r="R700" i="2"/>
  <c r="BF700" i="2"/>
  <c r="BX728" i="2"/>
  <c r="AG725" i="2"/>
  <c r="AG729" i="2"/>
  <c r="K713" i="2"/>
  <c r="BG713" i="2"/>
  <c r="CI729" i="2"/>
  <c r="AF719" i="2"/>
  <c r="Q719" i="2"/>
  <c r="Q730" i="2" s="1"/>
  <c r="CE759" i="2"/>
  <c r="AJ760" i="2"/>
  <c r="BP760" i="2"/>
  <c r="AL734" i="2"/>
  <c r="BZ734" i="2"/>
  <c r="X762" i="2"/>
  <c r="BD762" i="2"/>
  <c r="AG763" i="2"/>
  <c r="BM763" i="2"/>
  <c r="AP740" i="2"/>
  <c r="Z762" i="2"/>
  <c r="BV762" i="2"/>
  <c r="AA763" i="2"/>
  <c r="BO763" i="2"/>
  <c r="AK753" i="2"/>
  <c r="AK764" i="2" s="1"/>
  <c r="BQ753" i="2"/>
  <c r="BQ764" i="2" s="1"/>
  <c r="AV608" i="2"/>
  <c r="BJ609" i="2"/>
  <c r="BN611" i="2"/>
  <c r="N615" i="2"/>
  <c r="AL615" i="2"/>
  <c r="F629" i="2" s="1"/>
  <c r="BR615" i="2"/>
  <c r="CH615" i="2"/>
  <c r="BX763" i="2"/>
  <c r="AS781" i="2"/>
  <c r="BI781" i="2"/>
  <c r="CG781" i="2"/>
  <c r="O782" i="2"/>
  <c r="W782" i="2"/>
  <c r="BK782" i="2"/>
  <c r="BS782" i="2"/>
  <c r="CH764" i="2"/>
  <c r="C585" i="2"/>
  <c r="H590" i="2"/>
  <c r="P590" i="2"/>
  <c r="X590" i="2"/>
  <c r="AF590" i="2"/>
  <c r="C580" i="2"/>
  <c r="C589" i="2"/>
  <c r="I590" i="2"/>
  <c r="Q590" i="2"/>
  <c r="Y590" i="2"/>
  <c r="AG590" i="2"/>
  <c r="CC590" i="2"/>
  <c r="J590" i="2"/>
  <c r="R590" i="2"/>
  <c r="Z590" i="2"/>
  <c r="AH590" i="2"/>
  <c r="CB617" i="2"/>
  <c r="C590" i="2"/>
  <c r="K590" i="2"/>
  <c r="S590" i="2"/>
  <c r="AA590" i="2"/>
  <c r="AI590" i="2"/>
  <c r="BH591" i="2"/>
  <c r="D590" i="2"/>
  <c r="L590" i="2"/>
  <c r="T590" i="2"/>
  <c r="AB590" i="2"/>
  <c r="AJ590" i="2"/>
  <c r="AR590" i="2"/>
  <c r="AZ590" i="2"/>
  <c r="AB607" i="2"/>
  <c r="E621" i="2" s="1"/>
  <c r="C588" i="2"/>
  <c r="E590" i="2"/>
  <c r="M590" i="2"/>
  <c r="U590" i="2"/>
  <c r="AC590" i="2"/>
  <c r="AK590" i="2"/>
  <c r="AS590" i="2"/>
  <c r="F590" i="2"/>
  <c r="N590" i="2"/>
  <c r="V590" i="2"/>
  <c r="AD590" i="2"/>
  <c r="AL590" i="2"/>
  <c r="AT590" i="2"/>
  <c r="BB590" i="2"/>
  <c r="BJ590" i="2"/>
  <c r="BR590" i="2"/>
  <c r="BZ590" i="2"/>
  <c r="CH590" i="2"/>
  <c r="G591" i="2"/>
  <c r="O591" i="2"/>
  <c r="W591" i="2"/>
  <c r="AE591" i="2"/>
  <c r="AM591" i="2"/>
  <c r="AU591" i="2"/>
  <c r="BC591" i="2"/>
  <c r="BK591" i="2"/>
  <c r="BS591" i="2"/>
  <c r="CA591" i="2"/>
  <c r="CI591" i="2"/>
  <c r="G612" i="2"/>
  <c r="O612" i="2"/>
  <c r="W612" i="2"/>
  <c r="AE612" i="2"/>
  <c r="AM612" i="2"/>
  <c r="AU612" i="2"/>
  <c r="BC612" i="2"/>
  <c r="BK612" i="2"/>
  <c r="BS612" i="2"/>
  <c r="CA612" i="2"/>
  <c r="CI612" i="2"/>
  <c r="J615" i="2"/>
  <c r="R615" i="2"/>
  <c r="D629" i="2" s="1"/>
  <c r="Z615" i="2"/>
  <c r="AH615" i="2"/>
  <c r="AP615" i="2"/>
  <c r="AX615" i="2"/>
  <c r="BF615" i="2"/>
  <c r="BN615" i="2"/>
  <c r="BV615" i="2"/>
  <c r="CD615" i="2"/>
  <c r="D617" i="2"/>
  <c r="L617" i="2"/>
  <c r="T617" i="2"/>
  <c r="AB617" i="2"/>
  <c r="E631" i="2" s="1"/>
  <c r="AJ617" i="2"/>
  <c r="AR617" i="2"/>
  <c r="AZ617" i="2"/>
  <c r="BH617" i="2"/>
  <c r="BP617" i="2"/>
  <c r="BX617" i="2"/>
  <c r="CF617" i="2"/>
  <c r="AN590" i="2"/>
  <c r="AV590" i="2"/>
  <c r="BD590" i="2"/>
  <c r="BL590" i="2"/>
  <c r="BT590" i="2"/>
  <c r="CB590" i="2"/>
  <c r="CJ590" i="2"/>
  <c r="G604" i="2" s="1"/>
  <c r="I591" i="2"/>
  <c r="Q591" i="2"/>
  <c r="Y591" i="2"/>
  <c r="AG591" i="2"/>
  <c r="AO591" i="2"/>
  <c r="AW591" i="2"/>
  <c r="BE591" i="2"/>
  <c r="BM591" i="2"/>
  <c r="BU591" i="2"/>
  <c r="CC591" i="2"/>
  <c r="H607" i="2"/>
  <c r="C621" i="2" s="1"/>
  <c r="P607" i="2"/>
  <c r="X607" i="2"/>
  <c r="AF607" i="2"/>
  <c r="AN607" i="2"/>
  <c r="AV607" i="2"/>
  <c r="BD607" i="2"/>
  <c r="BL607" i="2"/>
  <c r="BT607" i="2"/>
  <c r="CB607" i="2"/>
  <c r="CJ607" i="2"/>
  <c r="G621" i="2" s="1"/>
  <c r="F608" i="2"/>
  <c r="N608" i="2"/>
  <c r="V608" i="2"/>
  <c r="AD608" i="2"/>
  <c r="AL608" i="2"/>
  <c r="F622" i="2" s="1"/>
  <c r="AT608" i="2"/>
  <c r="BB608" i="2"/>
  <c r="BJ608" i="2"/>
  <c r="BZ608" i="2"/>
  <c r="CH608" i="2"/>
  <c r="I612" i="2"/>
  <c r="Q612" i="2"/>
  <c r="Y612" i="2"/>
  <c r="AG612" i="2"/>
  <c r="AO612" i="2"/>
  <c r="AW612" i="2"/>
  <c r="BE612" i="2"/>
  <c r="BM612" i="2"/>
  <c r="BU612" i="2"/>
  <c r="CC612" i="2"/>
  <c r="D609" i="2"/>
  <c r="L609" i="2"/>
  <c r="T609" i="2"/>
  <c r="AB609" i="2"/>
  <c r="E623" i="2" s="1"/>
  <c r="AJ609" i="2"/>
  <c r="AR609" i="2"/>
  <c r="AZ609" i="2"/>
  <c r="BH609" i="2"/>
  <c r="BP609" i="2"/>
  <c r="BX609" i="2"/>
  <c r="CF609" i="2"/>
  <c r="J610" i="2"/>
  <c r="R610" i="2"/>
  <c r="D624" i="2" s="1"/>
  <c r="Z610" i="2"/>
  <c r="AH610" i="2"/>
  <c r="AP610" i="2"/>
  <c r="AX610" i="2"/>
  <c r="BF610" i="2"/>
  <c r="BN610" i="2"/>
  <c r="BV610" i="2"/>
  <c r="CD610" i="2"/>
  <c r="H611" i="2"/>
  <c r="C625" i="2" s="1"/>
  <c r="P611" i="2"/>
  <c r="X611" i="2"/>
  <c r="AF611" i="2"/>
  <c r="AN611" i="2"/>
  <c r="AV611" i="2"/>
  <c r="BD611" i="2"/>
  <c r="BL611" i="2"/>
  <c r="BT611" i="2"/>
  <c r="CB611" i="2"/>
  <c r="CJ611" i="2"/>
  <c r="G625" i="2" s="1"/>
  <c r="D615" i="2"/>
  <c r="L615" i="2"/>
  <c r="T615" i="2"/>
  <c r="AB615" i="2"/>
  <c r="E629" i="2" s="1"/>
  <c r="AJ615" i="2"/>
  <c r="AR615" i="2"/>
  <c r="AZ615" i="2"/>
  <c r="BH615" i="2"/>
  <c r="BP615" i="2"/>
  <c r="BX615" i="2"/>
  <c r="CF615" i="2"/>
  <c r="G613" i="2"/>
  <c r="O613" i="2"/>
  <c r="W613" i="2"/>
  <c r="AE613" i="2"/>
  <c r="AM613" i="2"/>
  <c r="AU613" i="2"/>
  <c r="BC613" i="2"/>
  <c r="BK613" i="2"/>
  <c r="BS613" i="2"/>
  <c r="CA613" i="2"/>
  <c r="CI613" i="2"/>
  <c r="E614" i="2"/>
  <c r="M614" i="2"/>
  <c r="U614" i="2"/>
  <c r="AC614" i="2"/>
  <c r="AK614" i="2"/>
  <c r="AS614" i="2"/>
  <c r="BA614" i="2"/>
  <c r="BI614" i="2"/>
  <c r="BQ614" i="2"/>
  <c r="BY614" i="2"/>
  <c r="CG614" i="2"/>
  <c r="H616" i="2"/>
  <c r="C630" i="2" s="1"/>
  <c r="P616" i="2"/>
  <c r="X616" i="2"/>
  <c r="AF616" i="2"/>
  <c r="AN616" i="2"/>
  <c r="AV616" i="2"/>
  <c r="BD616" i="2"/>
  <c r="BL616" i="2"/>
  <c r="BT616" i="2"/>
  <c r="CB616" i="2"/>
  <c r="CJ616" i="2"/>
  <c r="G630" i="2" s="1"/>
  <c r="F617" i="2"/>
  <c r="N617" i="2"/>
  <c r="V617" i="2"/>
  <c r="AD617" i="2"/>
  <c r="AL617" i="2"/>
  <c r="F631" i="2" s="1"/>
  <c r="AT617" i="2"/>
  <c r="BB617" i="2"/>
  <c r="BJ617" i="2"/>
  <c r="BR617" i="2"/>
  <c r="BZ617" i="2"/>
  <c r="CH617" i="2"/>
  <c r="G618" i="2"/>
  <c r="O618" i="2"/>
  <c r="W618" i="2"/>
  <c r="AE618" i="2"/>
  <c r="AM618" i="2"/>
  <c r="AO590" i="2"/>
  <c r="AW590" i="2"/>
  <c r="BE590" i="2"/>
  <c r="BM590" i="2"/>
  <c r="BU590" i="2"/>
  <c r="J591" i="2"/>
  <c r="R591" i="2"/>
  <c r="Z591" i="2"/>
  <c r="AH591" i="2"/>
  <c r="AP591" i="2"/>
  <c r="AX591" i="2"/>
  <c r="BF591" i="2"/>
  <c r="BN591" i="2"/>
  <c r="BV591" i="2"/>
  <c r="CD591" i="2"/>
  <c r="I607" i="2"/>
  <c r="Q607" i="2"/>
  <c r="Y607" i="2"/>
  <c r="AG607" i="2"/>
  <c r="AO607" i="2"/>
  <c r="AW607" i="2"/>
  <c r="BE607" i="2"/>
  <c r="BM607" i="2"/>
  <c r="BU607" i="2"/>
  <c r="CC607" i="2"/>
  <c r="G608" i="2"/>
  <c r="O608" i="2"/>
  <c r="W608" i="2"/>
  <c r="AE608" i="2"/>
  <c r="AM608" i="2"/>
  <c r="AU608" i="2"/>
  <c r="BC608" i="2"/>
  <c r="BK608" i="2"/>
  <c r="BS608" i="2"/>
  <c r="CA608" i="2"/>
  <c r="CI608" i="2"/>
  <c r="J612" i="2"/>
  <c r="R612" i="2"/>
  <c r="D626" i="2" s="1"/>
  <c r="Z612" i="2"/>
  <c r="AH612" i="2"/>
  <c r="AP612" i="2"/>
  <c r="AX612" i="2"/>
  <c r="BF612" i="2"/>
  <c r="BN612" i="2"/>
  <c r="BV612" i="2"/>
  <c r="CD612" i="2"/>
  <c r="E609" i="2"/>
  <c r="M609" i="2"/>
  <c r="U609" i="2"/>
  <c r="AC609" i="2"/>
  <c r="AK609" i="2"/>
  <c r="AS609" i="2"/>
  <c r="BA609" i="2"/>
  <c r="BI609" i="2"/>
  <c r="BQ609" i="2"/>
  <c r="BY609" i="2"/>
  <c r="CG609" i="2"/>
  <c r="C610" i="2"/>
  <c r="K610" i="2"/>
  <c r="S610" i="2"/>
  <c r="AA610" i="2"/>
  <c r="AI610" i="2"/>
  <c r="AQ610" i="2"/>
  <c r="AY610" i="2"/>
  <c r="BG610" i="2"/>
  <c r="BO610" i="2"/>
  <c r="BW610" i="2"/>
  <c r="CE610" i="2"/>
  <c r="I611" i="2"/>
  <c r="Q611" i="2"/>
  <c r="Y611" i="2"/>
  <c r="AG611" i="2"/>
  <c r="AO611" i="2"/>
  <c r="AW611" i="2"/>
  <c r="BE611" i="2"/>
  <c r="BM611" i="2"/>
  <c r="BU611" i="2"/>
  <c r="CC611" i="2"/>
  <c r="E615" i="2"/>
  <c r="M615" i="2"/>
  <c r="U615" i="2"/>
  <c r="AC615" i="2"/>
  <c r="AK615" i="2"/>
  <c r="AS615" i="2"/>
  <c r="BA615" i="2"/>
  <c r="BI615" i="2"/>
  <c r="BQ615" i="2"/>
  <c r="BY615" i="2"/>
  <c r="CG615" i="2"/>
  <c r="H613" i="2"/>
  <c r="C627" i="2" s="1"/>
  <c r="P613" i="2"/>
  <c r="X613" i="2"/>
  <c r="AF613" i="2"/>
  <c r="AN613" i="2"/>
  <c r="AV613" i="2"/>
  <c r="BD613" i="2"/>
  <c r="BL613" i="2"/>
  <c r="BT613" i="2"/>
  <c r="CB613" i="2"/>
  <c r="CJ613" i="2"/>
  <c r="G627" i="2" s="1"/>
  <c r="F614" i="2"/>
  <c r="N614" i="2"/>
  <c r="V614" i="2"/>
  <c r="AD614" i="2"/>
  <c r="AL614" i="2"/>
  <c r="F628" i="2" s="1"/>
  <c r="AT614" i="2"/>
  <c r="BB614" i="2"/>
  <c r="BJ614" i="2"/>
  <c r="BR614" i="2"/>
  <c r="BZ614" i="2"/>
  <c r="CH614" i="2"/>
  <c r="I616" i="2"/>
  <c r="Q616" i="2"/>
  <c r="Y616" i="2"/>
  <c r="AG616" i="2"/>
  <c r="AO616" i="2"/>
  <c r="AW616" i="2"/>
  <c r="BE616" i="2"/>
  <c r="BM616" i="2"/>
  <c r="BU616" i="2"/>
  <c r="CC616" i="2"/>
  <c r="G617" i="2"/>
  <c r="O617" i="2"/>
  <c r="W617" i="2"/>
  <c r="AE617" i="2"/>
  <c r="AM617" i="2"/>
  <c r="AU617" i="2"/>
  <c r="BC617" i="2"/>
  <c r="BK617" i="2"/>
  <c r="BS617" i="2"/>
  <c r="CA617" i="2"/>
  <c r="CI617" i="2"/>
  <c r="H618" i="2"/>
  <c r="C632" i="2" s="1"/>
  <c r="P618" i="2"/>
  <c r="X618" i="2"/>
  <c r="AF618" i="2"/>
  <c r="AN618" i="2"/>
  <c r="CI747" i="2"/>
  <c r="CA747" i="2"/>
  <c r="BS747" i="2"/>
  <c r="G747" i="2"/>
  <c r="AP590" i="2"/>
  <c r="AX590" i="2"/>
  <c r="BF590" i="2"/>
  <c r="BN590" i="2"/>
  <c r="BV590" i="2"/>
  <c r="CD590" i="2"/>
  <c r="C591" i="2"/>
  <c r="K591" i="2"/>
  <c r="S591" i="2"/>
  <c r="AA591" i="2"/>
  <c r="AI591" i="2"/>
  <c r="AQ591" i="2"/>
  <c r="AY591" i="2"/>
  <c r="BG591" i="2"/>
  <c r="BO591" i="2"/>
  <c r="BW591" i="2"/>
  <c r="CE591" i="2"/>
  <c r="J607" i="2"/>
  <c r="R607" i="2"/>
  <c r="D621" i="2" s="1"/>
  <c r="Z607" i="2"/>
  <c r="AH607" i="2"/>
  <c r="AP607" i="2"/>
  <c r="AX607" i="2"/>
  <c r="BF607" i="2"/>
  <c r="BN607" i="2"/>
  <c r="BV607" i="2"/>
  <c r="CD607" i="2"/>
  <c r="C612" i="2"/>
  <c r="K612" i="2"/>
  <c r="S612" i="2"/>
  <c r="AA612" i="2"/>
  <c r="AI612" i="2"/>
  <c r="AQ612" i="2"/>
  <c r="AY612" i="2"/>
  <c r="BG612" i="2"/>
  <c r="BO612" i="2"/>
  <c r="BW612" i="2"/>
  <c r="CE612" i="2"/>
  <c r="J616" i="2"/>
  <c r="R616" i="2"/>
  <c r="D630" i="2" s="1"/>
  <c r="Z616" i="2"/>
  <c r="AH616" i="2"/>
  <c r="AP616" i="2"/>
  <c r="AX616" i="2"/>
  <c r="BF616" i="2"/>
  <c r="BN616" i="2"/>
  <c r="BV616" i="2"/>
  <c r="CD616" i="2"/>
  <c r="H617" i="2"/>
  <c r="C631" i="2" s="1"/>
  <c r="P617" i="2"/>
  <c r="X617" i="2"/>
  <c r="AF617" i="2"/>
  <c r="AN617" i="2"/>
  <c r="AV617" i="2"/>
  <c r="BD617" i="2"/>
  <c r="BL617" i="2"/>
  <c r="BT617" i="2"/>
  <c r="CJ617" i="2"/>
  <c r="G631" i="2" s="1"/>
  <c r="I618" i="2"/>
  <c r="Q618" i="2"/>
  <c r="AO618" i="2"/>
  <c r="CG762" i="2"/>
  <c r="CG760" i="2"/>
  <c r="BY762" i="2"/>
  <c r="BY760" i="2"/>
  <c r="BQ762" i="2"/>
  <c r="BQ760" i="2"/>
  <c r="BI762" i="2"/>
  <c r="BI760" i="2"/>
  <c r="BA762" i="2"/>
  <c r="BA760" i="2"/>
  <c r="AK760" i="2"/>
  <c r="AK762" i="2"/>
  <c r="AC762" i="2"/>
  <c r="AC760" i="2"/>
  <c r="U762" i="2"/>
  <c r="U760" i="2"/>
  <c r="M762" i="2"/>
  <c r="M760" i="2"/>
  <c r="E762" i="2"/>
  <c r="E760" i="2"/>
  <c r="AQ590" i="2"/>
  <c r="AY590" i="2"/>
  <c r="BG590" i="2"/>
  <c r="BO590" i="2"/>
  <c r="BW590" i="2"/>
  <c r="CE590" i="2"/>
  <c r="D591" i="2"/>
  <c r="L591" i="2"/>
  <c r="T591" i="2"/>
  <c r="AB591" i="2"/>
  <c r="AJ591" i="2"/>
  <c r="AR591" i="2"/>
  <c r="AZ591" i="2"/>
  <c r="BP591" i="2"/>
  <c r="BX591" i="2"/>
  <c r="CF591" i="2"/>
  <c r="C607" i="2"/>
  <c r="K607" i="2"/>
  <c r="S607" i="2"/>
  <c r="AA607" i="2"/>
  <c r="AI607" i="2"/>
  <c r="AQ607" i="2"/>
  <c r="AY607" i="2"/>
  <c r="BG607" i="2"/>
  <c r="BO607" i="2"/>
  <c r="BW607" i="2"/>
  <c r="CE607" i="2"/>
  <c r="D612" i="2"/>
  <c r="L612" i="2"/>
  <c r="T612" i="2"/>
  <c r="AB612" i="2"/>
  <c r="E626" i="2" s="1"/>
  <c r="AJ612" i="2"/>
  <c r="AR612" i="2"/>
  <c r="AZ612" i="2"/>
  <c r="BH612" i="2"/>
  <c r="BP612" i="2"/>
  <c r="BX612" i="2"/>
  <c r="CF612" i="2"/>
  <c r="AM609" i="2"/>
  <c r="AU609" i="2"/>
  <c r="BC609" i="2"/>
  <c r="BK609" i="2"/>
  <c r="BS609" i="2"/>
  <c r="CA609" i="2"/>
  <c r="CI609" i="2"/>
  <c r="E610" i="2"/>
  <c r="M610" i="2"/>
  <c r="U610" i="2"/>
  <c r="AC610" i="2"/>
  <c r="AK610" i="2"/>
  <c r="AS610" i="2"/>
  <c r="BA610" i="2"/>
  <c r="BI610" i="2"/>
  <c r="BQ610" i="2"/>
  <c r="BY610" i="2"/>
  <c r="CG610" i="2"/>
  <c r="C611" i="2"/>
  <c r="K611" i="2"/>
  <c r="S611" i="2"/>
  <c r="AA611" i="2"/>
  <c r="AI611" i="2"/>
  <c r="AQ611" i="2"/>
  <c r="AY611" i="2"/>
  <c r="BG611" i="2"/>
  <c r="BO611" i="2"/>
  <c r="BW611" i="2"/>
  <c r="CE611" i="2"/>
  <c r="O615" i="2"/>
  <c r="W615" i="2"/>
  <c r="AE615" i="2"/>
  <c r="AM615" i="2"/>
  <c r="AU615" i="2"/>
  <c r="BC615" i="2"/>
  <c r="BK615" i="2"/>
  <c r="BS615" i="2"/>
  <c r="CA615" i="2"/>
  <c r="CI615" i="2"/>
  <c r="J613" i="2"/>
  <c r="R613" i="2"/>
  <c r="D627" i="2" s="1"/>
  <c r="Z613" i="2"/>
  <c r="AH613" i="2"/>
  <c r="AP613" i="2"/>
  <c r="AX613" i="2"/>
  <c r="BF613" i="2"/>
  <c r="BN613" i="2"/>
  <c r="BV613" i="2"/>
  <c r="H614" i="2"/>
  <c r="C628" i="2" s="1"/>
  <c r="P614" i="2"/>
  <c r="X614" i="2"/>
  <c r="AF614" i="2"/>
  <c r="AN614" i="2"/>
  <c r="AV614" i="2"/>
  <c r="BD614" i="2"/>
  <c r="BL614" i="2"/>
  <c r="BT614" i="2"/>
  <c r="CB614" i="2"/>
  <c r="CJ614" i="2"/>
  <c r="G628" i="2" s="1"/>
  <c r="C616" i="2"/>
  <c r="K616" i="2"/>
  <c r="S616" i="2"/>
  <c r="AA616" i="2"/>
  <c r="AI616" i="2"/>
  <c r="AQ616" i="2"/>
  <c r="AY616" i="2"/>
  <c r="BG616" i="2"/>
  <c r="BO616" i="2"/>
  <c r="BW616" i="2"/>
  <c r="CE616" i="2"/>
  <c r="I617" i="2"/>
  <c r="Q617" i="2"/>
  <c r="Y617" i="2"/>
  <c r="AG617" i="2"/>
  <c r="AO617" i="2"/>
  <c r="AW617" i="2"/>
  <c r="BE617" i="2"/>
  <c r="BM617" i="2"/>
  <c r="BU617" i="2"/>
  <c r="CC617" i="2"/>
  <c r="J618" i="2"/>
  <c r="R618" i="2"/>
  <c r="D632" i="2" s="1"/>
  <c r="Z618" i="2"/>
  <c r="AH618" i="2"/>
  <c r="AP618" i="2"/>
  <c r="AX618" i="2"/>
  <c r="BH590" i="2"/>
  <c r="BP590" i="2"/>
  <c r="BX590" i="2"/>
  <c r="CF590" i="2"/>
  <c r="E591" i="2"/>
  <c r="M591" i="2"/>
  <c r="U591" i="2"/>
  <c r="AC591" i="2"/>
  <c r="AK591" i="2"/>
  <c r="AS591" i="2"/>
  <c r="BA591" i="2"/>
  <c r="BI591" i="2"/>
  <c r="BQ591" i="2"/>
  <c r="BY591" i="2"/>
  <c r="CG591" i="2"/>
  <c r="D607" i="2"/>
  <c r="L607" i="2"/>
  <c r="T607" i="2"/>
  <c r="AJ607" i="2"/>
  <c r="AR607" i="2"/>
  <c r="AZ607" i="2"/>
  <c r="BH607" i="2"/>
  <c r="BP607" i="2"/>
  <c r="BX607" i="2"/>
  <c r="CF607" i="2"/>
  <c r="E612" i="2"/>
  <c r="M612" i="2"/>
  <c r="U612" i="2"/>
  <c r="AC612" i="2"/>
  <c r="AK612" i="2"/>
  <c r="AS612" i="2"/>
  <c r="BA612" i="2"/>
  <c r="BI612" i="2"/>
  <c r="BQ612" i="2"/>
  <c r="BY612" i="2"/>
  <c r="CG612" i="2"/>
  <c r="H615" i="2"/>
  <c r="C629" i="2" s="1"/>
  <c r="P615" i="2"/>
  <c r="X615" i="2"/>
  <c r="AF615" i="2"/>
  <c r="AN615" i="2"/>
  <c r="AV615" i="2"/>
  <c r="BD615" i="2"/>
  <c r="BL615" i="2"/>
  <c r="BT615" i="2"/>
  <c r="CB615" i="2"/>
  <c r="CJ615" i="2"/>
  <c r="G629" i="2" s="1"/>
  <c r="D616" i="2"/>
  <c r="L616" i="2"/>
  <c r="T616" i="2"/>
  <c r="AB616" i="2"/>
  <c r="E630" i="2" s="1"/>
  <c r="AJ616" i="2"/>
  <c r="AR616" i="2"/>
  <c r="AZ616" i="2"/>
  <c r="BH616" i="2"/>
  <c r="BP616" i="2"/>
  <c r="BX616" i="2"/>
  <c r="CF616" i="2"/>
  <c r="J617" i="2"/>
  <c r="R617" i="2"/>
  <c r="D631" i="2" s="1"/>
  <c r="Z617" i="2"/>
  <c r="AH617" i="2"/>
  <c r="AP617" i="2"/>
  <c r="AX617" i="2"/>
  <c r="BF617" i="2"/>
  <c r="BN617" i="2"/>
  <c r="BV617" i="2"/>
  <c r="CD617" i="2"/>
  <c r="C618" i="2"/>
  <c r="K618" i="2"/>
  <c r="S618" i="2"/>
  <c r="AA618" i="2"/>
  <c r="AI618" i="2"/>
  <c r="AQ618" i="2"/>
  <c r="CH782" i="2"/>
  <c r="CH779" i="2"/>
  <c r="BZ782" i="2"/>
  <c r="BZ779" i="2"/>
  <c r="BZ781" i="2"/>
  <c r="BR782" i="2"/>
  <c r="BR779" i="2"/>
  <c r="BJ782" i="2"/>
  <c r="BJ779" i="2"/>
  <c r="BB782" i="2"/>
  <c r="BB779" i="2"/>
  <c r="BB781" i="2"/>
  <c r="AT782" i="2"/>
  <c r="AT779" i="2"/>
  <c r="AL781" i="2"/>
  <c r="AL782" i="2"/>
  <c r="AL779" i="2"/>
  <c r="AD782" i="2"/>
  <c r="AD779" i="2"/>
  <c r="V782" i="2"/>
  <c r="V779" i="2"/>
  <c r="N782" i="2"/>
  <c r="N779" i="2"/>
  <c r="N781" i="2"/>
  <c r="F782" i="2"/>
  <c r="F779" i="2"/>
  <c r="V764" i="2"/>
  <c r="BN719" i="2"/>
  <c r="BN730" i="2" s="1"/>
  <c r="BA590" i="2"/>
  <c r="BI590" i="2"/>
  <c r="BQ590" i="2"/>
  <c r="BY590" i="2"/>
  <c r="CG590" i="2"/>
  <c r="F591" i="2"/>
  <c r="N591" i="2"/>
  <c r="V591" i="2"/>
  <c r="AD591" i="2"/>
  <c r="AL591" i="2"/>
  <c r="AT591" i="2"/>
  <c r="BB591" i="2"/>
  <c r="BJ591" i="2"/>
  <c r="BR591" i="2"/>
  <c r="BZ591" i="2"/>
  <c r="CH591" i="2"/>
  <c r="E607" i="2"/>
  <c r="M607" i="2"/>
  <c r="U607" i="2"/>
  <c r="AC607" i="2"/>
  <c r="AK607" i="2"/>
  <c r="AS607" i="2"/>
  <c r="BA607" i="2"/>
  <c r="BI607" i="2"/>
  <c r="BQ607" i="2"/>
  <c r="BY607" i="2"/>
  <c r="CG607" i="2"/>
  <c r="C608" i="2"/>
  <c r="K608" i="2"/>
  <c r="S608" i="2"/>
  <c r="AA608" i="2"/>
  <c r="AI608" i="2"/>
  <c r="AQ608" i="2"/>
  <c r="AY608" i="2"/>
  <c r="BG608" i="2"/>
  <c r="BO608" i="2"/>
  <c r="BW608" i="2"/>
  <c r="CE608" i="2"/>
  <c r="F612" i="2"/>
  <c r="N612" i="2"/>
  <c r="V612" i="2"/>
  <c r="AD612" i="2"/>
  <c r="AL612" i="2"/>
  <c r="F626" i="2" s="1"/>
  <c r="AT612" i="2"/>
  <c r="BB612" i="2"/>
  <c r="BJ612" i="2"/>
  <c r="BR612" i="2"/>
  <c r="BZ612" i="2"/>
  <c r="CH612" i="2"/>
  <c r="I609" i="2"/>
  <c r="Q609" i="2"/>
  <c r="Y609" i="2"/>
  <c r="AG609" i="2"/>
  <c r="AO609" i="2"/>
  <c r="AW609" i="2"/>
  <c r="BE609" i="2"/>
  <c r="BM609" i="2"/>
  <c r="BU609" i="2"/>
  <c r="CC609" i="2"/>
  <c r="G610" i="2"/>
  <c r="O610" i="2"/>
  <c r="W610" i="2"/>
  <c r="AE610" i="2"/>
  <c r="AM610" i="2"/>
  <c r="AU610" i="2"/>
  <c r="BC610" i="2"/>
  <c r="BK610" i="2"/>
  <c r="BS610" i="2"/>
  <c r="CA610" i="2"/>
  <c r="CI610" i="2"/>
  <c r="E611" i="2"/>
  <c r="M611" i="2"/>
  <c r="U611" i="2"/>
  <c r="AC611" i="2"/>
  <c r="AK611" i="2"/>
  <c r="AS611" i="2"/>
  <c r="BA611" i="2"/>
  <c r="BI611" i="2"/>
  <c r="BQ611" i="2"/>
  <c r="BY611" i="2"/>
  <c r="CG611" i="2"/>
  <c r="I615" i="2"/>
  <c r="Q615" i="2"/>
  <c r="Y615" i="2"/>
  <c r="AG615" i="2"/>
  <c r="AO615" i="2"/>
  <c r="AW615" i="2"/>
  <c r="BE615" i="2"/>
  <c r="BM615" i="2"/>
  <c r="BU615" i="2"/>
  <c r="CC615" i="2"/>
  <c r="D613" i="2"/>
  <c r="L613" i="2"/>
  <c r="T613" i="2"/>
  <c r="AB613" i="2"/>
  <c r="E627" i="2" s="1"/>
  <c r="AJ613" i="2"/>
  <c r="AR613" i="2"/>
  <c r="AZ613" i="2"/>
  <c r="BH613" i="2"/>
  <c r="BP613" i="2"/>
  <c r="BX613" i="2"/>
  <c r="CF613" i="2"/>
  <c r="J614" i="2"/>
  <c r="R614" i="2"/>
  <c r="D628" i="2" s="1"/>
  <c r="Z614" i="2"/>
  <c r="AH614" i="2"/>
  <c r="AP614" i="2"/>
  <c r="AX614" i="2"/>
  <c r="BF614" i="2"/>
  <c r="BN614" i="2"/>
  <c r="BV614" i="2"/>
  <c r="CD614" i="2"/>
  <c r="E616" i="2"/>
  <c r="M616" i="2"/>
  <c r="U616" i="2"/>
  <c r="AC616" i="2"/>
  <c r="AK616" i="2"/>
  <c r="AS616" i="2"/>
  <c r="BA616" i="2"/>
  <c r="BI616" i="2"/>
  <c r="BQ616" i="2"/>
  <c r="BY616" i="2"/>
  <c r="CG616" i="2"/>
  <c r="C617" i="2"/>
  <c r="K617" i="2"/>
  <c r="S617" i="2"/>
  <c r="AA617" i="2"/>
  <c r="AI617" i="2"/>
  <c r="AQ617" i="2"/>
  <c r="AY617" i="2"/>
  <c r="BG617" i="2"/>
  <c r="BO617" i="2"/>
  <c r="BW617" i="2"/>
  <c r="CE617" i="2"/>
  <c r="D618" i="2"/>
  <c r="L618" i="2"/>
  <c r="T618" i="2"/>
  <c r="AB618" i="2"/>
  <c r="E632" i="2" s="1"/>
  <c r="AJ618" i="2"/>
  <c r="AR618" i="2"/>
  <c r="CH760" i="2"/>
  <c r="BZ760" i="2"/>
  <c r="BR760" i="2"/>
  <c r="BJ760" i="2"/>
  <c r="AT760" i="2"/>
  <c r="AL760" i="2"/>
  <c r="AD760" i="2"/>
  <c r="V760" i="2"/>
  <c r="N760" i="2"/>
  <c r="F760" i="2"/>
  <c r="CG759" i="2"/>
  <c r="BY759" i="2"/>
  <c r="BQ759" i="2"/>
  <c r="BI759" i="2"/>
  <c r="BA759" i="2"/>
  <c r="AS759" i="2"/>
  <c r="AK759" i="2"/>
  <c r="AC759" i="2"/>
  <c r="U759" i="2"/>
  <c r="M759" i="2"/>
  <c r="E759" i="2"/>
  <c r="BE730" i="2"/>
  <c r="I730" i="2"/>
  <c r="BH706" i="2"/>
  <c r="AJ706" i="2"/>
  <c r="CH781" i="2"/>
  <c r="BR781" i="2"/>
  <c r="BJ781" i="2"/>
  <c r="AT781" i="2"/>
  <c r="V781" i="2"/>
  <c r="F781" i="2"/>
  <c r="BR764" i="2"/>
  <c r="BB764" i="2"/>
  <c r="CH725" i="2"/>
  <c r="CH729" i="2"/>
  <c r="BZ725" i="2"/>
  <c r="BZ729" i="2"/>
  <c r="BR725" i="2"/>
  <c r="BR729" i="2"/>
  <c r="BJ725" i="2"/>
  <c r="BJ729" i="2"/>
  <c r="BJ726" i="2"/>
  <c r="BB725" i="2"/>
  <c r="BB726" i="2"/>
  <c r="BB729" i="2"/>
  <c r="AT725" i="2"/>
  <c r="AT729" i="2"/>
  <c r="AL725" i="2"/>
  <c r="AL729" i="2"/>
  <c r="AL726" i="2"/>
  <c r="AD725" i="2"/>
  <c r="AD729" i="2"/>
  <c r="V725" i="2"/>
  <c r="V729" i="2"/>
  <c r="N725" i="2"/>
  <c r="N729" i="2"/>
  <c r="F725" i="2"/>
  <c r="F729" i="2"/>
  <c r="AD618" i="2"/>
  <c r="AL618" i="2"/>
  <c r="F632" i="2" s="1"/>
  <c r="AT618" i="2"/>
  <c r="BB618" i="2"/>
  <c r="BJ618" i="2"/>
  <c r="BR618" i="2"/>
  <c r="BZ618" i="2"/>
  <c r="CD753" i="2"/>
  <c r="BN753" i="2"/>
  <c r="AX753" i="2"/>
  <c r="AH753" i="2"/>
  <c r="R753" i="2"/>
  <c r="CC753" i="2"/>
  <c r="BU753" i="2"/>
  <c r="BM753" i="2"/>
  <c r="BE753" i="2"/>
  <c r="AW753" i="2"/>
  <c r="AO753" i="2"/>
  <c r="AG753" i="2"/>
  <c r="Y753" i="2"/>
  <c r="Q753" i="2"/>
  <c r="I753" i="2"/>
  <c r="M747" i="2"/>
  <c r="CC734" i="2"/>
  <c r="CC761" i="2" s="1"/>
  <c r="BM734" i="2"/>
  <c r="AW734" i="2"/>
  <c r="AO734" i="2"/>
  <c r="AG734" i="2"/>
  <c r="Y734" i="2"/>
  <c r="Q734" i="2"/>
  <c r="CJ734" i="2"/>
  <c r="CB734" i="2"/>
  <c r="BT734" i="2"/>
  <c r="BL734" i="2"/>
  <c r="BD734" i="2"/>
  <c r="AV734" i="2"/>
  <c r="AN734" i="2"/>
  <c r="AF734" i="2"/>
  <c r="X734" i="2"/>
  <c r="P734" i="2"/>
  <c r="H734" i="2"/>
  <c r="BL719" i="2"/>
  <c r="CE713" i="2"/>
  <c r="BO713" i="2"/>
  <c r="AQ713" i="2"/>
  <c r="AI713" i="2"/>
  <c r="AA713" i="2"/>
  <c r="S713" i="2"/>
  <c r="C713" i="2"/>
  <c r="CD713" i="2"/>
  <c r="BV713" i="2"/>
  <c r="BN713" i="2"/>
  <c r="BF713" i="2"/>
  <c r="AX713" i="2"/>
  <c r="AP713" i="2"/>
  <c r="AH713" i="2"/>
  <c r="Z713" i="2"/>
  <c r="R713" i="2"/>
  <c r="CH726" i="2"/>
  <c r="BZ726" i="2"/>
  <c r="BR726" i="2"/>
  <c r="AT726" i="2"/>
  <c r="AD726" i="2"/>
  <c r="V726" i="2"/>
  <c r="N726" i="2"/>
  <c r="F726" i="2"/>
  <c r="CF706" i="2"/>
  <c r="AB706" i="2"/>
  <c r="T706" i="2"/>
  <c r="CD706" i="2"/>
  <c r="BV706" i="2"/>
  <c r="AX706" i="2"/>
  <c r="AX730" i="2" s="1"/>
  <c r="AP706" i="2"/>
  <c r="AP730" i="2" s="1"/>
  <c r="AH706" i="2"/>
  <c r="AH730" i="2" s="1"/>
  <c r="Z706" i="2"/>
  <c r="Z730" i="2" s="1"/>
  <c r="J706" i="2"/>
  <c r="AU618" i="2"/>
  <c r="BC618" i="2"/>
  <c r="BK618" i="2"/>
  <c r="BS618" i="2"/>
  <c r="CA618" i="2"/>
  <c r="CI618" i="2"/>
  <c r="CG782" i="2"/>
  <c r="BY782" i="2"/>
  <c r="BQ782" i="2"/>
  <c r="BI782" i="2"/>
  <c r="BA782" i="2"/>
  <c r="AS782" i="2"/>
  <c r="AK782" i="2"/>
  <c r="AC782" i="2"/>
  <c r="U782" i="2"/>
  <c r="M782" i="2"/>
  <c r="E782" i="2"/>
  <c r="CE782" i="2"/>
  <c r="BW782" i="2"/>
  <c r="BO782" i="2"/>
  <c r="BG782" i="2"/>
  <c r="AY782" i="2"/>
  <c r="AQ782" i="2"/>
  <c r="AI782" i="2"/>
  <c r="AA782" i="2"/>
  <c r="S782" i="2"/>
  <c r="K782" i="2"/>
  <c r="C782" i="2"/>
  <c r="CD780" i="2"/>
  <c r="BV780" i="2"/>
  <c r="BN780" i="2"/>
  <c r="BF780" i="2"/>
  <c r="AX780" i="2"/>
  <c r="AP780" i="2"/>
  <c r="AH780" i="2"/>
  <c r="Z780" i="2"/>
  <c r="R780" i="2"/>
  <c r="J780" i="2"/>
  <c r="CC781" i="2"/>
  <c r="BU781" i="2"/>
  <c r="BM781" i="2"/>
  <c r="BE781" i="2"/>
  <c r="AW781" i="2"/>
  <c r="AO781" i="2"/>
  <c r="AG781" i="2"/>
  <c r="Y781" i="2"/>
  <c r="Q781" i="2"/>
  <c r="I781" i="2"/>
  <c r="CI779" i="2"/>
  <c r="CA779" i="2"/>
  <c r="BS779" i="2"/>
  <c r="BK779" i="2"/>
  <c r="BC779" i="2"/>
  <c r="AU779" i="2"/>
  <c r="AM779" i="2"/>
  <c r="AE779" i="2"/>
  <c r="W779" i="2"/>
  <c r="O779" i="2"/>
  <c r="G779" i="2"/>
  <c r="CH747" i="2"/>
  <c r="BZ747" i="2"/>
  <c r="BR747" i="2"/>
  <c r="BJ747" i="2"/>
  <c r="BJ761" i="2" s="1"/>
  <c r="AD747" i="2"/>
  <c r="F747" i="2"/>
  <c r="CG747" i="2"/>
  <c r="BY747" i="2"/>
  <c r="BQ747" i="2"/>
  <c r="BI747" i="2"/>
  <c r="AS747" i="2"/>
  <c r="AC747" i="2"/>
  <c r="U747" i="2"/>
  <c r="E747" i="2"/>
  <c r="CF747" i="2"/>
  <c r="BX747" i="2"/>
  <c r="BP747" i="2"/>
  <c r="BH747" i="2"/>
  <c r="AZ747" i="2"/>
  <c r="AJ747" i="2"/>
  <c r="T747" i="2"/>
  <c r="L747" i="2"/>
  <c r="D747" i="2"/>
  <c r="CI734" i="2"/>
  <c r="AM734" i="2"/>
  <c r="W734" i="2"/>
  <c r="BM713" i="2"/>
  <c r="BM727" i="2" s="1"/>
  <c r="BE713" i="2"/>
  <c r="AW713" i="2"/>
  <c r="Y713" i="2"/>
  <c r="BD729" i="2"/>
  <c r="AN729" i="2"/>
  <c r="AV618" i="2"/>
  <c r="BD618" i="2"/>
  <c r="BL618" i="2"/>
  <c r="BT618" i="2"/>
  <c r="CB618" i="2"/>
  <c r="CJ618" i="2"/>
  <c r="G632" i="2" s="1"/>
  <c r="CH780" i="2"/>
  <c r="BZ780" i="2"/>
  <c r="BR780" i="2"/>
  <c r="BJ780" i="2"/>
  <c r="BB780" i="2"/>
  <c r="AT780" i="2"/>
  <c r="AL780" i="2"/>
  <c r="AD780" i="2"/>
  <c r="V780" i="2"/>
  <c r="N780" i="2"/>
  <c r="F780" i="2"/>
  <c r="CD782" i="2"/>
  <c r="BV782" i="2"/>
  <c r="BN782" i="2"/>
  <c r="BF782" i="2"/>
  <c r="AX782" i="2"/>
  <c r="AP782" i="2"/>
  <c r="AH782" i="2"/>
  <c r="Z782" i="2"/>
  <c r="R782" i="2"/>
  <c r="J782" i="2"/>
  <c r="CJ781" i="2"/>
  <c r="CB781" i="2"/>
  <c r="BT781" i="2"/>
  <c r="BL781" i="2"/>
  <c r="BD781" i="2"/>
  <c r="AV781" i="2"/>
  <c r="AN781" i="2"/>
  <c r="AF781" i="2"/>
  <c r="X781" i="2"/>
  <c r="P781" i="2"/>
  <c r="H781" i="2"/>
  <c r="CB753" i="2"/>
  <c r="BL753" i="2"/>
  <c r="AV753" i="2"/>
  <c r="AF753" i="2"/>
  <c r="P753" i="2"/>
  <c r="R760" i="2"/>
  <c r="J760" i="2"/>
  <c r="CJ740" i="2"/>
  <c r="CJ764" i="2" s="1"/>
  <c r="CB740" i="2"/>
  <c r="BT740" i="2"/>
  <c r="BT764" i="2" s="1"/>
  <c r="BD740" i="2"/>
  <c r="BD764" i="2" s="1"/>
  <c r="AN740" i="2"/>
  <c r="AN764" i="2" s="1"/>
  <c r="X740" i="2"/>
  <c r="X764" i="2" s="1"/>
  <c r="P740" i="2"/>
  <c r="H740" i="2"/>
  <c r="H764" i="2" s="1"/>
  <c r="CI740" i="2"/>
  <c r="CA740" i="2"/>
  <c r="BS740" i="2"/>
  <c r="BK740" i="2"/>
  <c r="BC740" i="2"/>
  <c r="AU740" i="2"/>
  <c r="AM740" i="2"/>
  <c r="AE740" i="2"/>
  <c r="W740" i="2"/>
  <c r="O740" i="2"/>
  <c r="G740" i="2"/>
  <c r="CH719" i="2"/>
  <c r="BZ719" i="2"/>
  <c r="BR719" i="2"/>
  <c r="BJ719" i="2"/>
  <c r="BB719" i="2"/>
  <c r="AT719" i="2"/>
  <c r="AL719" i="2"/>
  <c r="AD719" i="2"/>
  <c r="V719" i="2"/>
  <c r="N719" i="2"/>
  <c r="F719" i="2"/>
  <c r="CJ706" i="2"/>
  <c r="CB706" i="2"/>
  <c r="BT706" i="2"/>
  <c r="BL706" i="2"/>
  <c r="BD706" i="2"/>
  <c r="AV706" i="2"/>
  <c r="AN706" i="2"/>
  <c r="AF706" i="2"/>
  <c r="X706" i="2"/>
  <c r="P706" i="2"/>
  <c r="H706" i="2"/>
  <c r="BO700" i="2"/>
  <c r="AY700" i="2"/>
  <c r="AQ700" i="2"/>
  <c r="Y618" i="2"/>
  <c r="AG618" i="2"/>
  <c r="AW618" i="2"/>
  <c r="BE618" i="2"/>
  <c r="BM618" i="2"/>
  <c r="BU618" i="2"/>
  <c r="CC618" i="2"/>
  <c r="BZ753" i="2"/>
  <c r="BJ753" i="2"/>
  <c r="BJ764" i="2" s="1"/>
  <c r="AT753" i="2"/>
  <c r="AD753" i="2"/>
  <c r="N753" i="2"/>
  <c r="CE747" i="2"/>
  <c r="BW747" i="2"/>
  <c r="R747" i="2"/>
  <c r="BZ740" i="2"/>
  <c r="BZ764" i="2" s="1"/>
  <c r="AT740" i="2"/>
  <c r="AL740" i="2"/>
  <c r="AD740" i="2"/>
  <c r="AD764" i="2" s="1"/>
  <c r="N740" i="2"/>
  <c r="N764" i="2" s="1"/>
  <c r="CG734" i="2"/>
  <c r="BY734" i="2"/>
  <c r="BQ734" i="2"/>
  <c r="BI734" i="2"/>
  <c r="BA734" i="2"/>
  <c r="AS734" i="2"/>
  <c r="AS761" i="2" s="1"/>
  <c r="AK734" i="2"/>
  <c r="AC734" i="2"/>
  <c r="U734" i="2"/>
  <c r="M734" i="2"/>
  <c r="E734" i="2"/>
  <c r="CI713" i="2"/>
  <c r="CA713" i="2"/>
  <c r="BS713" i="2"/>
  <c r="BK713" i="2"/>
  <c r="BC713" i="2"/>
  <c r="AU713" i="2"/>
  <c r="AM713" i="2"/>
  <c r="AE713" i="2"/>
  <c r="W713" i="2"/>
  <c r="O713" i="2"/>
  <c r="G713" i="2"/>
  <c r="CI706" i="2"/>
  <c r="CA706" i="2"/>
  <c r="BS706" i="2"/>
  <c r="BS730" i="2" s="1"/>
  <c r="BK706" i="2"/>
  <c r="BC706" i="2"/>
  <c r="AU706" i="2"/>
  <c r="AU730" i="2" s="1"/>
  <c r="AM706" i="2"/>
  <c r="AE706" i="2"/>
  <c r="W706" i="2"/>
  <c r="O706" i="2"/>
  <c r="G706" i="2"/>
  <c r="C700" i="2"/>
  <c r="BV700" i="2"/>
  <c r="AX700" i="2"/>
  <c r="AH700" i="2"/>
  <c r="Z700" i="2"/>
  <c r="Z727" i="2" s="1"/>
  <c r="BF618" i="2"/>
  <c r="BN618" i="2"/>
  <c r="BV618" i="2"/>
  <c r="CD618" i="2"/>
  <c r="CF734" i="2"/>
  <c r="BX734" i="2"/>
  <c r="BP734" i="2"/>
  <c r="BH734" i="2"/>
  <c r="AZ734" i="2"/>
  <c r="AR734" i="2"/>
  <c r="AR761" i="2" s="1"/>
  <c r="AJ734" i="2"/>
  <c r="AB734" i="2"/>
  <c r="AB761" i="2" s="1"/>
  <c r="T734" i="2"/>
  <c r="L734" i="2"/>
  <c r="D734" i="2"/>
  <c r="CF719" i="2"/>
  <c r="BX719" i="2"/>
  <c r="BP719" i="2"/>
  <c r="BH719" i="2"/>
  <c r="AZ719" i="2"/>
  <c r="AZ730" i="2" s="1"/>
  <c r="AR719" i="2"/>
  <c r="AJ719" i="2"/>
  <c r="AB719" i="2"/>
  <c r="T719" i="2"/>
  <c r="L719" i="2"/>
  <c r="D719" i="2"/>
  <c r="AY618" i="2"/>
  <c r="BG618" i="2"/>
  <c r="BO618" i="2"/>
  <c r="BW618" i="2"/>
  <c r="CE618" i="2"/>
  <c r="BU747" i="2"/>
  <c r="BU761" i="2" s="1"/>
  <c r="BE747" i="2"/>
  <c r="BE761" i="2" s="1"/>
  <c r="AO747" i="2"/>
  <c r="AG747" i="2"/>
  <c r="Y747" i="2"/>
  <c r="I747" i="2"/>
  <c r="I761" i="2" s="1"/>
  <c r="CJ747" i="2"/>
  <c r="CB747" i="2"/>
  <c r="BT747" i="2"/>
  <c r="BL747" i="2"/>
  <c r="BD747" i="2"/>
  <c r="AV747" i="2"/>
  <c r="AN747" i="2"/>
  <c r="AF747" i="2"/>
  <c r="X747" i="2"/>
  <c r="P747" i="2"/>
  <c r="H747" i="2"/>
  <c r="CF740" i="2"/>
  <c r="BX740" i="2"/>
  <c r="BP740" i="2"/>
  <c r="BH740" i="2"/>
  <c r="AZ740" i="2"/>
  <c r="AR740" i="2"/>
  <c r="AJ740" i="2"/>
  <c r="AB740" i="2"/>
  <c r="T740" i="2"/>
  <c r="L740" i="2"/>
  <c r="D740" i="2"/>
  <c r="BT728" i="2"/>
  <c r="BL728" i="2"/>
  <c r="BD728" i="2"/>
  <c r="AV728" i="2"/>
  <c r="AN728" i="2"/>
  <c r="AF728" i="2"/>
  <c r="X728" i="2"/>
  <c r="P728" i="2"/>
  <c r="H728" i="2"/>
  <c r="AZ618" i="2"/>
  <c r="BH618" i="2"/>
  <c r="BP618" i="2"/>
  <c r="BX618" i="2"/>
  <c r="CF618" i="2"/>
  <c r="CG764" i="2"/>
  <c r="CF753" i="2"/>
  <c r="BX753" i="2"/>
  <c r="BP753" i="2"/>
  <c r="BH753" i="2"/>
  <c r="AZ753" i="2"/>
  <c r="AR753" i="2"/>
  <c r="AJ753" i="2"/>
  <c r="AB753" i="2"/>
  <c r="T753" i="2"/>
  <c r="L753" i="2"/>
  <c r="D753" i="2"/>
  <c r="BK747" i="2"/>
  <c r="AU747" i="2"/>
  <c r="AM747" i="2"/>
  <c r="AE747" i="2"/>
  <c r="W747" i="2"/>
  <c r="O747" i="2"/>
  <c r="O761" i="2" s="1"/>
  <c r="CE734" i="2"/>
  <c r="BW734" i="2"/>
  <c r="BO734" i="2"/>
  <c r="BG734" i="2"/>
  <c r="AY734" i="2"/>
  <c r="AQ734" i="2"/>
  <c r="AI734" i="2"/>
  <c r="AA734" i="2"/>
  <c r="S734" i="2"/>
  <c r="K734" i="2"/>
  <c r="C734" i="2"/>
  <c r="CF713" i="2"/>
  <c r="BX713" i="2"/>
  <c r="BP713" i="2"/>
  <c r="BH713" i="2"/>
  <c r="AZ713" i="2"/>
  <c r="AR713" i="2"/>
  <c r="AJ713" i="2"/>
  <c r="AB713" i="2"/>
  <c r="T713" i="2"/>
  <c r="L713" i="2"/>
  <c r="D713" i="2"/>
  <c r="BY700" i="2"/>
  <c r="BQ700" i="2"/>
  <c r="BI700" i="2"/>
  <c r="BA700" i="2"/>
  <c r="AS700" i="2"/>
  <c r="AK700" i="2"/>
  <c r="AC700" i="2"/>
  <c r="U700" i="2"/>
  <c r="M700" i="2"/>
  <c r="E700" i="2"/>
  <c r="CF700" i="2"/>
  <c r="BX700" i="2"/>
  <c r="BP700" i="2"/>
  <c r="BH700" i="2"/>
  <c r="AZ700" i="2"/>
  <c r="AR700" i="2"/>
  <c r="AJ700" i="2"/>
  <c r="AB700" i="2"/>
  <c r="T700" i="2"/>
  <c r="L700" i="2"/>
  <c r="D700" i="2"/>
  <c r="CC726" i="2"/>
  <c r="BU726" i="2"/>
  <c r="BM726" i="2"/>
  <c r="BE726" i="2"/>
  <c r="AW726" i="2"/>
  <c r="AO726" i="2"/>
  <c r="AG726" i="2"/>
  <c r="Y726" i="2"/>
  <c r="Q726" i="2"/>
  <c r="I726" i="2"/>
  <c r="CJ725" i="2"/>
  <c r="CB725" i="2"/>
  <c r="BT725" i="2"/>
  <c r="BL725" i="2"/>
  <c r="BD725" i="2"/>
  <c r="AV725" i="2"/>
  <c r="AN725" i="2"/>
  <c r="AF725" i="2"/>
  <c r="X725" i="2"/>
  <c r="P725" i="2"/>
  <c r="H725" i="2"/>
  <c r="CE700" i="2"/>
  <c r="BW700" i="2"/>
  <c r="BG700" i="2"/>
  <c r="AI700" i="2"/>
  <c r="AA700" i="2"/>
  <c r="S700" i="2"/>
  <c r="K700" i="2"/>
  <c r="K727" i="2" s="1"/>
  <c r="CJ726" i="2"/>
  <c r="CB726" i="2"/>
  <c r="BT726" i="2"/>
  <c r="BL726" i="2"/>
  <c r="BD726" i="2"/>
  <c r="AV726" i="2"/>
  <c r="AN726" i="2"/>
  <c r="AF726" i="2"/>
  <c r="X726" i="2"/>
  <c r="P726" i="2"/>
  <c r="H726" i="2"/>
  <c r="CA725" i="2"/>
  <c r="BK725" i="2"/>
  <c r="BC725" i="2"/>
  <c r="AU725" i="2"/>
  <c r="AM725" i="2"/>
  <c r="AE725" i="2"/>
  <c r="W725" i="2"/>
  <c r="O725" i="2"/>
  <c r="Y700" i="2"/>
  <c r="Q700" i="2"/>
  <c r="I700" i="2"/>
  <c r="CE726" i="2"/>
  <c r="BW726" i="2"/>
  <c r="BO726" i="2"/>
  <c r="BG726" i="2"/>
  <c r="AY726" i="2"/>
  <c r="AQ726" i="2"/>
  <c r="AI726" i="2"/>
  <c r="AA726" i="2"/>
  <c r="S726" i="2"/>
  <c r="K726" i="2"/>
  <c r="C726" i="2"/>
  <c r="CD725" i="2"/>
  <c r="BV725" i="2"/>
  <c r="BN725" i="2"/>
  <c r="BF725" i="2"/>
  <c r="AX725" i="2"/>
  <c r="AP725" i="2"/>
  <c r="AH725" i="2"/>
  <c r="Z725" i="2"/>
  <c r="R725" i="2"/>
  <c r="J725" i="2"/>
  <c r="AS764" i="2"/>
  <c r="CF781" i="2"/>
  <c r="BX781" i="2"/>
  <c r="BP781" i="2"/>
  <c r="BH781" i="2"/>
  <c r="AZ781" i="2"/>
  <c r="AR781" i="2"/>
  <c r="AJ781" i="2"/>
  <c r="AB781" i="2"/>
  <c r="T781" i="2"/>
  <c r="L781" i="2"/>
  <c r="D781" i="2"/>
  <c r="CI753" i="2"/>
  <c r="CA753" i="2"/>
  <c r="CA764" i="2" s="1"/>
  <c r="BS753" i="2"/>
  <c r="BK753" i="2"/>
  <c r="BC753" i="2"/>
  <c r="AU753" i="2"/>
  <c r="AM753" i="2"/>
  <c r="AE753" i="2"/>
  <c r="W753" i="2"/>
  <c r="O753" i="2"/>
  <c r="O764" i="2" s="1"/>
  <c r="G753" i="2"/>
  <c r="CD747" i="2"/>
  <c r="BV747" i="2"/>
  <c r="BN747" i="2"/>
  <c r="BF747" i="2"/>
  <c r="AX747" i="2"/>
  <c r="AP747" i="2"/>
  <c r="Z747" i="2"/>
  <c r="J747" i="2"/>
  <c r="CE753" i="2"/>
  <c r="BW753" i="2"/>
  <c r="BO753" i="2"/>
  <c r="BG753" i="2"/>
  <c r="AY753" i="2"/>
  <c r="AQ753" i="2"/>
  <c r="AI753" i="2"/>
  <c r="AA753" i="2"/>
  <c r="S753" i="2"/>
  <c r="K753" i="2"/>
  <c r="C753" i="2"/>
  <c r="BM747" i="2"/>
  <c r="BM761" i="2" s="1"/>
  <c r="AW747" i="2"/>
  <c r="Q747" i="2"/>
  <c r="CC740" i="2"/>
  <c r="BU740" i="2"/>
  <c r="BM740" i="2"/>
  <c r="BE740" i="2"/>
  <c r="AW740" i="2"/>
  <c r="AW764" i="2" s="1"/>
  <c r="AO740" i="2"/>
  <c r="AG740" i="2"/>
  <c r="Y740" i="2"/>
  <c r="Q740" i="2"/>
  <c r="I740" i="2"/>
  <c r="CG713" i="2"/>
  <c r="CG727" i="2" s="1"/>
  <c r="BY713" i="2"/>
  <c r="BQ713" i="2"/>
  <c r="BI713" i="2"/>
  <c r="BA713" i="2"/>
  <c r="AS713" i="2"/>
  <c r="AK713" i="2"/>
  <c r="AC713" i="2"/>
  <c r="U713" i="2"/>
  <c r="M713" i="2"/>
  <c r="E713" i="2"/>
  <c r="CD734" i="2"/>
  <c r="BV734" i="2"/>
  <c r="BN734" i="2"/>
  <c r="BF734" i="2"/>
  <c r="AX734" i="2"/>
  <c r="AP734" i="2"/>
  <c r="AH734" i="2"/>
  <c r="AH761" i="2" s="1"/>
  <c r="Z734" i="2"/>
  <c r="R734" i="2"/>
  <c r="J734" i="2"/>
  <c r="CG726" i="2"/>
  <c r="CG729" i="2"/>
  <c r="CG725" i="2"/>
  <c r="BY726" i="2"/>
  <c r="BY725" i="2"/>
  <c r="BY728" i="2"/>
  <c r="BY729" i="2"/>
  <c r="BQ726" i="2"/>
  <c r="BQ729" i="2"/>
  <c r="BQ728" i="2"/>
  <c r="BI726" i="2"/>
  <c r="BI729" i="2"/>
  <c r="BA726" i="2"/>
  <c r="BA728" i="2"/>
  <c r="BA729" i="2"/>
  <c r="BA725" i="2"/>
  <c r="AS726" i="2"/>
  <c r="AS729" i="2"/>
  <c r="AK726" i="2"/>
  <c r="AK725" i="2"/>
  <c r="AK729" i="2"/>
  <c r="AK728" i="2"/>
  <c r="AC726" i="2"/>
  <c r="AC729" i="2"/>
  <c r="AC725" i="2"/>
  <c r="U726" i="2"/>
  <c r="U729" i="2"/>
  <c r="U725" i="2"/>
  <c r="M726" i="2"/>
  <c r="M725" i="2"/>
  <c r="M728" i="2"/>
  <c r="M729" i="2"/>
  <c r="E726" i="2"/>
  <c r="E729" i="2"/>
  <c r="E728" i="2"/>
  <c r="CI728" i="2"/>
  <c r="CA728" i="2"/>
  <c r="BS728" i="2"/>
  <c r="BK728" i="2"/>
  <c r="BC728" i="2"/>
  <c r="AU728" i="2"/>
  <c r="AM728" i="2"/>
  <c r="AE728" i="2"/>
  <c r="W728" i="2"/>
  <c r="O728" i="2"/>
  <c r="G728" i="2"/>
  <c r="BO747" i="2"/>
  <c r="BG747" i="2"/>
  <c r="AY747" i="2"/>
  <c r="AQ747" i="2"/>
  <c r="AI747" i="2"/>
  <c r="AA747" i="2"/>
  <c r="S747" i="2"/>
  <c r="K747" i="2"/>
  <c r="C747" i="2"/>
  <c r="CE740" i="2"/>
  <c r="BW740" i="2"/>
  <c r="BO740" i="2"/>
  <c r="BG740" i="2"/>
  <c r="AY740" i="2"/>
  <c r="AQ740" i="2"/>
  <c r="AI740" i="2"/>
  <c r="AA740" i="2"/>
  <c r="S740" i="2"/>
  <c r="K740" i="2"/>
  <c r="C740" i="2"/>
  <c r="CE719" i="2"/>
  <c r="BW719" i="2"/>
  <c r="BO719" i="2"/>
  <c r="BG719" i="2"/>
  <c r="AY719" i="2"/>
  <c r="AQ719" i="2"/>
  <c r="AI719" i="2"/>
  <c r="AA719" i="2"/>
  <c r="S719" i="2"/>
  <c r="K719" i="2"/>
  <c r="C719" i="2"/>
  <c r="CH713" i="2"/>
  <c r="BZ713" i="2"/>
  <c r="BR713" i="2"/>
  <c r="BJ713" i="2"/>
  <c r="BB713" i="2"/>
  <c r="AT713" i="2"/>
  <c r="AL713" i="2"/>
  <c r="AD713" i="2"/>
  <c r="V713" i="2"/>
  <c r="N713" i="2"/>
  <c r="F713" i="2"/>
  <c r="CH728" i="2"/>
  <c r="BZ728" i="2"/>
  <c r="BR728" i="2"/>
  <c r="BJ728" i="2"/>
  <c r="BB728" i="2"/>
  <c r="AT728" i="2"/>
  <c r="AL728" i="2"/>
  <c r="AD728" i="2"/>
  <c r="V728" i="2"/>
  <c r="N728" i="2"/>
  <c r="F728" i="2"/>
  <c r="CH706" i="2"/>
  <c r="BZ706" i="2"/>
  <c r="BR706" i="2"/>
  <c r="BJ706" i="2"/>
  <c r="BB706" i="2"/>
  <c r="BB730" i="2" s="1"/>
  <c r="AT706" i="2"/>
  <c r="AL706" i="2"/>
  <c r="AD706" i="2"/>
  <c r="V706" i="2"/>
  <c r="N706" i="2"/>
  <c r="F706" i="2"/>
  <c r="CJ700" i="2"/>
  <c r="CJ727" i="2" s="1"/>
  <c r="CB700" i="2"/>
  <c r="CB727" i="2" s="1"/>
  <c r="BT700" i="2"/>
  <c r="BT727" i="2" s="1"/>
  <c r="BL700" i="2"/>
  <c r="BL727" i="2" s="1"/>
  <c r="BD700" i="2"/>
  <c r="BD727" i="2" s="1"/>
  <c r="AV700" i="2"/>
  <c r="AV727" i="2" s="1"/>
  <c r="AN700" i="2"/>
  <c r="AN727" i="2" s="1"/>
  <c r="AF700" i="2"/>
  <c r="AF727" i="2" s="1"/>
  <c r="X700" i="2"/>
  <c r="X727" i="2" s="1"/>
  <c r="P700" i="2"/>
  <c r="P727" i="2" s="1"/>
  <c r="H700" i="2"/>
  <c r="H727" i="2" s="1"/>
  <c r="J713" i="2"/>
  <c r="CG706" i="2"/>
  <c r="BY706" i="2"/>
  <c r="BQ706" i="2"/>
  <c r="BI706" i="2"/>
  <c r="BA706" i="2"/>
  <c r="AS706" i="2"/>
  <c r="AK706" i="2"/>
  <c r="AC706" i="2"/>
  <c r="U706" i="2"/>
  <c r="M706" i="2"/>
  <c r="E706" i="2"/>
  <c r="CI700" i="2"/>
  <c r="CA700" i="2"/>
  <c r="BS700" i="2"/>
  <c r="BK700" i="2"/>
  <c r="BC700" i="2"/>
  <c r="AU700" i="2"/>
  <c r="AM700" i="2"/>
  <c r="AE700" i="2"/>
  <c r="W700" i="2"/>
  <c r="O700" i="2"/>
  <c r="G700" i="2"/>
  <c r="CH700" i="2"/>
  <c r="BZ700" i="2"/>
  <c r="BR700" i="2"/>
  <c r="BJ700" i="2"/>
  <c r="BB700" i="2"/>
  <c r="AT700" i="2"/>
  <c r="AL700" i="2"/>
  <c r="AD700" i="2"/>
  <c r="V700" i="2"/>
  <c r="N700" i="2"/>
  <c r="F700" i="2"/>
  <c r="CG719" i="2"/>
  <c r="BY719" i="2"/>
  <c r="BQ719" i="2"/>
  <c r="BI719" i="2"/>
  <c r="BA719" i="2"/>
  <c r="AS719" i="2"/>
  <c r="AK719" i="2"/>
  <c r="AC719" i="2"/>
  <c r="U719" i="2"/>
  <c r="M719" i="2"/>
  <c r="E719" i="2"/>
  <c r="CE706" i="2"/>
  <c r="BW706" i="2"/>
  <c r="BO706" i="2"/>
  <c r="BG706" i="2"/>
  <c r="AY706" i="2"/>
  <c r="AQ706" i="2"/>
  <c r="AI706" i="2"/>
  <c r="AA706" i="2"/>
  <c r="S706" i="2"/>
  <c r="K706" i="2"/>
  <c r="C706" i="2"/>
  <c r="AO301" i="2"/>
  <c r="BW582" i="2"/>
  <c r="F170" i="2"/>
  <c r="F174" i="2"/>
  <c r="AT208" i="2"/>
  <c r="BB208" i="2"/>
  <c r="BJ208" i="2"/>
  <c r="BR208" i="2"/>
  <c r="BZ208" i="2"/>
  <c r="CH208" i="2"/>
  <c r="AN209" i="2"/>
  <c r="BD209" i="2"/>
  <c r="BL209" i="2"/>
  <c r="BT209" i="2"/>
  <c r="CJ209" i="2"/>
  <c r="AP210" i="2"/>
  <c r="AX210" i="2"/>
  <c r="BF210" i="2"/>
  <c r="BN210" i="2"/>
  <c r="BV210" i="2"/>
  <c r="CD210" i="2"/>
  <c r="AZ211" i="2"/>
  <c r="BH211" i="2"/>
  <c r="BP211" i="2"/>
  <c r="BX211" i="2"/>
  <c r="CF211" i="2"/>
  <c r="AT212" i="2"/>
  <c r="BB212" i="2"/>
  <c r="BJ212" i="2"/>
  <c r="BR212" i="2"/>
  <c r="BZ212" i="2"/>
  <c r="CH212" i="2"/>
  <c r="AN213" i="2"/>
  <c r="AV213" i="2"/>
  <c r="BD213" i="2"/>
  <c r="BL213" i="2"/>
  <c r="BT213" i="2"/>
  <c r="CB213" i="2"/>
  <c r="CJ213" i="2"/>
  <c r="AP214" i="2"/>
  <c r="AX214" i="2"/>
  <c r="BF214" i="2"/>
  <c r="BV214" i="2"/>
  <c r="AR215" i="2"/>
  <c r="AZ215" i="2"/>
  <c r="BP215" i="2"/>
  <c r="BX215" i="2"/>
  <c r="CF215" i="2"/>
  <c r="BP365" i="2"/>
  <c r="BB367" i="2"/>
  <c r="BN397" i="2"/>
  <c r="AZ399" i="2"/>
  <c r="BA400" i="2"/>
  <c r="BY400" i="2"/>
  <c r="CG400" i="2"/>
  <c r="AZ235" i="2"/>
  <c r="AS583" i="2"/>
  <c r="BI583" i="2"/>
  <c r="BQ583" i="2"/>
  <c r="BY583" i="2"/>
  <c r="BW584" i="2"/>
  <c r="CE584" i="2"/>
  <c r="AQ586" i="2"/>
  <c r="BQ581" i="2"/>
  <c r="AP582" i="2"/>
  <c r="CC583" i="2"/>
  <c r="F171" i="2"/>
  <c r="BB213" i="2"/>
  <c r="BR213" i="2"/>
  <c r="BT214" i="2"/>
  <c r="AR208" i="2"/>
  <c r="BH208" i="2"/>
  <c r="BX208" i="2"/>
  <c r="BB209" i="2"/>
  <c r="BR209" i="2"/>
  <c r="AV210" i="2"/>
  <c r="BL210" i="2"/>
  <c r="BT210" i="2"/>
  <c r="CJ210" i="2"/>
  <c r="AX211" i="2"/>
  <c r="BN211" i="2"/>
  <c r="CD211" i="2"/>
  <c r="AR212" i="2"/>
  <c r="BH212" i="2"/>
  <c r="BX212" i="2"/>
  <c r="AV214" i="2"/>
  <c r="CJ214" i="2"/>
  <c r="AX215" i="2"/>
  <c r="BV215" i="2"/>
  <c r="AW396" i="2"/>
  <c r="BM396" i="2"/>
  <c r="AX397" i="2"/>
  <c r="BV397" i="2"/>
  <c r="AQ399" i="2"/>
  <c r="BI401" i="2"/>
  <c r="AO398" i="2"/>
  <c r="AR65" i="2"/>
  <c r="BV75" i="2"/>
  <c r="CA364" i="2"/>
  <c r="BM366" i="2"/>
  <c r="BU366" i="2"/>
  <c r="AZ395" i="2"/>
  <c r="BH395" i="2"/>
  <c r="BI396" i="2"/>
  <c r="BY396" i="2"/>
  <c r="CG396" i="2"/>
  <c r="AM398" i="2"/>
  <c r="AU398" i="2"/>
  <c r="BC398" i="2"/>
  <c r="BS398" i="2"/>
  <c r="CA398" i="2"/>
  <c r="CI398" i="2"/>
  <c r="BE400" i="2"/>
  <c r="CC400" i="2"/>
  <c r="AX401" i="2"/>
  <c r="CD401" i="2"/>
  <c r="AW582" i="2"/>
  <c r="AX582" i="2"/>
  <c r="BK583" i="2"/>
  <c r="CG584" i="2"/>
  <c r="BI586" i="2"/>
  <c r="BQ586" i="2"/>
  <c r="CC587" i="2"/>
  <c r="AQ587" i="2"/>
  <c r="AY587" i="2"/>
  <c r="BG587" i="2"/>
  <c r="BC210" i="2"/>
  <c r="CE212" i="2"/>
  <c r="AY365" i="2"/>
  <c r="BG365" i="2"/>
  <c r="BQ367" i="2"/>
  <c r="CH368" i="2"/>
  <c r="BT370" i="2"/>
  <c r="BK370" i="2"/>
  <c r="CA370" i="2"/>
  <c r="AZ368" i="2"/>
  <c r="AU395" i="2"/>
  <c r="CA395" i="2"/>
  <c r="CI395" i="2"/>
  <c r="AW397" i="2"/>
  <c r="BE397" i="2"/>
  <c r="BM397" i="2"/>
  <c r="BU397" i="2"/>
  <c r="CC397" i="2"/>
  <c r="BO399" i="2"/>
  <c r="CE399" i="2"/>
  <c r="AZ400" i="2"/>
  <c r="BA401" i="2"/>
  <c r="CH395" i="2"/>
  <c r="BL397" i="2"/>
  <c r="BW400" i="2"/>
  <c r="CG395" i="2"/>
  <c r="CA397" i="2"/>
  <c r="BW401" i="2"/>
  <c r="AQ208" i="2"/>
  <c r="AY208" i="2"/>
  <c r="BG208" i="2"/>
  <c r="BO208" i="2"/>
  <c r="BW208" i="2"/>
  <c r="CE208" i="2"/>
  <c r="AS209" i="2"/>
  <c r="BA209" i="2"/>
  <c r="BI209" i="2"/>
  <c r="BQ209" i="2"/>
  <c r="BY209" i="2"/>
  <c r="CG209" i="2"/>
  <c r="AM210" i="2"/>
  <c r="AU210" i="2"/>
  <c r="BK210" i="2"/>
  <c r="BS210" i="2"/>
  <c r="CA210" i="2"/>
  <c r="CI210" i="2"/>
  <c r="AO211" i="2"/>
  <c r="AW211" i="2"/>
  <c r="BE211" i="2"/>
  <c r="BM211" i="2"/>
  <c r="BU211" i="2"/>
  <c r="CC211" i="2"/>
  <c r="AQ212" i="2"/>
  <c r="AY212" i="2"/>
  <c r="BG212" i="2"/>
  <c r="BO212" i="2"/>
  <c r="BW212" i="2"/>
  <c r="AS213" i="2"/>
  <c r="BA213" i="2"/>
  <c r="BI213" i="2"/>
  <c r="BQ213" i="2"/>
  <c r="BY213" i="2"/>
  <c r="CG213" i="2"/>
  <c r="AM214" i="2"/>
  <c r="AU214" i="2"/>
  <c r="BC214" i="2"/>
  <c r="BK214" i="2"/>
  <c r="BS214" i="2"/>
  <c r="CA214" i="2"/>
  <c r="AO215" i="2"/>
  <c r="AW215" i="2"/>
  <c r="BE215" i="2"/>
  <c r="BM215" i="2"/>
  <c r="BU215" i="2"/>
  <c r="CC215" i="2"/>
  <c r="AQ581" i="2"/>
  <c r="AY581" i="2"/>
  <c r="BG581" i="2"/>
  <c r="BO581" i="2"/>
  <c r="BW581" i="2"/>
  <c r="CE581" i="2"/>
  <c r="AO582" i="2"/>
  <c r="BE582" i="2"/>
  <c r="BM582" i="2"/>
  <c r="BU582" i="2"/>
  <c r="CC582" i="2"/>
  <c r="BB583" i="2"/>
  <c r="BJ583" i="2"/>
  <c r="BZ583" i="2"/>
  <c r="AM583" i="2"/>
  <c r="AU583" i="2"/>
  <c r="BC583" i="2"/>
  <c r="BS583" i="2"/>
  <c r="CA583" i="2"/>
  <c r="CI583" i="2"/>
  <c r="BP584" i="2"/>
  <c r="AS584" i="2"/>
  <c r="BA584" i="2"/>
  <c r="BI584" i="2"/>
  <c r="BQ584" i="2"/>
  <c r="BY584" i="2"/>
  <c r="AM588" i="2"/>
  <c r="AU588" i="2"/>
  <c r="BC588" i="2"/>
  <c r="BK588" i="2"/>
  <c r="BS588" i="2"/>
  <c r="CA588" i="2"/>
  <c r="CI588" i="2"/>
  <c r="AY586" i="2"/>
  <c r="BG586" i="2"/>
  <c r="BO586" i="2"/>
  <c r="BW586" i="2"/>
  <c r="CE586" i="2"/>
  <c r="AO587" i="2"/>
  <c r="AW587" i="2"/>
  <c r="BE587" i="2"/>
  <c r="BM587" i="2"/>
  <c r="BU587" i="2"/>
  <c r="AX365" i="2"/>
  <c r="BI368" i="2"/>
  <c r="BC370" i="2"/>
  <c r="BU365" i="2"/>
  <c r="BN366" i="2"/>
  <c r="AT395" i="2"/>
  <c r="CJ397" i="2"/>
  <c r="AW398" i="2"/>
  <c r="BE398" i="2"/>
  <c r="BM398" i="2"/>
  <c r="AQ400" i="2"/>
  <c r="AY400" i="2"/>
  <c r="BG400" i="2"/>
  <c r="BO400" i="2"/>
  <c r="CE400" i="2"/>
  <c r="AS395" i="2"/>
  <c r="BA395" i="2"/>
  <c r="BI395" i="2"/>
  <c r="BQ395" i="2"/>
  <c r="BY395" i="2"/>
  <c r="AM397" i="2"/>
  <c r="BC397" i="2"/>
  <c r="BK397" i="2"/>
  <c r="BL398" i="2"/>
  <c r="CB398" i="2"/>
  <c r="CJ398" i="2"/>
  <c r="AP400" i="2"/>
  <c r="BN400" i="2"/>
  <c r="AQ401" i="2"/>
  <c r="AY401" i="2"/>
  <c r="BO401" i="2"/>
  <c r="CE401" i="2"/>
  <c r="F172" i="2"/>
  <c r="F176" i="2"/>
  <c r="AP208" i="2"/>
  <c r="AX208" i="2"/>
  <c r="BF208" i="2"/>
  <c r="BN208" i="2"/>
  <c r="BV208" i="2"/>
  <c r="AZ209" i="2"/>
  <c r="BH209" i="2"/>
  <c r="BP209" i="2"/>
  <c r="CF209" i="2"/>
  <c r="AT210" i="2"/>
  <c r="BB210" i="2"/>
  <c r="BJ210" i="2"/>
  <c r="BR210" i="2"/>
  <c r="BZ210" i="2"/>
  <c r="CH210" i="2"/>
  <c r="AN211" i="2"/>
  <c r="AV211" i="2"/>
  <c r="BD211" i="2"/>
  <c r="BL211" i="2"/>
  <c r="BT211" i="2"/>
  <c r="CB211" i="2"/>
  <c r="CJ211" i="2"/>
  <c r="AX212" i="2"/>
  <c r="BF212" i="2"/>
  <c r="BN212" i="2"/>
  <c r="BV212" i="2"/>
  <c r="CD212" i="2"/>
  <c r="AR213" i="2"/>
  <c r="AZ213" i="2"/>
  <c r="BH213" i="2"/>
  <c r="BP213" i="2"/>
  <c r="CF213" i="2"/>
  <c r="AT214" i="2"/>
  <c r="BB214" i="2"/>
  <c r="BJ214" i="2"/>
  <c r="BR214" i="2"/>
  <c r="BZ214" i="2"/>
  <c r="CH214" i="2"/>
  <c r="AN215" i="2"/>
  <c r="AV215" i="2"/>
  <c r="BD215" i="2"/>
  <c r="BL215" i="2"/>
  <c r="BT215" i="2"/>
  <c r="CB215" i="2"/>
  <c r="CJ215" i="2"/>
  <c r="AZ581" i="2"/>
  <c r="BF582" i="2"/>
  <c r="BN582" i="2"/>
  <c r="BV582" i="2"/>
  <c r="CD582" i="2"/>
  <c r="BT583" i="2"/>
  <c r="CB583" i="2"/>
  <c r="AS586" i="2"/>
  <c r="BA586" i="2"/>
  <c r="BY586" i="2"/>
  <c r="CG586" i="2"/>
  <c r="AO276" i="2"/>
  <c r="AM580" i="2"/>
  <c r="AU580" i="2"/>
  <c r="AS581" i="2"/>
  <c r="BA581" i="2"/>
  <c r="BI581" i="2"/>
  <c r="BY581" i="2"/>
  <c r="CG581" i="2"/>
  <c r="AQ582" i="2"/>
  <c r="AY582" i="2"/>
  <c r="BG582" i="2"/>
  <c r="BO582" i="2"/>
  <c r="CE582" i="2"/>
  <c r="AO583" i="2"/>
  <c r="AW583" i="2"/>
  <c r="BE583" i="2"/>
  <c r="BM583" i="2"/>
  <c r="BU583" i="2"/>
  <c r="AM584" i="2"/>
  <c r="AU584" i="2"/>
  <c r="BC584" i="2"/>
  <c r="BK584" i="2"/>
  <c r="BS584" i="2"/>
  <c r="CA584" i="2"/>
  <c r="CI584" i="2"/>
  <c r="BU588" i="2"/>
  <c r="BO587" i="2"/>
  <c r="BW587" i="2"/>
  <c r="CE587" i="2"/>
  <c r="BH587" i="2"/>
  <c r="AS208" i="2"/>
  <c r="BI208" i="2"/>
  <c r="BQ208" i="2"/>
  <c r="BY208" i="2"/>
  <c r="CG208" i="2"/>
  <c r="AM209" i="2"/>
  <c r="AU209" i="2"/>
  <c r="BC209" i="2"/>
  <c r="BK209" i="2"/>
  <c r="BS209" i="2"/>
  <c r="AO210" i="2"/>
  <c r="AW210" i="2"/>
  <c r="BE210" i="2"/>
  <c r="AQ211" i="2"/>
  <c r="BW211" i="2"/>
  <c r="CE211" i="2"/>
  <c r="BA212" i="2"/>
  <c r="BI212" i="2"/>
  <c r="BQ212" i="2"/>
  <c r="BY212" i="2"/>
  <c r="CG212" i="2"/>
  <c r="AM213" i="2"/>
  <c r="AU213" i="2"/>
  <c r="BC213" i="2"/>
  <c r="BK213" i="2"/>
  <c r="AO214" i="2"/>
  <c r="AW214" i="2"/>
  <c r="CC214" i="2"/>
  <c r="BO215" i="2"/>
  <c r="BW215" i="2"/>
  <c r="CE215" i="2"/>
  <c r="BG64" i="2"/>
  <c r="AN278" i="2"/>
  <c r="AX276" i="2"/>
  <c r="BS399" i="2"/>
  <c r="BD304" i="2"/>
  <c r="AV274" i="2"/>
  <c r="BD274" i="2"/>
  <c r="AT277" i="2"/>
  <c r="AM280" i="2"/>
  <c r="AS240" i="2"/>
  <c r="CE396" i="2"/>
  <c r="AP275" i="2"/>
  <c r="BF275" i="2"/>
  <c r="AS64" i="2"/>
  <c r="AY277" i="2"/>
  <c r="BY582" i="2"/>
  <c r="AP276" i="2"/>
  <c r="AX275" i="2"/>
  <c r="BB277" i="2"/>
  <c r="BC277" i="2"/>
  <c r="AP274" i="2"/>
  <c r="BG69" i="2"/>
  <c r="AS580" i="2"/>
  <c r="BZ581" i="2"/>
  <c r="CI581" i="2"/>
  <c r="AS582" i="2"/>
  <c r="AM585" i="2"/>
  <c r="BO583" i="2"/>
  <c r="BN584" i="2"/>
  <c r="BC586" i="2"/>
  <c r="AO586" i="2"/>
  <c r="BW588" i="2"/>
  <c r="BQ587" i="2"/>
  <c r="BS587" i="2"/>
  <c r="BY589" i="2"/>
  <c r="AY370" i="2"/>
  <c r="AO369" i="2"/>
  <c r="BQ398" i="2"/>
  <c r="AX396" i="2"/>
  <c r="AQ397" i="2"/>
  <c r="BK401" i="2"/>
  <c r="AN274" i="2"/>
  <c r="AQ277" i="2"/>
  <c r="AY65" i="2"/>
  <c r="BD276" i="2"/>
  <c r="AX278" i="2"/>
  <c r="AX274" i="2"/>
  <c r="AZ60" i="2"/>
  <c r="AR60" i="2"/>
  <c r="CI280" i="2"/>
  <c r="BA64" i="2"/>
  <c r="AU65" i="2"/>
  <c r="AO64" i="2"/>
  <c r="AZ65" i="2"/>
  <c r="CH277" i="2"/>
  <c r="AO278" i="2"/>
  <c r="AW278" i="2"/>
  <c r="AY275" i="2"/>
  <c r="AU277" i="2"/>
  <c r="AZ280" i="2"/>
  <c r="AW64" i="2"/>
  <c r="BE64" i="2"/>
  <c r="AQ65" i="2"/>
  <c r="BC65" i="2"/>
  <c r="AP60" i="2"/>
  <c r="AX60" i="2"/>
  <c r="BF60" i="2"/>
  <c r="AR280" i="2"/>
  <c r="AZ279" i="2"/>
  <c r="AN276" i="2"/>
  <c r="AV276" i="2"/>
  <c r="AR278" i="2"/>
  <c r="AZ278" i="2"/>
  <c r="BF274" i="2"/>
  <c r="AZ275" i="2"/>
  <c r="BB276" i="2"/>
  <c r="BD277" i="2"/>
  <c r="BF278" i="2"/>
  <c r="CE69" i="2"/>
  <c r="BL580" i="2"/>
  <c r="BE580" i="2"/>
  <c r="BA580" i="2"/>
  <c r="BI580" i="2"/>
  <c r="BQ580" i="2"/>
  <c r="BY580" i="2"/>
  <c r="CG580" i="2"/>
  <c r="AT581" i="2"/>
  <c r="BB581" i="2"/>
  <c r="BJ581" i="2"/>
  <c r="BR581" i="2"/>
  <c r="CH581" i="2"/>
  <c r="AM581" i="2"/>
  <c r="AU581" i="2"/>
  <c r="BC581" i="2"/>
  <c r="BK581" i="2"/>
  <c r="BS581" i="2"/>
  <c r="CA581" i="2"/>
  <c r="AN581" i="2"/>
  <c r="AV581" i="2"/>
  <c r="BD581" i="2"/>
  <c r="BL581" i="2"/>
  <c r="BT581" i="2"/>
  <c r="CB581" i="2"/>
  <c r="CJ581" i="2"/>
  <c r="G595" i="2" s="1"/>
  <c r="AR582" i="2"/>
  <c r="AZ582" i="2"/>
  <c r="BH582" i="2"/>
  <c r="BP582" i="2"/>
  <c r="BX582" i="2"/>
  <c r="CF582" i="2"/>
  <c r="BA582" i="2"/>
  <c r="BI582" i="2"/>
  <c r="BQ582" i="2"/>
  <c r="CG582" i="2"/>
  <c r="AQ583" i="2"/>
  <c r="AY583" i="2"/>
  <c r="BG583" i="2"/>
  <c r="BW583" i="2"/>
  <c r="CE583" i="2"/>
  <c r="AR583" i="2"/>
  <c r="BQ585" i="2"/>
  <c r="AO584" i="2"/>
  <c r="AW584" i="2"/>
  <c r="BE584" i="2"/>
  <c r="BM584" i="2"/>
  <c r="BU584" i="2"/>
  <c r="CC584" i="2"/>
  <c r="BF584" i="2"/>
  <c r="AM586" i="2"/>
  <c r="AU586" i="2"/>
  <c r="BK586" i="2"/>
  <c r="BS586" i="2"/>
  <c r="CA586" i="2"/>
  <c r="CI586" i="2"/>
  <c r="AW586" i="2"/>
  <c r="BE586" i="2"/>
  <c r="BM586" i="2"/>
  <c r="BU586" i="2"/>
  <c r="CC586" i="2"/>
  <c r="AQ588" i="2"/>
  <c r="AY588" i="2"/>
  <c r="BG588" i="2"/>
  <c r="BO588" i="2"/>
  <c r="CE588" i="2"/>
  <c r="AS587" i="2"/>
  <c r="BA587" i="2"/>
  <c r="BI587" i="2"/>
  <c r="BY587" i="2"/>
  <c r="CG587" i="2"/>
  <c r="AM587" i="2"/>
  <c r="AU587" i="2"/>
  <c r="BC587" i="2"/>
  <c r="BK587" i="2"/>
  <c r="CA587" i="2"/>
  <c r="CI587" i="2"/>
  <c r="BU589" i="2"/>
  <c r="AQ589" i="2"/>
  <c r="AY589" i="2"/>
  <c r="BG589" i="2"/>
  <c r="BO589" i="2"/>
  <c r="BW589" i="2"/>
  <c r="CE589" i="2"/>
  <c r="AS589" i="2"/>
  <c r="BA589" i="2"/>
  <c r="BI589" i="2"/>
  <c r="BQ589" i="2"/>
  <c r="CG589" i="2"/>
  <c r="E181" i="2"/>
  <c r="AO274" i="2"/>
  <c r="AW274" i="2"/>
  <c r="BE274" i="2"/>
  <c r="E182" i="2"/>
  <c r="AS277" i="2"/>
  <c r="BA277" i="2"/>
  <c r="AM208" i="2"/>
  <c r="AU208" i="2"/>
  <c r="BC208" i="2"/>
  <c r="BK208" i="2"/>
  <c r="BS208" i="2"/>
  <c r="CA208" i="2"/>
  <c r="CI208" i="2"/>
  <c r="AO209" i="2"/>
  <c r="AW209" i="2"/>
  <c r="BE209" i="2"/>
  <c r="BM209" i="2"/>
  <c r="BU209" i="2"/>
  <c r="CC209" i="2"/>
  <c r="AQ210" i="2"/>
  <c r="AY210" i="2"/>
  <c r="BG210" i="2"/>
  <c r="BO210" i="2"/>
  <c r="BW210" i="2"/>
  <c r="CE210" i="2"/>
  <c r="AS211" i="2"/>
  <c r="BA211" i="2"/>
  <c r="BI211" i="2"/>
  <c r="BQ211" i="2"/>
  <c r="BY211" i="2"/>
  <c r="CG211" i="2"/>
  <c r="AM212" i="2"/>
  <c r="AU212" i="2"/>
  <c r="BC212" i="2"/>
  <c r="BK212" i="2"/>
  <c r="BS212" i="2"/>
  <c r="CA212" i="2"/>
  <c r="CI212" i="2"/>
  <c r="AO213" i="2"/>
  <c r="AW213" i="2"/>
  <c r="BE213" i="2"/>
  <c r="BM213" i="2"/>
  <c r="BU213" i="2"/>
  <c r="CC213" i="2"/>
  <c r="AQ214" i="2"/>
  <c r="AY214" i="2"/>
  <c r="BG214" i="2"/>
  <c r="BO214" i="2"/>
  <c r="BW214" i="2"/>
  <c r="CE214" i="2"/>
  <c r="AS215" i="2"/>
  <c r="BA215" i="2"/>
  <c r="BI215" i="2"/>
  <c r="BQ215" i="2"/>
  <c r="BY215" i="2"/>
  <c r="CG215" i="2"/>
  <c r="BB364" i="2"/>
  <c r="AN366" i="2"/>
  <c r="CJ366" i="2"/>
  <c r="BO369" i="2"/>
  <c r="CE369" i="2"/>
  <c r="BQ364" i="2"/>
  <c r="CI366" i="2"/>
  <c r="AQ370" i="2"/>
  <c r="BQ365" i="2"/>
  <c r="CI367" i="2"/>
  <c r="AW369" i="2"/>
  <c r="AY395" i="2"/>
  <c r="BW395" i="2"/>
  <c r="AZ396" i="2"/>
  <c r="BH396" i="2"/>
  <c r="BZ398" i="2"/>
  <c r="AM399" i="2"/>
  <c r="BC399" i="2"/>
  <c r="BK399" i="2"/>
  <c r="CA399" i="2"/>
  <c r="AO401" i="2"/>
  <c r="AW401" i="2"/>
  <c r="BE401" i="2"/>
  <c r="BM401" i="2"/>
  <c r="BU401" i="2"/>
  <c r="CC401" i="2"/>
  <c r="AQ396" i="2"/>
  <c r="AY396" i="2"/>
  <c r="BG396" i="2"/>
  <c r="BO396" i="2"/>
  <c r="BW396" i="2"/>
  <c r="BA398" i="2"/>
  <c r="BY398" i="2"/>
  <c r="BZ399" i="2"/>
  <c r="AN401" i="2"/>
  <c r="BN396" i="2"/>
  <c r="BV396" i="2"/>
  <c r="AY397" i="2"/>
  <c r="BW397" i="2"/>
  <c r="AS399" i="2"/>
  <c r="BA399" i="2"/>
  <c r="BI399" i="2"/>
  <c r="BQ399" i="2"/>
  <c r="BY399" i="2"/>
  <c r="CG399" i="2"/>
  <c r="BC401" i="2"/>
  <c r="CI401" i="2"/>
  <c r="E184" i="2"/>
  <c r="E180" i="2"/>
  <c r="E183" i="2"/>
  <c r="E179" i="2"/>
  <c r="BD263" i="2"/>
  <c r="AY60" i="2"/>
  <c r="AQ60" i="2"/>
  <c r="E185" i="2"/>
  <c r="BE589" i="2"/>
  <c r="AW585" i="2"/>
  <c r="BU580" i="2"/>
  <c r="AR242" i="2"/>
  <c r="AU370" i="2"/>
  <c r="BE369" i="2"/>
  <c r="AY368" i="2"/>
  <c r="BA367" i="2"/>
  <c r="BS366" i="2"/>
  <c r="AM366" i="2"/>
  <c r="BO364" i="2"/>
  <c r="BH241" i="2"/>
  <c r="AQ238" i="2"/>
  <c r="BD280" i="2"/>
  <c r="CI589" i="2"/>
  <c r="BQ588" i="2"/>
  <c r="AO588" i="2"/>
  <c r="CC585" i="2"/>
  <c r="BG585" i="2"/>
  <c r="AZ242" i="2"/>
  <c r="AZ238" i="2"/>
  <c r="BS370" i="2"/>
  <c r="BM369" i="2"/>
  <c r="BW368" i="2"/>
  <c r="AQ368" i="2"/>
  <c r="BI367" i="2"/>
  <c r="AU366" i="2"/>
  <c r="AQ242" i="2"/>
  <c r="AQ239" i="2"/>
  <c r="BB300" i="2"/>
  <c r="AP278" i="2"/>
  <c r="AP280" i="2"/>
  <c r="AU589" i="2"/>
  <c r="AW588" i="2"/>
  <c r="BC580" i="2"/>
  <c r="CC369" i="2"/>
  <c r="BO368" i="2"/>
  <c r="CG367" i="2"/>
  <c r="CA366" i="2"/>
  <c r="AO365" i="2"/>
  <c r="AY242" i="2"/>
  <c r="AZ241" i="2"/>
  <c r="AY238" i="2"/>
  <c r="AT300" i="2"/>
  <c r="BS589" i="2"/>
  <c r="CC589" i="2"/>
  <c r="BI588" i="2"/>
  <c r="CC588" i="2"/>
  <c r="BI585" i="2"/>
  <c r="BS585" i="2"/>
  <c r="BM580" i="2"/>
  <c r="BH242" i="2"/>
  <c r="AM370" i="2"/>
  <c r="CE368" i="2"/>
  <c r="BY367" i="2"/>
  <c r="BK366" i="2"/>
  <c r="AR241" i="2"/>
  <c r="AY239" i="2"/>
  <c r="AN280" i="2"/>
  <c r="BV589" i="2"/>
  <c r="BN589" i="2"/>
  <c r="AP589" i="2"/>
  <c r="BD589" i="2"/>
  <c r="CF587" i="2"/>
  <c r="BX587" i="2"/>
  <c r="BP587" i="2"/>
  <c r="AZ587" i="2"/>
  <c r="AR587" i="2"/>
  <c r="CH587" i="2"/>
  <c r="BZ587" i="2"/>
  <c r="BR587" i="2"/>
  <c r="BJ587" i="2"/>
  <c r="BB587" i="2"/>
  <c r="AT587" i="2"/>
  <c r="CD588" i="2"/>
  <c r="BV588" i="2"/>
  <c r="BN588" i="2"/>
  <c r="BF588" i="2"/>
  <c r="AX588" i="2"/>
  <c r="AP588" i="2"/>
  <c r="CH586" i="2"/>
  <c r="BZ586" i="2"/>
  <c r="BR586" i="2"/>
  <c r="BJ586" i="2"/>
  <c r="BB586" i="2"/>
  <c r="AT586" i="2"/>
  <c r="CJ586" i="2"/>
  <c r="G600" i="2" s="1"/>
  <c r="CB586" i="2"/>
  <c r="BT586" i="2"/>
  <c r="BL586" i="2"/>
  <c r="BD586" i="2"/>
  <c r="AV586" i="2"/>
  <c r="AN586" i="2"/>
  <c r="CD586" i="2"/>
  <c r="BV586" i="2"/>
  <c r="BN586" i="2"/>
  <c r="BF586" i="2"/>
  <c r="AX586" i="2"/>
  <c r="AP586" i="2"/>
  <c r="CF588" i="2"/>
  <c r="BH588" i="2"/>
  <c r="AZ588" i="2"/>
  <c r="CF584" i="2"/>
  <c r="BX584" i="2"/>
  <c r="AT584" i="2"/>
  <c r="CJ584" i="2"/>
  <c r="G598" i="2" s="1"/>
  <c r="CB584" i="2"/>
  <c r="BT584" i="2"/>
  <c r="BL584" i="2"/>
  <c r="BD584" i="2"/>
  <c r="AV584" i="2"/>
  <c r="AN584" i="2"/>
  <c r="AX583" i="2"/>
  <c r="CF583" i="2"/>
  <c r="BX583" i="2"/>
  <c r="BP583" i="2"/>
  <c r="BH583" i="2"/>
  <c r="AZ583" i="2"/>
  <c r="CB585" i="2"/>
  <c r="BT585" i="2"/>
  <c r="AV585" i="2"/>
  <c r="CH582" i="2"/>
  <c r="BZ582" i="2"/>
  <c r="BR582" i="2"/>
  <c r="BJ582" i="2"/>
  <c r="BB582" i="2"/>
  <c r="AT582" i="2"/>
  <c r="CJ582" i="2"/>
  <c r="G596" i="2" s="1"/>
  <c r="CB582" i="2"/>
  <c r="BT582" i="2"/>
  <c r="BL582" i="2"/>
  <c r="BD582" i="2"/>
  <c r="AV582" i="2"/>
  <c r="AN582" i="2"/>
  <c r="CD585" i="2"/>
  <c r="BF585" i="2"/>
  <c r="AX585" i="2"/>
  <c r="CD581" i="2"/>
  <c r="BV581" i="2"/>
  <c r="BN581" i="2"/>
  <c r="BF581" i="2"/>
  <c r="AX581" i="2"/>
  <c r="AP581" i="2"/>
  <c r="CF581" i="2"/>
  <c r="BX581" i="2"/>
  <c r="BP581" i="2"/>
  <c r="BH581" i="2"/>
  <c r="AR581" i="2"/>
  <c r="CD580" i="2"/>
  <c r="BV580" i="2"/>
  <c r="BN580" i="2"/>
  <c r="BF580" i="2"/>
  <c r="AX580" i="2"/>
  <c r="AP580" i="2"/>
  <c r="CF580" i="2"/>
  <c r="BX580" i="2"/>
  <c r="BP580" i="2"/>
  <c r="BH580" i="2"/>
  <c r="AZ580" i="2"/>
  <c r="AR580" i="2"/>
  <c r="AT580" i="2"/>
  <c r="BD580" i="2"/>
  <c r="AV580" i="2"/>
  <c r="AS369" i="2"/>
  <c r="CI368" i="2"/>
  <c r="CA368" i="2"/>
  <c r="BS368" i="2"/>
  <c r="AU368" i="2"/>
  <c r="AM368" i="2"/>
  <c r="BM367" i="2"/>
  <c r="BE367" i="2"/>
  <c r="CE366" i="2"/>
  <c r="BW366" i="2"/>
  <c r="AY366" i="2"/>
  <c r="AQ366" i="2"/>
  <c r="BI365" i="2"/>
  <c r="CI364" i="2"/>
  <c r="BC364" i="2"/>
  <c r="AU364" i="2"/>
  <c r="CC370" i="2"/>
  <c r="BU370" i="2"/>
  <c r="BM370" i="2"/>
  <c r="BE370" i="2"/>
  <c r="BQ368" i="2"/>
  <c r="BC367" i="2"/>
  <c r="CE365" i="2"/>
  <c r="BF280" i="2"/>
  <c r="AX280" i="2"/>
  <c r="AQ275" i="2"/>
  <c r="AZ274" i="2"/>
  <c r="AR274" i="2"/>
  <c r="BB69" i="2"/>
  <c r="BO584" i="2"/>
  <c r="BG584" i="2"/>
  <c r="AY584" i="2"/>
  <c r="AQ584" i="2"/>
  <c r="BA263" i="2"/>
  <c r="AV254" i="2"/>
  <c r="AV277" i="2"/>
  <c r="CJ587" i="2"/>
  <c r="G601" i="2" s="1"/>
  <c r="CB587" i="2"/>
  <c r="BT587" i="2"/>
  <c r="BL587" i="2"/>
  <c r="BD587" i="2"/>
  <c r="AV587" i="2"/>
  <c r="AN587" i="2"/>
  <c r="CF586" i="2"/>
  <c r="BX586" i="2"/>
  <c r="BP586" i="2"/>
  <c r="BH586" i="2"/>
  <c r="AZ586" i="2"/>
  <c r="AR586" i="2"/>
  <c r="CD584" i="2"/>
  <c r="BV584" i="2"/>
  <c r="AX584" i="2"/>
  <c r="AP584" i="2"/>
  <c r="CH583" i="2"/>
  <c r="CI370" i="2"/>
  <c r="BU369" i="2"/>
  <c r="BG368" i="2"/>
  <c r="AS367" i="2"/>
  <c r="BC366" i="2"/>
  <c r="AW365" i="2"/>
  <c r="BE275" i="2"/>
  <c r="CA401" i="2"/>
  <c r="AU401" i="2"/>
  <c r="BU400" i="2"/>
  <c r="AW400" i="2"/>
  <c r="BG399" i="2"/>
  <c r="CG398" i="2"/>
  <c r="AS398" i="2"/>
  <c r="BS397" i="2"/>
  <c r="CC396" i="2"/>
  <c r="BE396" i="2"/>
  <c r="BO395" i="2"/>
  <c r="AQ395" i="2"/>
  <c r="BQ400" i="2"/>
  <c r="BR583" i="2"/>
  <c r="AT583" i="2"/>
  <c r="CH370" i="2"/>
  <c r="BZ370" i="2"/>
  <c r="BR370" i="2"/>
  <c r="BJ370" i="2"/>
  <c r="BB370" i="2"/>
  <c r="AT370" i="2"/>
  <c r="CJ369" i="2"/>
  <c r="CB369" i="2"/>
  <c r="BT369" i="2"/>
  <c r="BL369" i="2"/>
  <c r="BD369" i="2"/>
  <c r="AV369" i="2"/>
  <c r="AN369" i="2"/>
  <c r="CD368" i="2"/>
  <c r="BV368" i="2"/>
  <c r="BN368" i="2"/>
  <c r="BF368" i="2"/>
  <c r="AX368" i="2"/>
  <c r="AP368" i="2"/>
  <c r="CF367" i="2"/>
  <c r="BX367" i="2"/>
  <c r="BP367" i="2"/>
  <c r="BH367" i="2"/>
  <c r="AZ367" i="2"/>
  <c r="AR367" i="2"/>
  <c r="CH366" i="2"/>
  <c r="BZ366" i="2"/>
  <c r="BR366" i="2"/>
  <c r="BJ366" i="2"/>
  <c r="BB366" i="2"/>
  <c r="AT366" i="2"/>
  <c r="CJ365" i="2"/>
  <c r="CB365" i="2"/>
  <c r="BT365" i="2"/>
  <c r="BL365" i="2"/>
  <c r="BD365" i="2"/>
  <c r="AV365" i="2"/>
  <c r="AN365" i="2"/>
  <c r="CD364" i="2"/>
  <c r="BV364" i="2"/>
  <c r="BN364" i="2"/>
  <c r="BF364" i="2"/>
  <c r="AX364" i="2"/>
  <c r="AP364" i="2"/>
  <c r="BB369" i="2"/>
  <c r="BT368" i="2"/>
  <c r="CD370" i="2"/>
  <c r="BV370" i="2"/>
  <c r="BN370" i="2"/>
  <c r="BF370" i="2"/>
  <c r="AX370" i="2"/>
  <c r="BF307" i="2"/>
  <c r="BF306" i="2"/>
  <c r="AO304" i="2"/>
  <c r="AX302" i="2"/>
  <c r="AP302" i="2"/>
  <c r="BF300" i="2"/>
  <c r="AX300" i="2"/>
  <c r="BE305" i="2"/>
  <c r="AN303" i="2"/>
  <c r="BE301" i="2"/>
  <c r="AW301" i="2"/>
  <c r="BE300" i="2"/>
  <c r="AW300" i="2"/>
  <c r="AO300" i="2"/>
  <c r="CC75" i="2"/>
  <c r="BM75" i="2"/>
  <c r="CJ69" i="2"/>
  <c r="CB69" i="2"/>
  <c r="BT69" i="2"/>
  <c r="BL69" i="2"/>
  <c r="BD69" i="2"/>
  <c r="AV69" i="2"/>
  <c r="AN69" i="2"/>
  <c r="BE307" i="2"/>
  <c r="AW307" i="2"/>
  <c r="BE306" i="2"/>
  <c r="AW306" i="2"/>
  <c r="AO306" i="2"/>
  <c r="BF305" i="2"/>
  <c r="AX305" i="2"/>
  <c r="AP305" i="2"/>
  <c r="BE303" i="2"/>
  <c r="AW303" i="2"/>
  <c r="AO303" i="2"/>
  <c r="BE302" i="2"/>
  <c r="AW302" i="2"/>
  <c r="AO302" i="2"/>
  <c r="BF301" i="2"/>
  <c r="AX301" i="2"/>
  <c r="AP301" i="2"/>
  <c r="BD307" i="2"/>
  <c r="AV307" i="2"/>
  <c r="AN307" i="2"/>
  <c r="BD306" i="2"/>
  <c r="AV306" i="2"/>
  <c r="AN306" i="2"/>
  <c r="BD305" i="2"/>
  <c r="AV305" i="2"/>
  <c r="AN305" i="2"/>
  <c r="BC303" i="2"/>
  <c r="AU303" i="2"/>
  <c r="AM303" i="2"/>
  <c r="BD302" i="2"/>
  <c r="AV302" i="2"/>
  <c r="AN302" i="2"/>
  <c r="BD301" i="2"/>
  <c r="AV301" i="2"/>
  <c r="AN301" i="2"/>
  <c r="CH239" i="2"/>
  <c r="CH242" i="2"/>
  <c r="BC241" i="2"/>
  <c r="AU300" i="2"/>
  <c r="AM300" i="2"/>
  <c r="AR279" i="2"/>
  <c r="AU263" i="2"/>
  <c r="BC263" i="2"/>
  <c r="BE278" i="2"/>
  <c r="BF277" i="2"/>
  <c r="AP254" i="2"/>
  <c r="AR275" i="2"/>
  <c r="BA242" i="2"/>
  <c r="AZ237" i="2"/>
  <c r="BF235" i="2"/>
  <c r="AX235" i="2"/>
  <c r="AT276" i="2"/>
  <c r="CI75" i="2"/>
  <c r="AU75" i="2"/>
  <c r="CF75" i="2"/>
  <c r="BX75" i="2"/>
  <c r="BP75" i="2"/>
  <c r="BH75" i="2"/>
  <c r="AZ75" i="2"/>
  <c r="AR75" i="2"/>
  <c r="AZ64" i="2"/>
  <c r="AR64" i="2"/>
  <c r="CI301" i="2"/>
  <c r="F311" i="2" s="1"/>
  <c r="BF276" i="2"/>
  <c r="BD254" i="2"/>
  <c r="AN254" i="2"/>
  <c r="BF75" i="2"/>
  <c r="CI304" i="2"/>
  <c r="F314" i="2" s="1"/>
  <c r="CH302" i="2"/>
  <c r="BE280" i="2"/>
  <c r="AW280" i="2"/>
  <c r="AO280" i="2"/>
  <c r="BF279" i="2"/>
  <c r="AX279" i="2"/>
  <c r="AP279" i="2"/>
  <c r="AZ277" i="2"/>
  <c r="AR277" i="2"/>
  <c r="BA276" i="2"/>
  <c r="AS276" i="2"/>
  <c r="BB275" i="2"/>
  <c r="AT275" i="2"/>
  <c r="CI274" i="2"/>
  <c r="BC274" i="2"/>
  <c r="AU274" i="2"/>
  <c r="AM274" i="2"/>
  <c r="BD240" i="2"/>
  <c r="AV240" i="2"/>
  <c r="AN240" i="2"/>
  <c r="BE236" i="2"/>
  <c r="AW236" i="2"/>
  <c r="AO236" i="2"/>
  <c r="BE242" i="2"/>
  <c r="AW242" i="2"/>
  <c r="AO242" i="2"/>
  <c r="BF241" i="2"/>
  <c r="AX241" i="2"/>
  <c r="AP241" i="2"/>
  <c r="BF240" i="2"/>
  <c r="AX240" i="2"/>
  <c r="AP240" i="2"/>
  <c r="BE239" i="2"/>
  <c r="AW239" i="2"/>
  <c r="AO239" i="2"/>
  <c r="BE238" i="2"/>
  <c r="AW238" i="2"/>
  <c r="AO238" i="2"/>
  <c r="BD237" i="2"/>
  <c r="AV237" i="2"/>
  <c r="AN237" i="2"/>
  <c r="BC236" i="2"/>
  <c r="AU236" i="2"/>
  <c r="AM236" i="2"/>
  <c r="BB235" i="2"/>
  <c r="AT235" i="2"/>
  <c r="CH69" i="2"/>
  <c r="BZ69" i="2"/>
  <c r="BR69" i="2"/>
  <c r="BJ69" i="2"/>
  <c r="AT69" i="2"/>
  <c r="CH303" i="2"/>
  <c r="AV263" i="2"/>
  <c r="CD75" i="2"/>
  <c r="BN75" i="2"/>
  <c r="AX75" i="2"/>
  <c r="AP75" i="2"/>
  <c r="BI69" i="2"/>
  <c r="BA69" i="2"/>
  <c r="BP588" i="2"/>
  <c r="BL585" i="2"/>
  <c r="BV585" i="2"/>
  <c r="BJ580" i="2"/>
  <c r="BL589" i="2"/>
  <c r="CJ585" i="2"/>
  <c r="G599" i="2" s="1"/>
  <c r="BT580" i="2"/>
  <c r="BX588" i="2"/>
  <c r="AP585" i="2"/>
  <c r="BR580" i="2"/>
  <c r="CJ589" i="2"/>
  <c r="G603" i="2" s="1"/>
  <c r="AR588" i="2"/>
  <c r="BN585" i="2"/>
  <c r="CB580" i="2"/>
  <c r="BZ580" i="2"/>
  <c r="BB580" i="2"/>
  <c r="BD585" i="2"/>
  <c r="AN580" i="2"/>
  <c r="CH580" i="2"/>
  <c r="CJ580" i="2"/>
  <c r="G594" i="2" s="1"/>
  <c r="CA589" i="2"/>
  <c r="BK589" i="2"/>
  <c r="BC589" i="2"/>
  <c r="AM589" i="2"/>
  <c r="BM589" i="2"/>
  <c r="AW589" i="2"/>
  <c r="AO589" i="2"/>
  <c r="CG588" i="2"/>
  <c r="BY588" i="2"/>
  <c r="BA588" i="2"/>
  <c r="AS588" i="2"/>
  <c r="BM588" i="2"/>
  <c r="BE588" i="2"/>
  <c r="BU585" i="2"/>
  <c r="BM585" i="2"/>
  <c r="BE585" i="2"/>
  <c r="AO585" i="2"/>
  <c r="CE585" i="2"/>
  <c r="BW585" i="2"/>
  <c r="BO585" i="2"/>
  <c r="AY585" i="2"/>
  <c r="AQ585" i="2"/>
  <c r="CG585" i="2"/>
  <c r="BY585" i="2"/>
  <c r="BA585" i="2"/>
  <c r="AS585" i="2"/>
  <c r="CI585" i="2"/>
  <c r="CA585" i="2"/>
  <c r="BK585" i="2"/>
  <c r="BC585" i="2"/>
  <c r="AU585" i="2"/>
  <c r="CI580" i="2"/>
  <c r="CA580" i="2"/>
  <c r="BS580" i="2"/>
  <c r="BK580" i="2"/>
  <c r="CC580" i="2"/>
  <c r="AW580" i="2"/>
  <c r="AO580" i="2"/>
  <c r="CB589" i="2"/>
  <c r="BT589" i="2"/>
  <c r="AV589" i="2"/>
  <c r="AN589" i="2"/>
  <c r="CD589" i="2"/>
  <c r="BF589" i="2"/>
  <c r="AX589" i="2"/>
  <c r="CD587" i="2"/>
  <c r="BV587" i="2"/>
  <c r="BN587" i="2"/>
  <c r="BF587" i="2"/>
  <c r="AX587" i="2"/>
  <c r="AP587" i="2"/>
  <c r="CJ588" i="2"/>
  <c r="G602" i="2" s="1"/>
  <c r="CB588" i="2"/>
  <c r="BT588" i="2"/>
  <c r="BL588" i="2"/>
  <c r="BD588" i="2"/>
  <c r="AV588" i="2"/>
  <c r="AN588" i="2"/>
  <c r="BH584" i="2"/>
  <c r="AZ584" i="2"/>
  <c r="AR584" i="2"/>
  <c r="CH584" i="2"/>
  <c r="BZ584" i="2"/>
  <c r="BR584" i="2"/>
  <c r="BJ584" i="2"/>
  <c r="BB584" i="2"/>
  <c r="CJ583" i="2"/>
  <c r="G597" i="2" s="1"/>
  <c r="BL583" i="2"/>
  <c r="BD583" i="2"/>
  <c r="AV583" i="2"/>
  <c r="AN583" i="2"/>
  <c r="CD583" i="2"/>
  <c r="BV583" i="2"/>
  <c r="BN583" i="2"/>
  <c r="BF583" i="2"/>
  <c r="AP583" i="2"/>
  <c r="BG370" i="2"/>
  <c r="CG369" i="2"/>
  <c r="BY369" i="2"/>
  <c r="CJ368" i="2"/>
  <c r="CJ370" i="2"/>
  <c r="CB370" i="2"/>
  <c r="BL370" i="2"/>
  <c r="BD370" i="2"/>
  <c r="AV370" i="2"/>
  <c r="BD300" i="2"/>
  <c r="AV300" i="2"/>
  <c r="AN300" i="2"/>
  <c r="BS401" i="2"/>
  <c r="AM401" i="2"/>
  <c r="BM400" i="2"/>
  <c r="BW399" i="2"/>
  <c r="AY399" i="2"/>
  <c r="BI398" i="2"/>
  <c r="CI397" i="2"/>
  <c r="AU397" i="2"/>
  <c r="BU396" i="2"/>
  <c r="CE395" i="2"/>
  <c r="BG395" i="2"/>
  <c r="CJ401" i="2"/>
  <c r="CB401" i="2"/>
  <c r="BT401" i="2"/>
  <c r="BL401" i="2"/>
  <c r="BD401" i="2"/>
  <c r="AV401" i="2"/>
  <c r="CD400" i="2"/>
  <c r="BV400" i="2"/>
  <c r="BF400" i="2"/>
  <c r="AX400" i="2"/>
  <c r="CF399" i="2"/>
  <c r="BX399" i="2"/>
  <c r="BP399" i="2"/>
  <c r="BH399" i="2"/>
  <c r="AR399" i="2"/>
  <c r="CH398" i="2"/>
  <c r="BR398" i="2"/>
  <c r="BJ398" i="2"/>
  <c r="BB398" i="2"/>
  <c r="AT398" i="2"/>
  <c r="CB397" i="2"/>
  <c r="BT397" i="2"/>
  <c r="BD397" i="2"/>
  <c r="AV397" i="2"/>
  <c r="AN397" i="2"/>
  <c r="CD396" i="2"/>
  <c r="BF396" i="2"/>
  <c r="AP396" i="2"/>
  <c r="CF395" i="2"/>
  <c r="BX395" i="2"/>
  <c r="BP395" i="2"/>
  <c r="AR395" i="2"/>
  <c r="CF401" i="2"/>
  <c r="BX401" i="2"/>
  <c r="BP401" i="2"/>
  <c r="BH401" i="2"/>
  <c r="AZ401" i="2"/>
  <c r="AR401" i="2"/>
  <c r="CH400" i="2"/>
  <c r="BZ400" i="2"/>
  <c r="BR400" i="2"/>
  <c r="BJ400" i="2"/>
  <c r="BB400" i="2"/>
  <c r="AT400" i="2"/>
  <c r="CJ399" i="2"/>
  <c r="CB399" i="2"/>
  <c r="BT399" i="2"/>
  <c r="BL399" i="2"/>
  <c r="BD399" i="2"/>
  <c r="AV399" i="2"/>
  <c r="AN399" i="2"/>
  <c r="CD398" i="2"/>
  <c r="BV398" i="2"/>
  <c r="BN398" i="2"/>
  <c r="BF398" i="2"/>
  <c r="AX398" i="2"/>
  <c r="AP398" i="2"/>
  <c r="CF397" i="2"/>
  <c r="BX397" i="2"/>
  <c r="BP397" i="2"/>
  <c r="BH397" i="2"/>
  <c r="AZ397" i="2"/>
  <c r="AR397" i="2"/>
  <c r="CH396" i="2"/>
  <c r="BZ396" i="2"/>
  <c r="BR396" i="2"/>
  <c r="BJ396" i="2"/>
  <c r="BB396" i="2"/>
  <c r="AT396" i="2"/>
  <c r="CJ395" i="2"/>
  <c r="CB395" i="2"/>
  <c r="BT395" i="2"/>
  <c r="BL395" i="2"/>
  <c r="BD395" i="2"/>
  <c r="AV395" i="2"/>
  <c r="AN395" i="2"/>
  <c r="BY401" i="2"/>
  <c r="AS401" i="2"/>
  <c r="BG401" i="2"/>
  <c r="BI400" i="2"/>
  <c r="AS400" i="2"/>
  <c r="CI399" i="2"/>
  <c r="AU399" i="2"/>
  <c r="CC398" i="2"/>
  <c r="BU398" i="2"/>
  <c r="CE397" i="2"/>
  <c r="BO397" i="2"/>
  <c r="BG397" i="2"/>
  <c r="BQ396" i="2"/>
  <c r="BA396" i="2"/>
  <c r="AS396" i="2"/>
  <c r="BC395" i="2"/>
  <c r="AM395" i="2"/>
  <c r="BV401" i="2"/>
  <c r="BN401" i="2"/>
  <c r="BF401" i="2"/>
  <c r="AP401" i="2"/>
  <c r="CF400" i="2"/>
  <c r="BX400" i="2"/>
  <c r="BP400" i="2"/>
  <c r="BH400" i="2"/>
  <c r="CH399" i="2"/>
  <c r="BR399" i="2"/>
  <c r="BJ399" i="2"/>
  <c r="BB399" i="2"/>
  <c r="AT399" i="2"/>
  <c r="BT398" i="2"/>
  <c r="BD398" i="2"/>
  <c r="AV398" i="2"/>
  <c r="AN398" i="2"/>
  <c r="CD397" i="2"/>
  <c r="BF397" i="2"/>
  <c r="AP397" i="2"/>
  <c r="CF396" i="2"/>
  <c r="BX396" i="2"/>
  <c r="BP396" i="2"/>
  <c r="AR396" i="2"/>
  <c r="BZ395" i="2"/>
  <c r="BR395" i="2"/>
  <c r="BJ395" i="2"/>
  <c r="BB395" i="2"/>
  <c r="CC365" i="2"/>
  <c r="BM365" i="2"/>
  <c r="BE365" i="2"/>
  <c r="CE364" i="2"/>
  <c r="BW364" i="2"/>
  <c r="BG364" i="2"/>
  <c r="AY364" i="2"/>
  <c r="AQ364" i="2"/>
  <c r="AP370" i="2"/>
  <c r="CF369" i="2"/>
  <c r="BX369" i="2"/>
  <c r="BP369" i="2"/>
  <c r="BH369" i="2"/>
  <c r="AZ369" i="2"/>
  <c r="AR369" i="2"/>
  <c r="BZ368" i="2"/>
  <c r="BR368" i="2"/>
  <c r="BJ368" i="2"/>
  <c r="BB368" i="2"/>
  <c r="AT368" i="2"/>
  <c r="CJ367" i="2"/>
  <c r="CB367" i="2"/>
  <c r="BT367" i="2"/>
  <c r="BL367" i="2"/>
  <c r="BD367" i="2"/>
  <c r="AV367" i="2"/>
  <c r="AN367" i="2"/>
  <c r="CD366" i="2"/>
  <c r="BV366" i="2"/>
  <c r="BF366" i="2"/>
  <c r="AX366" i="2"/>
  <c r="AP366" i="2"/>
  <c r="CF365" i="2"/>
  <c r="BX365" i="2"/>
  <c r="BH365" i="2"/>
  <c r="AZ365" i="2"/>
  <c r="AR365" i="2"/>
  <c r="CH364" i="2"/>
  <c r="BZ364" i="2"/>
  <c r="BR364" i="2"/>
  <c r="BJ364" i="2"/>
  <c r="AT364" i="2"/>
  <c r="CH305" i="2"/>
  <c r="CH304" i="2"/>
  <c r="BI302" i="2"/>
  <c r="CH300" i="2"/>
  <c r="AZ254" i="2"/>
  <c r="AR254" i="2"/>
  <c r="CI241" i="2"/>
  <c r="F251" i="2" s="1"/>
  <c r="CI238" i="2"/>
  <c r="F248" i="2" s="1"/>
  <c r="BH235" i="2"/>
  <c r="CJ75" i="2"/>
  <c r="CB75" i="2"/>
  <c r="BT75" i="2"/>
  <c r="BL75" i="2"/>
  <c r="BD75" i="2"/>
  <c r="AV75" i="2"/>
  <c r="AN75" i="2"/>
  <c r="CF69" i="2"/>
  <c r="BX69" i="2"/>
  <c r="BP69" i="2"/>
  <c r="BH69" i="2"/>
  <c r="AZ69" i="2"/>
  <c r="AR69" i="2"/>
  <c r="BB64" i="2"/>
  <c r="BF65" i="2"/>
  <c r="AX65" i="2"/>
  <c r="AP65" i="2"/>
  <c r="BF64" i="2"/>
  <c r="BI304" i="2"/>
  <c r="BI240" i="2"/>
  <c r="F173" i="2"/>
  <c r="AW370" i="2"/>
  <c r="AO370" i="2"/>
  <c r="BW369" i="2"/>
  <c r="BG369" i="2"/>
  <c r="AY369" i="2"/>
  <c r="AQ369" i="2"/>
  <c r="CG368" i="2"/>
  <c r="BY368" i="2"/>
  <c r="BA368" i="2"/>
  <c r="AS368" i="2"/>
  <c r="CA367" i="2"/>
  <c r="BS367" i="2"/>
  <c r="BK367" i="2"/>
  <c r="AU367" i="2"/>
  <c r="AM367" i="2"/>
  <c r="CC366" i="2"/>
  <c r="BE366" i="2"/>
  <c r="AW366" i="2"/>
  <c r="AO366" i="2"/>
  <c r="BW365" i="2"/>
  <c r="BO365" i="2"/>
  <c r="AQ365" i="2"/>
  <c r="CG364" i="2"/>
  <c r="BY364" i="2"/>
  <c r="BI364" i="2"/>
  <c r="BA364" i="2"/>
  <c r="AS364" i="2"/>
  <c r="BE263" i="2"/>
  <c r="AW263" i="2"/>
  <c r="AO263" i="2"/>
  <c r="AW276" i="2"/>
  <c r="BF254" i="2"/>
  <c r="AX254" i="2"/>
  <c r="BI242" i="2"/>
  <c r="CI240" i="2"/>
  <c r="F250" i="2" s="1"/>
  <c r="BH236" i="2"/>
  <c r="CA75" i="2"/>
  <c r="BS75" i="2"/>
  <c r="BK75" i="2"/>
  <c r="BC75" i="2"/>
  <c r="AM75" i="2"/>
  <c r="BW69" i="2"/>
  <c r="BO69" i="2"/>
  <c r="AY69" i="2"/>
  <c r="AQ69" i="2"/>
  <c r="AN370" i="2"/>
  <c r="CD369" i="2"/>
  <c r="BV369" i="2"/>
  <c r="BN369" i="2"/>
  <c r="BF369" i="2"/>
  <c r="AX369" i="2"/>
  <c r="AP369" i="2"/>
  <c r="CF368" i="2"/>
  <c r="BX368" i="2"/>
  <c r="BP368" i="2"/>
  <c r="BH368" i="2"/>
  <c r="AR368" i="2"/>
  <c r="CH367" i="2"/>
  <c r="BZ367" i="2"/>
  <c r="BR367" i="2"/>
  <c r="BJ367" i="2"/>
  <c r="AT367" i="2"/>
  <c r="CB366" i="2"/>
  <c r="BT366" i="2"/>
  <c r="BL366" i="2"/>
  <c r="BD366" i="2"/>
  <c r="AV366" i="2"/>
  <c r="CD365" i="2"/>
  <c r="BV365" i="2"/>
  <c r="BN365" i="2"/>
  <c r="BF365" i="2"/>
  <c r="AP365" i="2"/>
  <c r="CF364" i="2"/>
  <c r="BX364" i="2"/>
  <c r="BP364" i="2"/>
  <c r="BH364" i="2"/>
  <c r="AZ364" i="2"/>
  <c r="AR364" i="2"/>
  <c r="BE254" i="2"/>
  <c r="AO254" i="2"/>
  <c r="BI241" i="2"/>
  <c r="CH240" i="2"/>
  <c r="BI238" i="2"/>
  <c r="CH75" i="2"/>
  <c r="BZ75" i="2"/>
  <c r="BR75" i="2"/>
  <c r="BJ75" i="2"/>
  <c r="BB75" i="2"/>
  <c r="AT75" i="2"/>
  <c r="AT64" i="2"/>
  <c r="AM263" i="2"/>
  <c r="BH280" i="2"/>
  <c r="BH279" i="2"/>
  <c r="CI276" i="2"/>
  <c r="AU276" i="2"/>
  <c r="AM276" i="2"/>
  <c r="AX277" i="2"/>
  <c r="AP277" i="2"/>
  <c r="AZ276" i="2"/>
  <c r="AR276" i="2"/>
  <c r="BD275" i="2"/>
  <c r="AV275" i="2"/>
  <c r="AN275" i="2"/>
  <c r="BB274" i="2"/>
  <c r="AT274" i="2"/>
  <c r="BU75" i="2"/>
  <c r="BE75" i="2"/>
  <c r="AW75" i="2"/>
  <c r="AO75" i="2"/>
  <c r="CG69" i="2"/>
  <c r="BY69" i="2"/>
  <c r="BQ69" i="2"/>
  <c r="AS69" i="2"/>
  <c r="AM65" i="2"/>
  <c r="CH235" i="2"/>
  <c r="BB263" i="2"/>
  <c r="AT263" i="2"/>
  <c r="BH278" i="2"/>
  <c r="BA254" i="2"/>
  <c r="CH276" i="2"/>
  <c r="BE277" i="2"/>
  <c r="AW277" i="2"/>
  <c r="AO277" i="2"/>
  <c r="AY276" i="2"/>
  <c r="AQ276" i="2"/>
  <c r="CI275" i="2"/>
  <c r="BC275" i="2"/>
  <c r="AU275" i="2"/>
  <c r="AM275" i="2"/>
  <c r="BA274" i="2"/>
  <c r="AS274" i="2"/>
  <c r="AY280" i="2"/>
  <c r="CH263" i="2"/>
  <c r="AS263" i="2"/>
  <c r="AY278" i="2"/>
  <c r="BH277" i="2"/>
  <c r="CH275" i="2"/>
  <c r="BP370" i="2"/>
  <c r="AZ370" i="2"/>
  <c r="CH369" i="2"/>
  <c r="AT369" i="2"/>
  <c r="CB368" i="2"/>
  <c r="CI303" i="2"/>
  <c r="F313" i="2" s="1"/>
  <c r="BE279" i="2"/>
  <c r="AW279" i="2"/>
  <c r="AO279" i="2"/>
  <c r="CH254" i="2"/>
  <c r="BB254" i="2"/>
  <c r="AT254" i="2"/>
  <c r="AM277" i="2"/>
  <c r="BE276" i="2"/>
  <c r="BA275" i="2"/>
  <c r="AS275" i="2"/>
  <c r="BI64" i="2"/>
  <c r="BG65" i="2"/>
  <c r="BI239" i="2"/>
  <c r="AY263" i="2"/>
  <c r="AQ263" i="2"/>
  <c r="BC280" i="2"/>
  <c r="AU280" i="2"/>
  <c r="CI236" i="2"/>
  <c r="F246" i="2" s="1"/>
  <c r="BG303" i="2"/>
  <c r="BH239" i="2"/>
  <c r="CH237" i="2"/>
  <c r="CH236" i="2"/>
  <c r="F175" i="2"/>
  <c r="CI307" i="2"/>
  <c r="F317" i="2" s="1"/>
  <c r="CI263" i="2"/>
  <c r="CH307" i="2"/>
  <c r="CI65" i="2"/>
  <c r="CH274" i="2"/>
  <c r="BI300" i="2"/>
  <c r="BH238" i="2"/>
  <c r="BH302" i="2"/>
  <c r="BI237" i="2"/>
  <c r="BH304" i="2"/>
  <c r="BH307" i="2"/>
  <c r="BI306" i="2"/>
  <c r="BG302" i="2"/>
  <c r="BI307" i="2"/>
  <c r="BI236" i="2"/>
  <c r="BH306" i="2"/>
  <c r="BH301" i="2"/>
  <c r="BI305" i="2"/>
  <c r="BH300" i="2"/>
  <c r="BI276" i="2"/>
  <c r="BG305" i="2"/>
  <c r="BI301" i="2"/>
  <c r="BG239" i="2"/>
  <c r="BG306" i="2"/>
  <c r="BH275" i="2"/>
  <c r="BG240" i="2"/>
  <c r="BH254" i="2"/>
  <c r="BH65" i="2"/>
  <c r="BG304" i="2"/>
  <c r="BH237" i="2"/>
  <c r="BG242" i="2"/>
  <c r="BG277" i="2"/>
  <c r="BG237" i="2"/>
  <c r="BG301" i="2"/>
  <c r="BG238" i="2"/>
  <c r="BG236" i="2"/>
  <c r="BI235" i="2"/>
  <c r="BG235" i="2"/>
  <c r="BG275" i="2"/>
  <c r="BG60" i="2"/>
  <c r="BH60" i="2"/>
  <c r="BG300" i="2"/>
  <c r="BG307" i="2"/>
  <c r="BG241" i="2"/>
  <c r="BI263" i="2"/>
  <c r="BG263" i="2"/>
  <c r="BH274" i="2"/>
  <c r="BH276" i="2"/>
  <c r="BG276" i="2"/>
  <c r="BI274" i="2"/>
  <c r="BI275" i="2"/>
  <c r="BG280" i="2"/>
  <c r="BH64" i="2"/>
  <c r="BJ275" i="2"/>
  <c r="CF589" i="2"/>
  <c r="BX589" i="2"/>
  <c r="BP589" i="2"/>
  <c r="BH589" i="2"/>
  <c r="AZ589" i="2"/>
  <c r="AR589" i="2"/>
  <c r="CH589" i="2"/>
  <c r="BZ589" i="2"/>
  <c r="BR589" i="2"/>
  <c r="BJ589" i="2"/>
  <c r="BB589" i="2"/>
  <c r="AT589" i="2"/>
  <c r="CH588" i="2"/>
  <c r="BZ588" i="2"/>
  <c r="BR588" i="2"/>
  <c r="BJ588" i="2"/>
  <c r="BB588" i="2"/>
  <c r="AT588" i="2"/>
  <c r="AN585" i="2"/>
  <c r="CF585" i="2"/>
  <c r="BX585" i="2"/>
  <c r="BP585" i="2"/>
  <c r="BH585" i="2"/>
  <c r="AZ585" i="2"/>
  <c r="AR585" i="2"/>
  <c r="CH585" i="2"/>
  <c r="BZ585" i="2"/>
  <c r="BR585" i="2"/>
  <c r="BJ585" i="2"/>
  <c r="BB585" i="2"/>
  <c r="AT585" i="2"/>
  <c r="CI582" i="2"/>
  <c r="CA582" i="2"/>
  <c r="BS582" i="2"/>
  <c r="BK582" i="2"/>
  <c r="BC582" i="2"/>
  <c r="AU582" i="2"/>
  <c r="AM582" i="2"/>
  <c r="CC581" i="2"/>
  <c r="BU581" i="2"/>
  <c r="BM581" i="2"/>
  <c r="BE581" i="2"/>
  <c r="AW581" i="2"/>
  <c r="AO581" i="2"/>
  <c r="CE580" i="2"/>
  <c r="BW580" i="2"/>
  <c r="BO580" i="2"/>
  <c r="BG580" i="2"/>
  <c r="AY580" i="2"/>
  <c r="AQ580" i="2"/>
  <c r="BQ401" i="2"/>
  <c r="CI400" i="2"/>
  <c r="BH370" i="2"/>
  <c r="AR370" i="2"/>
  <c r="CH280" i="2"/>
  <c r="CH278" i="2"/>
  <c r="BB280" i="2"/>
  <c r="BB278" i="2"/>
  <c r="BB279" i="2"/>
  <c r="AT280" i="2"/>
  <c r="AT278" i="2"/>
  <c r="AT279" i="2"/>
  <c r="BD60" i="2"/>
  <c r="BD279" i="2"/>
  <c r="BE60" i="2"/>
  <c r="BD278" i="2"/>
  <c r="AV60" i="2"/>
  <c r="AV279" i="2"/>
  <c r="AV278" i="2"/>
  <c r="AV280" i="2"/>
  <c r="AW60" i="2"/>
  <c r="AN60" i="2"/>
  <c r="AN279" i="2"/>
  <c r="AO60" i="2"/>
  <c r="BG278" i="2"/>
  <c r="AQ278" i="2"/>
  <c r="BI277" i="2"/>
  <c r="BI254" i="2"/>
  <c r="BC254" i="2"/>
  <c r="BC276" i="2"/>
  <c r="AW254" i="2"/>
  <c r="AW275" i="2"/>
  <c r="BG254" i="2"/>
  <c r="BG274" i="2"/>
  <c r="AY254" i="2"/>
  <c r="AY274" i="2"/>
  <c r="AQ254" i="2"/>
  <c r="AQ274" i="2"/>
  <c r="BI65" i="2"/>
  <c r="BA65" i="2"/>
  <c r="BB65" i="2"/>
  <c r="AS65" i="2"/>
  <c r="AT65" i="2"/>
  <c r="CI64" i="2"/>
  <c r="BC64" i="2"/>
  <c r="BD64" i="2"/>
  <c r="AU64" i="2"/>
  <c r="AV64" i="2"/>
  <c r="AM64" i="2"/>
  <c r="AN64" i="2"/>
  <c r="AQ280" i="2"/>
  <c r="AQ279" i="2"/>
  <c r="BI60" i="2"/>
  <c r="BA60" i="2"/>
  <c r="BB60" i="2"/>
  <c r="BA278" i="2"/>
  <c r="AS60" i="2"/>
  <c r="AT60" i="2"/>
  <c r="CH279" i="2"/>
  <c r="AO275" i="2"/>
  <c r="AY279" i="2"/>
  <c r="CH401" i="2"/>
  <c r="BZ401" i="2"/>
  <c r="BR401" i="2"/>
  <c r="BJ401" i="2"/>
  <c r="BB401" i="2"/>
  <c r="AT401" i="2"/>
  <c r="CJ400" i="2"/>
  <c r="CB400" i="2"/>
  <c r="BT400" i="2"/>
  <c r="BL400" i="2"/>
  <c r="BD400" i="2"/>
  <c r="AV400" i="2"/>
  <c r="AN400" i="2"/>
  <c r="CD399" i="2"/>
  <c r="BV399" i="2"/>
  <c r="BN399" i="2"/>
  <c r="BF399" i="2"/>
  <c r="AX399" i="2"/>
  <c r="AP399" i="2"/>
  <c r="CF398" i="2"/>
  <c r="BX398" i="2"/>
  <c r="BP398" i="2"/>
  <c r="BH398" i="2"/>
  <c r="AZ398" i="2"/>
  <c r="AR398" i="2"/>
  <c r="CH397" i="2"/>
  <c r="BZ397" i="2"/>
  <c r="BR397" i="2"/>
  <c r="BJ397" i="2"/>
  <c r="BB397" i="2"/>
  <c r="AT397" i="2"/>
  <c r="CJ396" i="2"/>
  <c r="CB396" i="2"/>
  <c r="BT396" i="2"/>
  <c r="BL396" i="2"/>
  <c r="BD396" i="2"/>
  <c r="AV396" i="2"/>
  <c r="AN396" i="2"/>
  <c r="CD395" i="2"/>
  <c r="BV395" i="2"/>
  <c r="BN395" i="2"/>
  <c r="BF395" i="2"/>
  <c r="AX395" i="2"/>
  <c r="AP395" i="2"/>
  <c r="CF370" i="2"/>
  <c r="BX370" i="2"/>
  <c r="BZ369" i="2"/>
  <c r="BR369" i="2"/>
  <c r="BJ369" i="2"/>
  <c r="BL368" i="2"/>
  <c r="BD368" i="2"/>
  <c r="AV368" i="2"/>
  <c r="AN368" i="2"/>
  <c r="CD367" i="2"/>
  <c r="BV367" i="2"/>
  <c r="BN367" i="2"/>
  <c r="BF367" i="2"/>
  <c r="AX367" i="2"/>
  <c r="AP367" i="2"/>
  <c r="CF366" i="2"/>
  <c r="BX366" i="2"/>
  <c r="BP366" i="2"/>
  <c r="BH366" i="2"/>
  <c r="AZ366" i="2"/>
  <c r="AR366" i="2"/>
  <c r="CH365" i="2"/>
  <c r="BZ365" i="2"/>
  <c r="BR365" i="2"/>
  <c r="BJ365" i="2"/>
  <c r="BB365" i="2"/>
  <c r="AT365" i="2"/>
  <c r="CJ364" i="2"/>
  <c r="CB364" i="2"/>
  <c r="BT364" i="2"/>
  <c r="BL364" i="2"/>
  <c r="BD364" i="2"/>
  <c r="AV364" i="2"/>
  <c r="AN364" i="2"/>
  <c r="CA400" i="2"/>
  <c r="BS400" i="2"/>
  <c r="BK400" i="2"/>
  <c r="BC400" i="2"/>
  <c r="AU400" i="2"/>
  <c r="AM400" i="2"/>
  <c r="CC399" i="2"/>
  <c r="BU399" i="2"/>
  <c r="BM399" i="2"/>
  <c r="BE399" i="2"/>
  <c r="AW399" i="2"/>
  <c r="AO399" i="2"/>
  <c r="CE398" i="2"/>
  <c r="BW398" i="2"/>
  <c r="BO398" i="2"/>
  <c r="BG398" i="2"/>
  <c r="AY398" i="2"/>
  <c r="AQ398" i="2"/>
  <c r="CG397" i="2"/>
  <c r="BY397" i="2"/>
  <c r="BQ397" i="2"/>
  <c r="BI397" i="2"/>
  <c r="BA397" i="2"/>
  <c r="AS397" i="2"/>
  <c r="CI396" i="2"/>
  <c r="CA396" i="2"/>
  <c r="BS396" i="2"/>
  <c r="BK396" i="2"/>
  <c r="BC396" i="2"/>
  <c r="AU396" i="2"/>
  <c r="AM396" i="2"/>
  <c r="CC395" i="2"/>
  <c r="BU395" i="2"/>
  <c r="BM395" i="2"/>
  <c r="BE395" i="2"/>
  <c r="AW395" i="2"/>
  <c r="AO395" i="2"/>
  <c r="CE370" i="2"/>
  <c r="BW370" i="2"/>
  <c r="BO370" i="2"/>
  <c r="BQ369" i="2"/>
  <c r="BI369" i="2"/>
  <c r="BA369" i="2"/>
  <c r="BK368" i="2"/>
  <c r="BC368" i="2"/>
  <c r="CC367" i="2"/>
  <c r="BU367" i="2"/>
  <c r="AW367" i="2"/>
  <c r="AO367" i="2"/>
  <c r="BO366" i="2"/>
  <c r="BG366" i="2"/>
  <c r="CG365" i="2"/>
  <c r="BY365" i="2"/>
  <c r="BA365" i="2"/>
  <c r="AS365" i="2"/>
  <c r="BS364" i="2"/>
  <c r="BK364" i="2"/>
  <c r="AM364" i="2"/>
  <c r="BI278" i="2"/>
  <c r="AM254" i="2"/>
  <c r="BG279" i="2"/>
  <c r="CI254" i="2"/>
  <c r="AU254" i="2"/>
  <c r="AS254" i="2"/>
  <c r="BI279" i="2"/>
  <c r="BI280" i="2"/>
  <c r="BA279" i="2"/>
  <c r="BA280" i="2"/>
  <c r="AS279" i="2"/>
  <c r="AS280" i="2"/>
  <c r="AS278" i="2"/>
  <c r="CI278" i="2"/>
  <c r="CI60" i="2"/>
  <c r="CI279" i="2"/>
  <c r="BC278" i="2"/>
  <c r="BC60" i="2"/>
  <c r="BC279" i="2"/>
  <c r="AU278" i="2"/>
  <c r="AU60" i="2"/>
  <c r="AU279" i="2"/>
  <c r="AM278" i="2"/>
  <c r="AM60" i="2"/>
  <c r="AM279" i="2"/>
  <c r="BD65" i="2"/>
  <c r="BE65" i="2"/>
  <c r="AV65" i="2"/>
  <c r="AW65" i="2"/>
  <c r="AN65" i="2"/>
  <c r="AO65" i="2"/>
  <c r="AX64" i="2"/>
  <c r="AY64" i="2"/>
  <c r="AP64" i="2"/>
  <c r="AQ64" i="2"/>
  <c r="CG370" i="2"/>
  <c r="BY370" i="2"/>
  <c r="BQ370" i="2"/>
  <c r="BI370" i="2"/>
  <c r="BA370" i="2"/>
  <c r="AS370" i="2"/>
  <c r="CI369" i="2"/>
  <c r="CA369" i="2"/>
  <c r="BS369" i="2"/>
  <c r="BK369" i="2"/>
  <c r="BC369" i="2"/>
  <c r="AU369" i="2"/>
  <c r="AM369" i="2"/>
  <c r="CC368" i="2"/>
  <c r="BU368" i="2"/>
  <c r="BM368" i="2"/>
  <c r="BE368" i="2"/>
  <c r="AW368" i="2"/>
  <c r="AO368" i="2"/>
  <c r="CE367" i="2"/>
  <c r="BW367" i="2"/>
  <c r="BO367" i="2"/>
  <c r="BG367" i="2"/>
  <c r="AY367" i="2"/>
  <c r="AQ367" i="2"/>
  <c r="CG366" i="2"/>
  <c r="BY366" i="2"/>
  <c r="BQ366" i="2"/>
  <c r="BI366" i="2"/>
  <c r="BA366" i="2"/>
  <c r="AS366" i="2"/>
  <c r="CI365" i="2"/>
  <c r="CA365" i="2"/>
  <c r="BS365" i="2"/>
  <c r="BK365" i="2"/>
  <c r="BC365" i="2"/>
  <c r="AU365" i="2"/>
  <c r="AM365" i="2"/>
  <c r="CC364" i="2"/>
  <c r="BU364" i="2"/>
  <c r="BM364" i="2"/>
  <c r="BE364" i="2"/>
  <c r="AW364" i="2"/>
  <c r="AO364" i="2"/>
  <c r="AN263" i="2"/>
  <c r="AN277" i="2"/>
  <c r="CC69" i="2"/>
  <c r="BU69" i="2"/>
  <c r="BM69" i="2"/>
  <c r="BE69" i="2"/>
  <c r="AW69" i="2"/>
  <c r="AO69" i="2"/>
  <c r="CE75" i="2"/>
  <c r="BW75" i="2"/>
  <c r="BO75" i="2"/>
  <c r="BG75" i="2"/>
  <c r="AY75" i="2"/>
  <c r="AQ75" i="2"/>
  <c r="CG75" i="2"/>
  <c r="BY75" i="2"/>
  <c r="BQ75" i="2"/>
  <c r="BI75" i="2"/>
  <c r="BA75" i="2"/>
  <c r="AS75" i="2"/>
  <c r="CD69" i="2"/>
  <c r="BV69" i="2"/>
  <c r="BN69" i="2"/>
  <c r="BF69" i="2"/>
  <c r="AX69" i="2"/>
  <c r="AP69" i="2"/>
  <c r="CI277" i="2"/>
  <c r="BF263" i="2"/>
  <c r="AX263" i="2"/>
  <c r="AP263" i="2"/>
  <c r="BH263" i="2"/>
  <c r="AZ263" i="2"/>
  <c r="AR263" i="2"/>
  <c r="CI69" i="2"/>
  <c r="CA69" i="2"/>
  <c r="BS69" i="2"/>
  <c r="BK69" i="2"/>
  <c r="BC69" i="2"/>
  <c r="AU69" i="2"/>
  <c r="AM69" i="2"/>
  <c r="BC730" i="2" l="1"/>
  <c r="E764" i="2"/>
  <c r="Q727" i="2"/>
  <c r="AL764" i="2"/>
  <c r="AF730" i="2"/>
  <c r="BV730" i="2"/>
  <c r="BU730" i="2"/>
  <c r="AK761" i="2"/>
  <c r="V761" i="2"/>
  <c r="CD730" i="2"/>
  <c r="AB730" i="2"/>
  <c r="AY727" i="2"/>
  <c r="BO727" i="2"/>
  <c r="BH761" i="2"/>
  <c r="CD764" i="2"/>
  <c r="AO764" i="2"/>
  <c r="BF764" i="2"/>
  <c r="AT764" i="2"/>
  <c r="CF727" i="2"/>
  <c r="AL761" i="2"/>
  <c r="BB761" i="2"/>
  <c r="AT730" i="2"/>
  <c r="BK730" i="2"/>
  <c r="U761" i="2"/>
  <c r="AG727" i="2"/>
  <c r="BN727" i="2"/>
  <c r="M764" i="2"/>
  <c r="F761" i="2"/>
  <c r="AT761" i="2"/>
  <c r="AP764" i="2"/>
  <c r="I727" i="2"/>
  <c r="L727" i="2"/>
  <c r="BX727" i="2"/>
  <c r="P730" i="2"/>
  <c r="BC761" i="2"/>
  <c r="AO727" i="2"/>
  <c r="AW727" i="2"/>
  <c r="AX764" i="2"/>
  <c r="AY764" i="2"/>
  <c r="AA761" i="2"/>
  <c r="AI727" i="2"/>
  <c r="AU761" i="2"/>
  <c r="AZ764" i="2"/>
  <c r="BX730" i="2"/>
  <c r="W730" i="2"/>
  <c r="BN764" i="2"/>
  <c r="Z761" i="2"/>
  <c r="BM764" i="2"/>
  <c r="BK761" i="2"/>
  <c r="AE730" i="2"/>
  <c r="G761" i="2"/>
  <c r="AC764" i="2"/>
  <c r="U764" i="2"/>
  <c r="BW727" i="2"/>
  <c r="BS761" i="2"/>
  <c r="AU764" i="2"/>
  <c r="BX761" i="2"/>
  <c r="BI761" i="2"/>
  <c r="CH761" i="2"/>
  <c r="AH727" i="2"/>
  <c r="CC727" i="2"/>
  <c r="BC764" i="2"/>
  <c r="AR764" i="2"/>
  <c r="CA761" i="2"/>
  <c r="G727" i="2"/>
  <c r="BS727" i="2"/>
  <c r="BH727" i="2"/>
  <c r="AK727" i="2"/>
  <c r="C727" i="2"/>
  <c r="BL730" i="2"/>
  <c r="BU727" i="2"/>
  <c r="AL727" i="2"/>
  <c r="O727" i="2"/>
  <c r="CA727" i="2"/>
  <c r="T730" i="2"/>
  <c r="AP727" i="2"/>
  <c r="BA764" i="2"/>
  <c r="CD727" i="2"/>
  <c r="F730" i="2"/>
  <c r="BR730" i="2"/>
  <c r="AI764" i="2"/>
  <c r="BL761" i="2"/>
  <c r="AE727" i="2"/>
  <c r="N730" i="2"/>
  <c r="BZ730" i="2"/>
  <c r="R761" i="2"/>
  <c r="AW761" i="2"/>
  <c r="AR727" i="2"/>
  <c r="H761" i="2"/>
  <c r="BT761" i="2"/>
  <c r="CI730" i="2"/>
  <c r="X730" i="2"/>
  <c r="AU273" i="2"/>
  <c r="BQ761" i="2"/>
  <c r="V730" i="2"/>
  <c r="CH730" i="2"/>
  <c r="BI727" i="2"/>
  <c r="M761" i="2"/>
  <c r="BY761" i="2"/>
  <c r="AX727" i="2"/>
  <c r="J764" i="2"/>
  <c r="C730" i="2"/>
  <c r="BO730" i="2"/>
  <c r="AD730" i="2"/>
  <c r="AP761" i="2"/>
  <c r="E727" i="2"/>
  <c r="BQ727" i="2"/>
  <c r="BK764" i="2"/>
  <c r="S727" i="2"/>
  <c r="AE761" i="2"/>
  <c r="T764" i="2"/>
  <c r="CF764" i="2"/>
  <c r="G730" i="2"/>
  <c r="BT730" i="2"/>
  <c r="BF727" i="2"/>
  <c r="BZ761" i="2"/>
  <c r="K730" i="2"/>
  <c r="BW730" i="2"/>
  <c r="AD727" i="2"/>
  <c r="AK730" i="2"/>
  <c r="AL730" i="2"/>
  <c r="AQ764" i="2"/>
  <c r="S761" i="2"/>
  <c r="M727" i="2"/>
  <c r="BY727" i="2"/>
  <c r="BE764" i="2"/>
  <c r="G764" i="2"/>
  <c r="BS764" i="2"/>
  <c r="AA727" i="2"/>
  <c r="AZ727" i="2"/>
  <c r="AM761" i="2"/>
  <c r="AB764" i="2"/>
  <c r="D730" i="2"/>
  <c r="BP730" i="2"/>
  <c r="AD761" i="2"/>
  <c r="J730" i="2"/>
  <c r="R764" i="2"/>
  <c r="N761" i="2"/>
  <c r="T727" i="2"/>
  <c r="CB761" i="2"/>
  <c r="CJ730" i="2"/>
  <c r="AN273" i="2"/>
  <c r="AI761" i="2"/>
  <c r="AB727" i="2"/>
  <c r="X761" i="2"/>
  <c r="CJ761" i="2"/>
  <c r="BR761" i="2"/>
  <c r="R727" i="2"/>
  <c r="AR730" i="2"/>
  <c r="P761" i="2"/>
  <c r="L730" i="2"/>
  <c r="AI730" i="2"/>
  <c r="W727" i="2"/>
  <c r="CI727" i="2"/>
  <c r="BI730" i="2"/>
  <c r="BJ730" i="2"/>
  <c r="BO764" i="2"/>
  <c r="BV761" i="2"/>
  <c r="AE764" i="2"/>
  <c r="BA727" i="2"/>
  <c r="AJ727" i="2"/>
  <c r="BP761" i="2"/>
  <c r="BA761" i="2"/>
  <c r="AN730" i="2"/>
  <c r="AF764" i="2"/>
  <c r="AX761" i="2"/>
  <c r="AQ761" i="2"/>
  <c r="O730" i="2"/>
  <c r="CA730" i="2"/>
  <c r="CB730" i="2"/>
  <c r="AY730" i="2"/>
  <c r="BJ727" i="2"/>
  <c r="BN761" i="2"/>
  <c r="BG727" i="2"/>
  <c r="D727" i="2"/>
  <c r="BP727" i="2"/>
  <c r="AJ764" i="2"/>
  <c r="AZ761" i="2"/>
  <c r="BE727" i="2"/>
  <c r="CF730" i="2"/>
  <c r="CE727" i="2"/>
  <c r="AH764" i="2"/>
  <c r="CG761" i="2"/>
  <c r="H730" i="2"/>
  <c r="N727" i="2"/>
  <c r="BZ727" i="2"/>
  <c r="AM727" i="2"/>
  <c r="CD761" i="2"/>
  <c r="AC727" i="2"/>
  <c r="I764" i="2"/>
  <c r="BU764" i="2"/>
  <c r="AF761" i="2"/>
  <c r="D761" i="2"/>
  <c r="AM730" i="2"/>
  <c r="U727" i="2"/>
  <c r="BW761" i="2"/>
  <c r="K761" i="2"/>
  <c r="AV730" i="2"/>
  <c r="AV764" i="2"/>
  <c r="BG761" i="2"/>
  <c r="BC727" i="2"/>
  <c r="J727" i="2"/>
  <c r="Y764" i="2"/>
  <c r="Q761" i="2"/>
  <c r="AV761" i="2"/>
  <c r="AG761" i="2"/>
  <c r="T761" i="2"/>
  <c r="CF761" i="2"/>
  <c r="BD730" i="2"/>
  <c r="BL764" i="2"/>
  <c r="CI761" i="2"/>
  <c r="J761" i="2"/>
  <c r="AJ761" i="2"/>
  <c r="AQ730" i="2"/>
  <c r="BB727" i="2"/>
  <c r="AM764" i="2"/>
  <c r="Y727" i="2"/>
  <c r="AC761" i="2"/>
  <c r="BG730" i="2"/>
  <c r="F727" i="2"/>
  <c r="BR727" i="2"/>
  <c r="Q764" i="2"/>
  <c r="CC764" i="2"/>
  <c r="P764" i="2"/>
  <c r="AS727" i="2"/>
  <c r="CE761" i="2"/>
  <c r="W761" i="2"/>
  <c r="AJ730" i="2"/>
  <c r="V727" i="2"/>
  <c r="CH727" i="2"/>
  <c r="AU727" i="2"/>
  <c r="K764" i="2"/>
  <c r="BW764" i="2"/>
  <c r="AY761" i="2"/>
  <c r="AG764" i="2"/>
  <c r="BH764" i="2"/>
  <c r="AN761" i="2"/>
  <c r="Y761" i="2"/>
  <c r="L761" i="2"/>
  <c r="AQ727" i="2"/>
  <c r="BH730" i="2"/>
  <c r="AX273" i="2"/>
  <c r="S764" i="2"/>
  <c r="CE764" i="2"/>
  <c r="D764" i="2"/>
  <c r="BP764" i="2"/>
  <c r="BV727" i="2"/>
  <c r="E761" i="2"/>
  <c r="AA730" i="2"/>
  <c r="BK727" i="2"/>
  <c r="AA764" i="2"/>
  <c r="C761" i="2"/>
  <c r="BO761" i="2"/>
  <c r="W764" i="2"/>
  <c r="CI764" i="2"/>
  <c r="L764" i="2"/>
  <c r="BX764" i="2"/>
  <c r="BD761" i="2"/>
  <c r="AO761" i="2"/>
  <c r="CB764" i="2"/>
  <c r="AT727" i="2"/>
  <c r="AS730" i="2"/>
  <c r="BA730" i="2"/>
  <c r="E730" i="2"/>
  <c r="BQ730" i="2"/>
  <c r="BG764" i="2"/>
  <c r="M730" i="2"/>
  <c r="BY730" i="2"/>
  <c r="C764" i="2"/>
  <c r="U730" i="2"/>
  <c r="CG730" i="2"/>
  <c r="S730" i="2"/>
  <c r="CE730" i="2"/>
  <c r="AC730" i="2"/>
  <c r="BF761" i="2"/>
  <c r="AS273" i="2"/>
  <c r="AV273" i="2"/>
  <c r="BD273" i="2"/>
  <c r="AY273" i="2"/>
  <c r="AR273" i="2"/>
  <c r="BC273" i="2"/>
  <c r="BF273" i="2"/>
  <c r="AZ273" i="2"/>
  <c r="BI273" i="2"/>
  <c r="CH273" i="2"/>
  <c r="AQ273" i="2"/>
  <c r="BG273" i="2"/>
  <c r="AP273" i="2"/>
  <c r="AT273" i="2"/>
  <c r="BB273" i="2"/>
  <c r="CI273" i="2"/>
  <c r="BA273" i="2"/>
  <c r="AO273" i="2"/>
  <c r="AM273" i="2"/>
  <c r="AW273" i="2"/>
  <c r="BH273" i="2"/>
  <c r="BE273" i="2"/>
  <c r="CJ275" i="2"/>
  <c r="CJ237" i="2"/>
  <c r="CJ65" i="2"/>
  <c r="CJ60" i="2"/>
  <c r="CJ64" i="2"/>
  <c r="BJ263" i="2"/>
  <c r="BJ276" i="2"/>
  <c r="BJ306" i="2"/>
  <c r="BJ60" i="2"/>
  <c r="BJ65" i="2"/>
  <c r="BJ64" i="2"/>
  <c r="BJ254" i="2"/>
  <c r="BJ277" i="2"/>
  <c r="BJ273" i="2" l="1"/>
  <c r="BJ274" i="2"/>
  <c r="CJ276" i="2"/>
  <c r="CJ263" i="2"/>
  <c r="CJ305" i="2"/>
  <c r="F325" i="2" s="1"/>
  <c r="BJ305" i="2"/>
  <c r="BJ237" i="2"/>
  <c r="CJ278" i="2"/>
  <c r="BJ301" i="2"/>
  <c r="BJ235" i="2"/>
  <c r="CJ300" i="2"/>
  <c r="F320" i="2" s="1"/>
  <c r="CJ236" i="2"/>
  <c r="CJ279" i="2"/>
  <c r="CJ274" i="2"/>
  <c r="CJ277" i="2"/>
  <c r="CJ301" i="2"/>
  <c r="F321" i="2" s="1"/>
  <c r="CJ238" i="2"/>
  <c r="CJ306" i="2"/>
  <c r="F326" i="2" s="1"/>
  <c r="CJ303" i="2"/>
  <c r="F323" i="2" s="1"/>
  <c r="CJ241" i="2"/>
  <c r="CJ242" i="2"/>
  <c r="CJ280" i="2"/>
  <c r="CJ302" i="2"/>
  <c r="F322" i="2" s="1"/>
  <c r="CJ254" i="2"/>
  <c r="CJ307" i="2"/>
  <c r="F327" i="2" s="1"/>
  <c r="CJ304" i="2"/>
  <c r="F324" i="2" s="1"/>
  <c r="CJ239" i="2"/>
  <c r="CJ240" i="2"/>
  <c r="CJ235" i="2"/>
  <c r="BJ303" i="2"/>
  <c r="BJ239" i="2"/>
  <c r="BJ242" i="2"/>
  <c r="BJ280" i="2"/>
  <c r="BJ279" i="2"/>
  <c r="BJ278" i="2"/>
  <c r="BJ307" i="2"/>
  <c r="BJ302" i="2"/>
  <c r="BJ236" i="2"/>
  <c r="BJ300" i="2"/>
  <c r="BJ240" i="2"/>
  <c r="BJ241" i="2"/>
  <c r="BK236" i="2"/>
  <c r="BK60" i="2"/>
  <c r="BK65" i="2"/>
  <c r="BK64" i="2"/>
  <c r="BK303" i="2"/>
  <c r="BJ238" i="2"/>
  <c r="F125" i="2" l="1"/>
  <c r="F122" i="2"/>
  <c r="F119" i="2"/>
  <c r="F120" i="2"/>
  <c r="CJ273" i="2"/>
  <c r="F124" i="2"/>
  <c r="BK241" i="2"/>
  <c r="BK306" i="2"/>
  <c r="BK300" i="2"/>
  <c r="BK275" i="2"/>
  <c r="F121" i="2"/>
  <c r="F123" i="2"/>
  <c r="F118" i="2"/>
  <c r="BK240" i="2"/>
  <c r="BK235" i="2"/>
  <c r="BK242" i="2"/>
  <c r="BK277" i="2"/>
  <c r="BK279" i="2"/>
  <c r="BK305" i="2"/>
  <c r="BK237" i="2"/>
  <c r="BL64" i="2"/>
  <c r="BL275" i="2"/>
  <c r="BL60" i="2"/>
  <c r="BL302" i="2"/>
  <c r="BL307" i="2"/>
  <c r="BL65" i="2"/>
  <c r="BK239" i="2"/>
  <c r="BK276" i="2"/>
  <c r="BK238" i="2"/>
  <c r="BK263" i="2"/>
  <c r="BK280" i="2"/>
  <c r="BK302" i="2"/>
  <c r="BJ304" i="2"/>
  <c r="BK274" i="2"/>
  <c r="BK254" i="2"/>
  <c r="BK307" i="2"/>
  <c r="BK301" i="2"/>
  <c r="BK278" i="2"/>
  <c r="BL236" i="2" l="1"/>
  <c r="BL237" i="2"/>
  <c r="BL303" i="2"/>
  <c r="BL306" i="2"/>
  <c r="BL300" i="2"/>
  <c r="BK273" i="2"/>
  <c r="BL305" i="2"/>
  <c r="BL278" i="2"/>
  <c r="BL263" i="2"/>
  <c r="BL235" i="2"/>
  <c r="BL254" i="2"/>
  <c r="BL274" i="2"/>
  <c r="BM60" i="2"/>
  <c r="BM65" i="2"/>
  <c r="BM64" i="2"/>
  <c r="BM241" i="2"/>
  <c r="BL276" i="2"/>
  <c r="BL277" i="2"/>
  <c r="BK304" i="2"/>
  <c r="BL280" i="2"/>
  <c r="BL279" i="2"/>
  <c r="BL301" i="2"/>
  <c r="BL304" i="2"/>
  <c r="BL238" i="2"/>
  <c r="BL241" i="2"/>
  <c r="BL239" i="2"/>
  <c r="BL240" i="2"/>
  <c r="BL242" i="2"/>
  <c r="BM240" i="2" l="1"/>
  <c r="BM276" i="2"/>
  <c r="BM236" i="2"/>
  <c r="BM279" i="2"/>
  <c r="BM280" i="2"/>
  <c r="BM278" i="2"/>
  <c r="BL273" i="2"/>
  <c r="BM306" i="2"/>
  <c r="BM307" i="2"/>
  <c r="BM238" i="2"/>
  <c r="BM300" i="2"/>
  <c r="BM275" i="2"/>
  <c r="BM301" i="2"/>
  <c r="BM239" i="2"/>
  <c r="BM235" i="2"/>
  <c r="BM242" i="2"/>
  <c r="BN64" i="2"/>
  <c r="BN276" i="2"/>
  <c r="BN277" i="2"/>
  <c r="BN60" i="2"/>
  <c r="BN65" i="2"/>
  <c r="BN304" i="2"/>
  <c r="BN242" i="2"/>
  <c r="BN241" i="2"/>
  <c r="BM263" i="2"/>
  <c r="BM304" i="2"/>
  <c r="BM302" i="2"/>
  <c r="BM305" i="2"/>
  <c r="BM277" i="2"/>
  <c r="BM303" i="2"/>
  <c r="BM237" i="2"/>
  <c r="BM274" i="2"/>
  <c r="BM254" i="2"/>
  <c r="BN240" i="2" l="1"/>
  <c r="BM273" i="2"/>
  <c r="BN301" i="2"/>
  <c r="BN302" i="2"/>
  <c r="BN238" i="2"/>
  <c r="BN305" i="2"/>
  <c r="BN279" i="2"/>
  <c r="BN236" i="2"/>
  <c r="BN278" i="2"/>
  <c r="BN307" i="2"/>
  <c r="BN254" i="2"/>
  <c r="BN274" i="2"/>
  <c r="BN306" i="2"/>
  <c r="BO236" i="2"/>
  <c r="BO238" i="2"/>
  <c r="BO60" i="2"/>
  <c r="BO65" i="2"/>
  <c r="BO64" i="2"/>
  <c r="BN300" i="2"/>
  <c r="BN263" i="2"/>
  <c r="BN280" i="2"/>
  <c r="BN235" i="2"/>
  <c r="BN275" i="2"/>
  <c r="BN237" i="2"/>
  <c r="BN303" i="2"/>
  <c r="BO307" i="2" l="1"/>
  <c r="BO275" i="2"/>
  <c r="BO277" i="2"/>
  <c r="BO300" i="2"/>
  <c r="BO235" i="2"/>
  <c r="BO305" i="2"/>
  <c r="BO242" i="2"/>
  <c r="BO240" i="2"/>
  <c r="BO241" i="2"/>
  <c r="BO239" i="2"/>
  <c r="BO263" i="2"/>
  <c r="BN273" i="2"/>
  <c r="BO306" i="2"/>
  <c r="BO302" i="2"/>
  <c r="BO301" i="2"/>
  <c r="BO254" i="2"/>
  <c r="BO274" i="2"/>
  <c r="BO276" i="2"/>
  <c r="BO279" i="2"/>
  <c r="BP236" i="2"/>
  <c r="BP242" i="2"/>
  <c r="BP60" i="2"/>
  <c r="BP303" i="2"/>
  <c r="BP64" i="2"/>
  <c r="BP65" i="2"/>
  <c r="BO303" i="2"/>
  <c r="BO237" i="2"/>
  <c r="BO278" i="2"/>
  <c r="BO280" i="2"/>
  <c r="BN239" i="2"/>
  <c r="BP238" i="2" l="1"/>
  <c r="BP306" i="2"/>
  <c r="BP240" i="2"/>
  <c r="BO304" i="2"/>
  <c r="BO273" i="2"/>
  <c r="BP241" i="2"/>
  <c r="BP305" i="2"/>
  <c r="BP301" i="2"/>
  <c r="BP302" i="2"/>
  <c r="BP300" i="2"/>
  <c r="BP239" i="2"/>
  <c r="BP278" i="2"/>
  <c r="BP235" i="2"/>
  <c r="BP276" i="2"/>
  <c r="BQ64" i="2"/>
  <c r="BQ300" i="2"/>
  <c r="BQ60" i="2"/>
  <c r="BQ236" i="2"/>
  <c r="BQ302" i="2"/>
  <c r="BQ304" i="2"/>
  <c r="BQ65" i="2"/>
  <c r="BP263" i="2"/>
  <c r="BP280" i="2"/>
  <c r="BP237" i="2"/>
  <c r="BP279" i="2"/>
  <c r="BP275" i="2"/>
  <c r="BP277" i="2"/>
  <c r="BP304" i="2"/>
  <c r="BP307" i="2"/>
  <c r="BP254" i="2"/>
  <c r="BP274" i="2"/>
  <c r="BQ307" i="2" l="1"/>
  <c r="BQ306" i="2"/>
  <c r="BQ238" i="2"/>
  <c r="BQ240" i="2"/>
  <c r="BQ239" i="2"/>
  <c r="BQ303" i="2"/>
  <c r="BQ237" i="2"/>
  <c r="BP273" i="2"/>
  <c r="BQ235" i="2"/>
  <c r="BQ274" i="2"/>
  <c r="BQ254" i="2"/>
  <c r="BQ278" i="2"/>
  <c r="BQ277" i="2"/>
  <c r="BR238" i="2"/>
  <c r="BR65" i="2"/>
  <c r="BR64" i="2"/>
  <c r="BR60" i="2"/>
  <c r="BR307" i="2"/>
  <c r="BR302" i="2"/>
  <c r="BR275" i="2"/>
  <c r="BR277" i="2"/>
  <c r="BQ305" i="2"/>
  <c r="BQ301" i="2"/>
  <c r="BQ263" i="2"/>
  <c r="BQ280" i="2"/>
  <c r="BQ242" i="2"/>
  <c r="BQ276" i="2"/>
  <c r="BQ241" i="2"/>
  <c r="BQ275" i="2"/>
  <c r="BQ279" i="2"/>
  <c r="BR300" i="2" l="1"/>
  <c r="BR240" i="2"/>
  <c r="BR279" i="2"/>
  <c r="BR242" i="2"/>
  <c r="BR241" i="2"/>
  <c r="BR237" i="2"/>
  <c r="BR276" i="2"/>
  <c r="BR235" i="2"/>
  <c r="BR305" i="2"/>
  <c r="BR239" i="2"/>
  <c r="BR306" i="2"/>
  <c r="BR278" i="2"/>
  <c r="BR274" i="2"/>
  <c r="BR263" i="2"/>
  <c r="BR303" i="2"/>
  <c r="BR304" i="2"/>
  <c r="BR280" i="2"/>
  <c r="BR254" i="2"/>
  <c r="BQ273" i="2"/>
  <c r="BR301" i="2"/>
  <c r="BS242" i="2"/>
  <c r="BS65" i="2"/>
  <c r="BS306" i="2"/>
  <c r="BS60" i="2"/>
  <c r="BS303" i="2"/>
  <c r="BS64" i="2"/>
  <c r="BS277" i="2"/>
  <c r="BR236" i="2"/>
  <c r="BS278" i="2" l="1"/>
  <c r="BS301" i="2"/>
  <c r="BS263" i="2"/>
  <c r="BS302" i="2"/>
  <c r="BS275" i="2"/>
  <c r="BS236" i="2"/>
  <c r="BS300" i="2"/>
  <c r="BS304" i="2"/>
  <c r="BR273" i="2"/>
  <c r="BS254" i="2"/>
  <c r="BS274" i="2"/>
  <c r="BS240" i="2"/>
  <c r="BS307" i="2"/>
  <c r="BS239" i="2"/>
  <c r="BT275" i="2"/>
  <c r="BT60" i="2"/>
  <c r="BT237" i="2"/>
  <c r="BT305" i="2"/>
  <c r="BT306" i="2"/>
  <c r="BS279" i="2"/>
  <c r="BS280" i="2"/>
  <c r="BS276" i="2"/>
  <c r="BS305" i="2"/>
  <c r="BS237" i="2"/>
  <c r="BS241" i="2"/>
  <c r="BS235" i="2"/>
  <c r="BS238" i="2"/>
  <c r="BT276" i="2" l="1"/>
  <c r="BT303" i="2"/>
  <c r="BT277" i="2"/>
  <c r="BT307" i="2"/>
  <c r="BS273" i="2"/>
  <c r="BT241" i="2"/>
  <c r="BT254" i="2"/>
  <c r="BT274" i="2"/>
  <c r="BT239" i="2"/>
  <c r="BT301" i="2"/>
  <c r="BT278" i="2"/>
  <c r="BT279" i="2"/>
  <c r="BT65" i="2"/>
  <c r="BT236" i="2"/>
  <c r="BT238" i="2"/>
  <c r="BT302" i="2"/>
  <c r="BT240" i="2"/>
  <c r="BT242" i="2"/>
  <c r="BT300" i="2"/>
  <c r="BT263" i="2"/>
  <c r="BT280" i="2"/>
  <c r="BU242" i="2"/>
  <c r="BU60" i="2"/>
  <c r="BU65" i="2"/>
  <c r="BU303" i="2"/>
  <c r="BU64" i="2"/>
  <c r="BT235" i="2"/>
  <c r="BT64" i="2"/>
  <c r="BT304" i="2" l="1"/>
  <c r="BU301" i="2"/>
  <c r="BU240" i="2"/>
  <c r="BU275" i="2"/>
  <c r="BU305" i="2"/>
  <c r="BU306" i="2"/>
  <c r="BU279" i="2"/>
  <c r="BU238" i="2"/>
  <c r="BU278" i="2"/>
  <c r="BT273" i="2"/>
  <c r="BU276" i="2"/>
  <c r="BU236" i="2"/>
  <c r="BU237" i="2"/>
  <c r="BU280" i="2"/>
  <c r="BV65" i="2"/>
  <c r="BV64" i="2"/>
  <c r="BV277" i="2"/>
  <c r="BV60" i="2"/>
  <c r="BV238" i="2"/>
  <c r="BU254" i="2"/>
  <c r="BU274" i="2"/>
  <c r="BU263" i="2"/>
  <c r="BU235" i="2"/>
  <c r="BU307" i="2"/>
  <c r="BU300" i="2"/>
  <c r="BU241" i="2"/>
  <c r="BU277" i="2"/>
  <c r="BU302" i="2"/>
  <c r="BU239" i="2"/>
  <c r="AL589" i="2"/>
  <c r="AK589" i="2"/>
  <c r="AJ589" i="2"/>
  <c r="AI589" i="2"/>
  <c r="AH589" i="2"/>
  <c r="AG589" i="2"/>
  <c r="AF589" i="2"/>
  <c r="AE589" i="2"/>
  <c r="AD589" i="2"/>
  <c r="AC589" i="2"/>
  <c r="AB589" i="2"/>
  <c r="AA589" i="2"/>
  <c r="Z589" i="2"/>
  <c r="Y589" i="2"/>
  <c r="X589" i="2"/>
  <c r="W589" i="2"/>
  <c r="V589" i="2"/>
  <c r="U589" i="2"/>
  <c r="T589" i="2"/>
  <c r="S589" i="2"/>
  <c r="R589" i="2"/>
  <c r="Q589" i="2"/>
  <c r="P589" i="2"/>
  <c r="O589" i="2"/>
  <c r="N589" i="2"/>
  <c r="M589" i="2"/>
  <c r="L589" i="2"/>
  <c r="K589" i="2"/>
  <c r="J589" i="2"/>
  <c r="I589" i="2"/>
  <c r="H589" i="2"/>
  <c r="G589" i="2"/>
  <c r="F589" i="2"/>
  <c r="E589" i="2"/>
  <c r="D589" i="2"/>
  <c r="AL588" i="2"/>
  <c r="AK588" i="2"/>
  <c r="AJ588" i="2"/>
  <c r="AI588" i="2"/>
  <c r="AH588" i="2"/>
  <c r="AG588" i="2"/>
  <c r="AF588" i="2"/>
  <c r="AE588" i="2"/>
  <c r="AD588" i="2"/>
  <c r="AC588" i="2"/>
  <c r="AB588" i="2"/>
  <c r="AA588" i="2"/>
  <c r="Z588" i="2"/>
  <c r="Y588" i="2"/>
  <c r="X588" i="2"/>
  <c r="W588" i="2"/>
  <c r="V588" i="2"/>
  <c r="U588" i="2"/>
  <c r="T588" i="2"/>
  <c r="S588" i="2"/>
  <c r="R588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E588" i="2"/>
  <c r="D588" i="2"/>
  <c r="AL587" i="2"/>
  <c r="AK587" i="2"/>
  <c r="AJ587" i="2"/>
  <c r="AI587" i="2"/>
  <c r="AH587" i="2"/>
  <c r="AG587" i="2"/>
  <c r="AF587" i="2"/>
  <c r="AE587" i="2"/>
  <c r="AD587" i="2"/>
  <c r="AC587" i="2"/>
  <c r="AB587" i="2"/>
  <c r="AA587" i="2"/>
  <c r="Z587" i="2"/>
  <c r="Y587" i="2"/>
  <c r="X587" i="2"/>
  <c r="W587" i="2"/>
  <c r="V587" i="2"/>
  <c r="U587" i="2"/>
  <c r="T587" i="2"/>
  <c r="S587" i="2"/>
  <c r="R587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E587" i="2"/>
  <c r="D587" i="2"/>
  <c r="AL586" i="2"/>
  <c r="AK586" i="2"/>
  <c r="AJ586" i="2"/>
  <c r="AI586" i="2"/>
  <c r="AH586" i="2"/>
  <c r="AG586" i="2"/>
  <c r="AF586" i="2"/>
  <c r="AE586" i="2"/>
  <c r="AD586" i="2"/>
  <c r="AC586" i="2"/>
  <c r="AB586" i="2"/>
  <c r="AA586" i="2"/>
  <c r="Z586" i="2"/>
  <c r="Y586" i="2"/>
  <c r="X586" i="2"/>
  <c r="W586" i="2"/>
  <c r="V586" i="2"/>
  <c r="U586" i="2"/>
  <c r="T586" i="2"/>
  <c r="S586" i="2"/>
  <c r="R586" i="2"/>
  <c r="Q586" i="2"/>
  <c r="P586" i="2"/>
  <c r="O586" i="2"/>
  <c r="N586" i="2"/>
  <c r="M586" i="2"/>
  <c r="L586" i="2"/>
  <c r="K586" i="2"/>
  <c r="J586" i="2"/>
  <c r="I586" i="2"/>
  <c r="H586" i="2"/>
  <c r="C600" i="2" s="1"/>
  <c r="G586" i="2"/>
  <c r="F586" i="2"/>
  <c r="E586" i="2"/>
  <c r="D586" i="2"/>
  <c r="AL585" i="2"/>
  <c r="AK585" i="2"/>
  <c r="AJ585" i="2"/>
  <c r="AI585" i="2"/>
  <c r="AH585" i="2"/>
  <c r="AG585" i="2"/>
  <c r="AF585" i="2"/>
  <c r="AE585" i="2"/>
  <c r="AD585" i="2"/>
  <c r="AC585" i="2"/>
  <c r="AB585" i="2"/>
  <c r="AA585" i="2"/>
  <c r="Z585" i="2"/>
  <c r="Y585" i="2"/>
  <c r="X585" i="2"/>
  <c r="W585" i="2"/>
  <c r="V585" i="2"/>
  <c r="U585" i="2"/>
  <c r="T585" i="2"/>
  <c r="S585" i="2"/>
  <c r="R585" i="2"/>
  <c r="Q585" i="2"/>
  <c r="P585" i="2"/>
  <c r="O585" i="2"/>
  <c r="N585" i="2"/>
  <c r="M585" i="2"/>
  <c r="L585" i="2"/>
  <c r="K585" i="2"/>
  <c r="J585" i="2"/>
  <c r="I585" i="2"/>
  <c r="H585" i="2"/>
  <c r="C599" i="2" s="1"/>
  <c r="G585" i="2"/>
  <c r="F585" i="2"/>
  <c r="E585" i="2"/>
  <c r="D585" i="2"/>
  <c r="AL584" i="2"/>
  <c r="AK584" i="2"/>
  <c r="AJ584" i="2"/>
  <c r="AI584" i="2"/>
  <c r="AH584" i="2"/>
  <c r="AG584" i="2"/>
  <c r="AF584" i="2"/>
  <c r="AE584" i="2"/>
  <c r="AD584" i="2"/>
  <c r="AC584" i="2"/>
  <c r="AB584" i="2"/>
  <c r="AA584" i="2"/>
  <c r="Z584" i="2"/>
  <c r="Y584" i="2"/>
  <c r="X584" i="2"/>
  <c r="W584" i="2"/>
  <c r="V584" i="2"/>
  <c r="U584" i="2"/>
  <c r="T584" i="2"/>
  <c r="S584" i="2"/>
  <c r="R584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E584" i="2"/>
  <c r="D584" i="2"/>
  <c r="AL583" i="2"/>
  <c r="AK583" i="2"/>
  <c r="AJ583" i="2"/>
  <c r="AI583" i="2"/>
  <c r="AH583" i="2"/>
  <c r="AG583" i="2"/>
  <c r="AF583" i="2"/>
  <c r="AE583" i="2"/>
  <c r="AD583" i="2"/>
  <c r="AC583" i="2"/>
  <c r="AB583" i="2"/>
  <c r="AA583" i="2"/>
  <c r="Z583" i="2"/>
  <c r="Y583" i="2"/>
  <c r="X583" i="2"/>
  <c r="W583" i="2"/>
  <c r="V583" i="2"/>
  <c r="U583" i="2"/>
  <c r="T583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AL582" i="2"/>
  <c r="AK582" i="2"/>
  <c r="AJ582" i="2"/>
  <c r="AI582" i="2"/>
  <c r="AH582" i="2"/>
  <c r="AG582" i="2"/>
  <c r="AF582" i="2"/>
  <c r="AE582" i="2"/>
  <c r="AD582" i="2"/>
  <c r="AC582" i="2"/>
  <c r="AB582" i="2"/>
  <c r="AA582" i="2"/>
  <c r="Z582" i="2"/>
  <c r="Y582" i="2"/>
  <c r="X582" i="2"/>
  <c r="W582" i="2"/>
  <c r="V582" i="2"/>
  <c r="U582" i="2"/>
  <c r="T582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AL581" i="2"/>
  <c r="AK581" i="2"/>
  <c r="AJ581" i="2"/>
  <c r="AI581" i="2"/>
  <c r="AH581" i="2"/>
  <c r="AG581" i="2"/>
  <c r="AF581" i="2"/>
  <c r="AE581" i="2"/>
  <c r="AD581" i="2"/>
  <c r="AC581" i="2"/>
  <c r="AB581" i="2"/>
  <c r="AA581" i="2"/>
  <c r="Z581" i="2"/>
  <c r="Y581" i="2"/>
  <c r="X581" i="2"/>
  <c r="W581" i="2"/>
  <c r="V581" i="2"/>
  <c r="U581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AL580" i="2"/>
  <c r="AK580" i="2"/>
  <c r="AJ580" i="2"/>
  <c r="AI580" i="2"/>
  <c r="AH580" i="2"/>
  <c r="AG580" i="2"/>
  <c r="AF580" i="2"/>
  <c r="AE580" i="2"/>
  <c r="AD580" i="2"/>
  <c r="AC580" i="2"/>
  <c r="AB580" i="2"/>
  <c r="AA580" i="2"/>
  <c r="Z580" i="2"/>
  <c r="Y580" i="2"/>
  <c r="X580" i="2"/>
  <c r="W580" i="2"/>
  <c r="V580" i="2"/>
  <c r="U580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C581" i="2"/>
  <c r="C582" i="2"/>
  <c r="C583" i="2"/>
  <c r="C584" i="2"/>
  <c r="BV306" i="2" l="1"/>
  <c r="BV301" i="2"/>
  <c r="BU273" i="2"/>
  <c r="BV242" i="2"/>
  <c r="BV302" i="2"/>
  <c r="BV240" i="2"/>
  <c r="BV241" i="2"/>
  <c r="BV236" i="2"/>
  <c r="BV280" i="2"/>
  <c r="BV263" i="2"/>
  <c r="BV304" i="2"/>
  <c r="BU304" i="2"/>
  <c r="BV274" i="2"/>
  <c r="BV254" i="2"/>
  <c r="BV276" i="2"/>
  <c r="BV307" i="2"/>
  <c r="BV235" i="2"/>
  <c r="BW64" i="2"/>
  <c r="BW307" i="2"/>
  <c r="BW65" i="2"/>
  <c r="BV303" i="2"/>
  <c r="BV237" i="2"/>
  <c r="BV275" i="2"/>
  <c r="BV239" i="2"/>
  <c r="BV300" i="2"/>
  <c r="BV279" i="2"/>
  <c r="BV305" i="2"/>
  <c r="BV278" i="2"/>
  <c r="I327" i="2"/>
  <c r="H327" i="2"/>
  <c r="G327" i="2"/>
  <c r="I326" i="2"/>
  <c r="H326" i="2"/>
  <c r="G326" i="2"/>
  <c r="I325" i="2"/>
  <c r="H325" i="2"/>
  <c r="G325" i="2"/>
  <c r="I324" i="2"/>
  <c r="H324" i="2"/>
  <c r="G324" i="2"/>
  <c r="I323" i="2"/>
  <c r="H323" i="2"/>
  <c r="G323" i="2"/>
  <c r="I322" i="2"/>
  <c r="H322" i="2"/>
  <c r="G322" i="2"/>
  <c r="I321" i="2"/>
  <c r="H321" i="2"/>
  <c r="G321" i="2"/>
  <c r="C304" i="2"/>
  <c r="BW303" i="2" l="1"/>
  <c r="BW238" i="2"/>
  <c r="BW306" i="2"/>
  <c r="BW241" i="2"/>
  <c r="BW242" i="2"/>
  <c r="BW300" i="2"/>
  <c r="BW276" i="2"/>
  <c r="BW305" i="2"/>
  <c r="BW304" i="2"/>
  <c r="BV273" i="2"/>
  <c r="BW237" i="2"/>
  <c r="BW239" i="2"/>
  <c r="BW236" i="2"/>
  <c r="BW280" i="2"/>
  <c r="BX238" i="2"/>
  <c r="BX65" i="2"/>
  <c r="BX64" i="2"/>
  <c r="BX60" i="2"/>
  <c r="BW254" i="2"/>
  <c r="BW274" i="2"/>
  <c r="BW301" i="2"/>
  <c r="BW240" i="2"/>
  <c r="BW279" i="2"/>
  <c r="BW275" i="2"/>
  <c r="BW278" i="2"/>
  <c r="BW277" i="2"/>
  <c r="BW60" i="2"/>
  <c r="BW235" i="2"/>
  <c r="BW302" i="2"/>
  <c r="BW263" i="2"/>
  <c r="AK306" i="2"/>
  <c r="AI304" i="2"/>
  <c r="S304" i="2"/>
  <c r="E306" i="2"/>
  <c r="K304" i="2"/>
  <c r="U306" i="2"/>
  <c r="AA304" i="2"/>
  <c r="E301" i="2"/>
  <c r="M301" i="2"/>
  <c r="U301" i="2"/>
  <c r="AC301" i="2"/>
  <c r="AK301" i="2"/>
  <c r="J302" i="2"/>
  <c r="R302" i="2"/>
  <c r="C312" i="2" s="1"/>
  <c r="Z302" i="2"/>
  <c r="AH302" i="2"/>
  <c r="G303" i="2"/>
  <c r="O303" i="2"/>
  <c r="W303" i="2"/>
  <c r="AE303" i="2"/>
  <c r="D304" i="2"/>
  <c r="L304" i="2"/>
  <c r="T304" i="2"/>
  <c r="AB304" i="2"/>
  <c r="D314" i="2" s="1"/>
  <c r="AJ304" i="2"/>
  <c r="I305" i="2"/>
  <c r="Q305" i="2"/>
  <c r="Y305" i="2"/>
  <c r="AG305" i="2"/>
  <c r="F306" i="2"/>
  <c r="N306" i="2"/>
  <c r="V306" i="2"/>
  <c r="AD306" i="2"/>
  <c r="AL306" i="2"/>
  <c r="E316" i="2" s="1"/>
  <c r="K307" i="2"/>
  <c r="S307" i="2"/>
  <c r="AA307" i="2"/>
  <c r="AI307" i="2"/>
  <c r="AF301" i="2"/>
  <c r="O304" i="2"/>
  <c r="L305" i="2"/>
  <c r="Q306" i="2"/>
  <c r="N307" i="2"/>
  <c r="X301" i="2"/>
  <c r="Z303" i="2"/>
  <c r="G304" i="2"/>
  <c r="D305" i="2"/>
  <c r="I306" i="2"/>
  <c r="V307" i="2"/>
  <c r="H301" i="2"/>
  <c r="R303" i="2"/>
  <c r="C313" i="2" s="1"/>
  <c r="W304" i="2"/>
  <c r="T305" i="2"/>
  <c r="AJ305" i="2"/>
  <c r="AG306" i="2"/>
  <c r="AL307" i="2"/>
  <c r="E317" i="2" s="1"/>
  <c r="P301" i="2"/>
  <c r="J303" i="2"/>
  <c r="AH303" i="2"/>
  <c r="AE304" i="2"/>
  <c r="AB305" i="2"/>
  <c r="D315" i="2" s="1"/>
  <c r="Y306" i="2"/>
  <c r="F307" i="2"/>
  <c r="AD307" i="2"/>
  <c r="K302" i="2"/>
  <c r="S302" i="2"/>
  <c r="AA302" i="2"/>
  <c r="E304" i="2"/>
  <c r="AC304" i="2"/>
  <c r="AK304" i="2"/>
  <c r="O301" i="2"/>
  <c r="L302" i="2"/>
  <c r="I303" i="2"/>
  <c r="AL304" i="2"/>
  <c r="E314" i="2" s="1"/>
  <c r="AE301" i="2"/>
  <c r="AB302" i="2"/>
  <c r="D312" i="2" s="1"/>
  <c r="Y303" i="2"/>
  <c r="N304" i="2"/>
  <c r="W301" i="2"/>
  <c r="T302" i="2"/>
  <c r="Q303" i="2"/>
  <c r="AD304" i="2"/>
  <c r="G301" i="2"/>
  <c r="D302" i="2"/>
  <c r="AJ302" i="2"/>
  <c r="AG303" i="2"/>
  <c r="F304" i="2"/>
  <c r="V304" i="2"/>
  <c r="K305" i="2"/>
  <c r="S305" i="2"/>
  <c r="AA305" i="2"/>
  <c r="AI305" i="2"/>
  <c r="H306" i="2"/>
  <c r="P306" i="2"/>
  <c r="X306" i="2"/>
  <c r="AF306" i="2"/>
  <c r="E307" i="2"/>
  <c r="M307" i="2"/>
  <c r="U307" i="2"/>
  <c r="AC307" i="2"/>
  <c r="AK307" i="2"/>
  <c r="Y301" i="2"/>
  <c r="AD302" i="2"/>
  <c r="X304" i="2"/>
  <c r="AK305" i="2"/>
  <c r="AE307" i="2"/>
  <c r="G302" i="2"/>
  <c r="I304" i="2"/>
  <c r="Q301" i="2"/>
  <c r="V302" i="2"/>
  <c r="AI303" i="2"/>
  <c r="AC305" i="2"/>
  <c r="R306" i="2"/>
  <c r="C316" i="2" s="1"/>
  <c r="O307" i="2"/>
  <c r="Z301" i="2"/>
  <c r="W302" i="2"/>
  <c r="AB303" i="2"/>
  <c r="D313" i="2" s="1"/>
  <c r="AG304" i="2"/>
  <c r="V305" i="2"/>
  <c r="H307" i="2"/>
  <c r="K301" i="2"/>
  <c r="S301" i="2"/>
  <c r="AA301" i="2"/>
  <c r="AI301" i="2"/>
  <c r="H302" i="2"/>
  <c r="P302" i="2"/>
  <c r="X302" i="2"/>
  <c r="AF302" i="2"/>
  <c r="E303" i="2"/>
  <c r="M303" i="2"/>
  <c r="U303" i="2"/>
  <c r="AC303" i="2"/>
  <c r="AK303" i="2"/>
  <c r="J304" i="2"/>
  <c r="R304" i="2"/>
  <c r="C314" i="2" s="1"/>
  <c r="Z304" i="2"/>
  <c r="AH304" i="2"/>
  <c r="G305" i="2"/>
  <c r="O305" i="2"/>
  <c r="W305" i="2"/>
  <c r="AE305" i="2"/>
  <c r="D306" i="2"/>
  <c r="L306" i="2"/>
  <c r="T306" i="2"/>
  <c r="AB306" i="2"/>
  <c r="D316" i="2" s="1"/>
  <c r="AJ306" i="2"/>
  <c r="I307" i="2"/>
  <c r="Q307" i="2"/>
  <c r="Y307" i="2"/>
  <c r="AG307" i="2"/>
  <c r="M306" i="2"/>
  <c r="AC306" i="2"/>
  <c r="F302" i="2"/>
  <c r="K303" i="2"/>
  <c r="P304" i="2"/>
  <c r="E305" i="2"/>
  <c r="AH306" i="2"/>
  <c r="O302" i="2"/>
  <c r="T303" i="2"/>
  <c r="Q304" i="2"/>
  <c r="AL305" i="2"/>
  <c r="E315" i="2" s="1"/>
  <c r="S303" i="2"/>
  <c r="AF304" i="2"/>
  <c r="J306" i="2"/>
  <c r="W307" i="2"/>
  <c r="AH301" i="2"/>
  <c r="L303" i="2"/>
  <c r="Y304" i="2"/>
  <c r="AD305" i="2"/>
  <c r="X307" i="2"/>
  <c r="AI302" i="2"/>
  <c r="M304" i="2"/>
  <c r="U304" i="2"/>
  <c r="I301" i="2"/>
  <c r="N302" i="2"/>
  <c r="AA303" i="2"/>
  <c r="M305" i="2"/>
  <c r="Z306" i="2"/>
  <c r="J301" i="2"/>
  <c r="D303" i="2"/>
  <c r="N305" i="2"/>
  <c r="AF307" i="2"/>
  <c r="AG301" i="2"/>
  <c r="AL302" i="2"/>
  <c r="E312" i="2" s="1"/>
  <c r="H304" i="2"/>
  <c r="U305" i="2"/>
  <c r="G307" i="2"/>
  <c r="R301" i="2"/>
  <c r="C311" i="2" s="1"/>
  <c r="AE302" i="2"/>
  <c r="AJ303" i="2"/>
  <c r="F305" i="2"/>
  <c r="P307" i="2"/>
  <c r="D301" i="2"/>
  <c r="L301" i="2"/>
  <c r="T301" i="2"/>
  <c r="AB301" i="2"/>
  <c r="D311" i="2" s="1"/>
  <c r="AJ301" i="2"/>
  <c r="I302" i="2"/>
  <c r="Q302" i="2"/>
  <c r="Y302" i="2"/>
  <c r="AG302" i="2"/>
  <c r="F303" i="2"/>
  <c r="N303" i="2"/>
  <c r="V303" i="2"/>
  <c r="AD303" i="2"/>
  <c r="AL303" i="2"/>
  <c r="E313" i="2" s="1"/>
  <c r="H305" i="2"/>
  <c r="P305" i="2"/>
  <c r="X305" i="2"/>
  <c r="AF305" i="2"/>
  <c r="J307" i="2"/>
  <c r="R307" i="2"/>
  <c r="C317" i="2" s="1"/>
  <c r="Z307" i="2"/>
  <c r="AH307" i="2"/>
  <c r="AD301" i="2"/>
  <c r="P303" i="2"/>
  <c r="X303" i="2"/>
  <c r="AF303" i="2"/>
  <c r="J305" i="2"/>
  <c r="R305" i="2"/>
  <c r="C315" i="2" s="1"/>
  <c r="Z305" i="2"/>
  <c r="AH305" i="2"/>
  <c r="G306" i="2"/>
  <c r="O306" i="2"/>
  <c r="W306" i="2"/>
  <c r="AE306" i="2"/>
  <c r="D307" i="2"/>
  <c r="L307" i="2"/>
  <c r="T307" i="2"/>
  <c r="AB307" i="2"/>
  <c r="D317" i="2" s="1"/>
  <c r="AJ307" i="2"/>
  <c r="F301" i="2"/>
  <c r="AL301" i="2"/>
  <c r="E311" i="2" s="1"/>
  <c r="H303" i="2"/>
  <c r="E302" i="2"/>
  <c r="M302" i="2"/>
  <c r="U302" i="2"/>
  <c r="AC302" i="2"/>
  <c r="AK302" i="2"/>
  <c r="V301" i="2"/>
  <c r="N301" i="2"/>
  <c r="K306" i="2"/>
  <c r="S306" i="2"/>
  <c r="AA306" i="2"/>
  <c r="AI306" i="2"/>
  <c r="BX306" i="2" l="1"/>
  <c r="BX305" i="2"/>
  <c r="BX241" i="2"/>
  <c r="BX304" i="2"/>
  <c r="BX300" i="2"/>
  <c r="BX240" i="2"/>
  <c r="BX235" i="2"/>
  <c r="BW273" i="2"/>
  <c r="BX302" i="2"/>
  <c r="BX237" i="2"/>
  <c r="BX280" i="2"/>
  <c r="BX307" i="2"/>
  <c r="BX242" i="2"/>
  <c r="BX279" i="2"/>
  <c r="BX301" i="2"/>
  <c r="BX275" i="2"/>
  <c r="BX278" i="2"/>
  <c r="BY240" i="2"/>
  <c r="BY238" i="2"/>
  <c r="BY242" i="2"/>
  <c r="BY235" i="2"/>
  <c r="BY305" i="2"/>
  <c r="BY306" i="2"/>
  <c r="BY65" i="2"/>
  <c r="BY64" i="2"/>
  <c r="BY60" i="2"/>
  <c r="BX303" i="2"/>
  <c r="BX276" i="2"/>
  <c r="BX236" i="2"/>
  <c r="BX254" i="2"/>
  <c r="BX274" i="2"/>
  <c r="BX239" i="2"/>
  <c r="BX263" i="2"/>
  <c r="BX277" i="2"/>
  <c r="C302" i="2"/>
  <c r="I176" i="2"/>
  <c r="H176" i="2"/>
  <c r="G176" i="2"/>
  <c r="I175" i="2"/>
  <c r="H175" i="2"/>
  <c r="G175" i="2"/>
  <c r="I174" i="2"/>
  <c r="H174" i="2"/>
  <c r="G174" i="2"/>
  <c r="I173" i="2"/>
  <c r="H173" i="2"/>
  <c r="G173" i="2"/>
  <c r="I172" i="2"/>
  <c r="H172" i="2"/>
  <c r="G172" i="2"/>
  <c r="I171" i="2"/>
  <c r="H171" i="2"/>
  <c r="G171" i="2"/>
  <c r="I170" i="2"/>
  <c r="H170" i="2"/>
  <c r="G170" i="2"/>
  <c r="I125" i="2"/>
  <c r="H125" i="2"/>
  <c r="G125" i="2"/>
  <c r="I124" i="2"/>
  <c r="H124" i="2"/>
  <c r="G124" i="2"/>
  <c r="I123" i="2"/>
  <c r="H123" i="2"/>
  <c r="G123" i="2"/>
  <c r="I122" i="2"/>
  <c r="H122" i="2"/>
  <c r="G122" i="2"/>
  <c r="G121" i="2"/>
  <c r="G120" i="2"/>
  <c r="G119" i="2"/>
  <c r="BY307" i="2" l="1"/>
  <c r="BY302" i="2"/>
  <c r="BY237" i="2"/>
  <c r="BY280" i="2"/>
  <c r="BY263" i="2"/>
  <c r="BY304" i="2"/>
  <c r="BY301" i="2"/>
  <c r="BY275" i="2"/>
  <c r="BY278" i="2"/>
  <c r="BY279" i="2"/>
  <c r="BY303" i="2"/>
  <c r="BY236" i="2"/>
  <c r="BZ241" i="2"/>
  <c r="BZ240" i="2"/>
  <c r="BZ238" i="2"/>
  <c r="BZ60" i="2"/>
  <c r="BZ300" i="2"/>
  <c r="BZ65" i="2"/>
  <c r="BZ64" i="2"/>
  <c r="BZ275" i="2"/>
  <c r="BZ278" i="2"/>
  <c r="BX273" i="2"/>
  <c r="BY300" i="2"/>
  <c r="BY241" i="2"/>
  <c r="BY277" i="2"/>
  <c r="BY274" i="2"/>
  <c r="BY254" i="2"/>
  <c r="BY276" i="2"/>
  <c r="AC236" i="2"/>
  <c r="AK236" i="2"/>
  <c r="U236" i="2"/>
  <c r="R237" i="2"/>
  <c r="C247" i="2" s="1"/>
  <c r="AH237" i="2"/>
  <c r="M236" i="2"/>
  <c r="J237" i="2"/>
  <c r="E236" i="2"/>
  <c r="Z237" i="2"/>
  <c r="X236" i="2"/>
  <c r="G239" i="2"/>
  <c r="D240" i="2"/>
  <c r="AB240" i="2"/>
  <c r="D250" i="2" s="1"/>
  <c r="Y241" i="2"/>
  <c r="V242" i="2"/>
  <c r="G238" i="2"/>
  <c r="O238" i="2"/>
  <c r="W238" i="2"/>
  <c r="AE238" i="2"/>
  <c r="D239" i="2"/>
  <c r="L239" i="2"/>
  <c r="T239" i="2"/>
  <c r="AB239" i="2"/>
  <c r="D249" i="2" s="1"/>
  <c r="AJ239" i="2"/>
  <c r="I240" i="2"/>
  <c r="Q240" i="2"/>
  <c r="Y240" i="2"/>
  <c r="AG240" i="2"/>
  <c r="F241" i="2"/>
  <c r="N241" i="2"/>
  <c r="V241" i="2"/>
  <c r="AD241" i="2"/>
  <c r="AL241" i="2"/>
  <c r="E251" i="2" s="1"/>
  <c r="K242" i="2"/>
  <c r="S242" i="2"/>
  <c r="AA242" i="2"/>
  <c r="AI242" i="2"/>
  <c r="O239" i="2"/>
  <c r="AG241" i="2"/>
  <c r="Z238" i="2"/>
  <c r="F242" i="2"/>
  <c r="P236" i="2"/>
  <c r="R238" i="2"/>
  <c r="C248" i="2" s="1"/>
  <c r="AE239" i="2"/>
  <c r="T240" i="2"/>
  <c r="AJ240" i="2"/>
  <c r="N242" i="2"/>
  <c r="AF236" i="2"/>
  <c r="AH238" i="2"/>
  <c r="L240" i="2"/>
  <c r="Q241" i="2"/>
  <c r="AL242" i="2"/>
  <c r="E252" i="2" s="1"/>
  <c r="H236" i="2"/>
  <c r="J238" i="2"/>
  <c r="W239" i="2"/>
  <c r="I241" i="2"/>
  <c r="AD242" i="2"/>
  <c r="K237" i="2"/>
  <c r="AI237" i="2"/>
  <c r="E239" i="2"/>
  <c r="I236" i="2"/>
  <c r="F237" i="2"/>
  <c r="AL237" i="2"/>
  <c r="E247" i="2" s="1"/>
  <c r="H239" i="2"/>
  <c r="AF239" i="2"/>
  <c r="K239" i="2"/>
  <c r="AI239" i="2"/>
  <c r="E241" i="2"/>
  <c r="M241" i="2"/>
  <c r="AC241" i="2"/>
  <c r="Q236" i="2"/>
  <c r="N237" i="2"/>
  <c r="K238" i="2"/>
  <c r="AI238" i="2"/>
  <c r="X239" i="2"/>
  <c r="AG236" i="2"/>
  <c r="AD237" i="2"/>
  <c r="AA238" i="2"/>
  <c r="E240" i="2"/>
  <c r="Y236" i="2"/>
  <c r="V237" i="2"/>
  <c r="S238" i="2"/>
  <c r="P239" i="2"/>
  <c r="S237" i="2"/>
  <c r="M239" i="2"/>
  <c r="AC239" i="2"/>
  <c r="AK239" i="2"/>
  <c r="G236" i="2"/>
  <c r="O236" i="2"/>
  <c r="W236" i="2"/>
  <c r="AE236" i="2"/>
  <c r="D237" i="2"/>
  <c r="L237" i="2"/>
  <c r="T237" i="2"/>
  <c r="AB237" i="2"/>
  <c r="D247" i="2" s="1"/>
  <c r="AJ237" i="2"/>
  <c r="I238" i="2"/>
  <c r="Q238" i="2"/>
  <c r="Y238" i="2"/>
  <c r="AG238" i="2"/>
  <c r="F239" i="2"/>
  <c r="N239" i="2"/>
  <c r="V239" i="2"/>
  <c r="AD239" i="2"/>
  <c r="AL239" i="2"/>
  <c r="E249" i="2" s="1"/>
  <c r="K240" i="2"/>
  <c r="S240" i="2"/>
  <c r="AA240" i="2"/>
  <c r="AI240" i="2"/>
  <c r="H241" i="2"/>
  <c r="P241" i="2"/>
  <c r="X241" i="2"/>
  <c r="AF241" i="2"/>
  <c r="E242" i="2"/>
  <c r="M242" i="2"/>
  <c r="U242" i="2"/>
  <c r="AC242" i="2"/>
  <c r="AK242" i="2"/>
  <c r="AA236" i="2"/>
  <c r="E238" i="2"/>
  <c r="R239" i="2"/>
  <c r="C249" i="2" s="1"/>
  <c r="D241" i="2"/>
  <c r="Y242" i="2"/>
  <c r="H237" i="2"/>
  <c r="U238" i="2"/>
  <c r="Z239" i="2"/>
  <c r="O240" i="2"/>
  <c r="T241" i="2"/>
  <c r="AJ241" i="2"/>
  <c r="M240" i="2"/>
  <c r="U240" i="2"/>
  <c r="AC240" i="2"/>
  <c r="AK240" i="2"/>
  <c r="J241" i="2"/>
  <c r="R241" i="2"/>
  <c r="C251" i="2" s="1"/>
  <c r="Z241" i="2"/>
  <c r="AH241" i="2"/>
  <c r="G242" i="2"/>
  <c r="O242" i="2"/>
  <c r="W242" i="2"/>
  <c r="AE242" i="2"/>
  <c r="C237" i="2"/>
  <c r="K241" i="2"/>
  <c r="S241" i="2"/>
  <c r="AA241" i="2"/>
  <c r="AI241" i="2"/>
  <c r="C239" i="2"/>
  <c r="AF237" i="2"/>
  <c r="J239" i="2"/>
  <c r="G240" i="2"/>
  <c r="AB241" i="2"/>
  <c r="D251" i="2" s="1"/>
  <c r="S239" i="2"/>
  <c r="AA239" i="2"/>
  <c r="U241" i="2"/>
  <c r="AK241" i="2"/>
  <c r="S236" i="2"/>
  <c r="X237" i="2"/>
  <c r="AK238" i="2"/>
  <c r="AE240" i="2"/>
  <c r="Q242" i="2"/>
  <c r="AA237" i="2"/>
  <c r="U239" i="2"/>
  <c r="K236" i="2"/>
  <c r="P237" i="2"/>
  <c r="AC238" i="2"/>
  <c r="W240" i="2"/>
  <c r="I242" i="2"/>
  <c r="AI236" i="2"/>
  <c r="M238" i="2"/>
  <c r="AH239" i="2"/>
  <c r="L241" i="2"/>
  <c r="AG242" i="2"/>
  <c r="D236" i="2"/>
  <c r="L236" i="2"/>
  <c r="T236" i="2"/>
  <c r="AB236" i="2"/>
  <c r="D246" i="2" s="1"/>
  <c r="AJ236" i="2"/>
  <c r="I237" i="2"/>
  <c r="Q237" i="2"/>
  <c r="Y237" i="2"/>
  <c r="AG237" i="2"/>
  <c r="F238" i="2"/>
  <c r="N238" i="2"/>
  <c r="V238" i="2"/>
  <c r="AD238" i="2"/>
  <c r="AL238" i="2"/>
  <c r="E248" i="2" s="1"/>
  <c r="H240" i="2"/>
  <c r="P240" i="2"/>
  <c r="X240" i="2"/>
  <c r="AF240" i="2"/>
  <c r="J242" i="2"/>
  <c r="R242" i="2"/>
  <c r="C252" i="2" s="1"/>
  <c r="Z242" i="2"/>
  <c r="AH242" i="2"/>
  <c r="F236" i="2"/>
  <c r="N236" i="2"/>
  <c r="V236" i="2"/>
  <c r="AD236" i="2"/>
  <c r="AL236" i="2"/>
  <c r="E246" i="2" s="1"/>
  <c r="H238" i="2"/>
  <c r="P238" i="2"/>
  <c r="X238" i="2"/>
  <c r="AF238" i="2"/>
  <c r="J240" i="2"/>
  <c r="R240" i="2"/>
  <c r="C250" i="2" s="1"/>
  <c r="Z240" i="2"/>
  <c r="AH240" i="2"/>
  <c r="G241" i="2"/>
  <c r="O241" i="2"/>
  <c r="W241" i="2"/>
  <c r="AE241" i="2"/>
  <c r="D242" i="2"/>
  <c r="L242" i="2"/>
  <c r="T242" i="2"/>
  <c r="AB242" i="2"/>
  <c r="D252" i="2" s="1"/>
  <c r="AJ242" i="2"/>
  <c r="E237" i="2"/>
  <c r="M237" i="2"/>
  <c r="U237" i="2"/>
  <c r="AC237" i="2"/>
  <c r="AK237" i="2"/>
  <c r="J236" i="2"/>
  <c r="R236" i="2"/>
  <c r="C246" i="2" s="1"/>
  <c r="Z236" i="2"/>
  <c r="AH236" i="2"/>
  <c r="G237" i="2"/>
  <c r="O237" i="2"/>
  <c r="W237" i="2"/>
  <c r="AE237" i="2"/>
  <c r="D238" i="2"/>
  <c r="L238" i="2"/>
  <c r="T238" i="2"/>
  <c r="AB238" i="2"/>
  <c r="D248" i="2" s="1"/>
  <c r="AJ238" i="2"/>
  <c r="I239" i="2"/>
  <c r="Q239" i="2"/>
  <c r="Y239" i="2"/>
  <c r="AG239" i="2"/>
  <c r="F240" i="2"/>
  <c r="N240" i="2"/>
  <c r="V240" i="2"/>
  <c r="AD240" i="2"/>
  <c r="AL240" i="2"/>
  <c r="E250" i="2" s="1"/>
  <c r="H242" i="2"/>
  <c r="P242" i="2"/>
  <c r="X242" i="2"/>
  <c r="AF242" i="2"/>
  <c r="T211" i="2"/>
  <c r="Q212" i="2"/>
  <c r="AG212" i="2"/>
  <c r="AA214" i="2"/>
  <c r="AI214" i="2"/>
  <c r="AG210" i="2"/>
  <c r="Q210" i="2"/>
  <c r="D209" i="2"/>
  <c r="W211" i="2"/>
  <c r="AJ209" i="2"/>
  <c r="L209" i="2"/>
  <c r="T209" i="2"/>
  <c r="AB209" i="2"/>
  <c r="Y210" i="2"/>
  <c r="K212" i="2"/>
  <c r="AA212" i="2"/>
  <c r="AI212" i="2"/>
  <c r="K210" i="2"/>
  <c r="S210" i="2"/>
  <c r="AA210" i="2"/>
  <c r="AI210" i="2"/>
  <c r="G211" i="2"/>
  <c r="O211" i="2"/>
  <c r="AE211" i="2"/>
  <c r="C210" i="2"/>
  <c r="G209" i="2"/>
  <c r="O209" i="2"/>
  <c r="W209" i="2"/>
  <c r="AE209" i="2"/>
  <c r="H214" i="2"/>
  <c r="P214" i="2"/>
  <c r="X214" i="2"/>
  <c r="Y212" i="2"/>
  <c r="I210" i="2"/>
  <c r="S212" i="2"/>
  <c r="D211" i="2"/>
  <c r="L211" i="2"/>
  <c r="AB211" i="2"/>
  <c r="AJ211" i="2"/>
  <c r="I212" i="2"/>
  <c r="K214" i="2"/>
  <c r="S214" i="2"/>
  <c r="AB210" i="2"/>
  <c r="Q211" i="2"/>
  <c r="N212" i="2"/>
  <c r="AD212" i="2"/>
  <c r="AL212" i="2"/>
  <c r="K213" i="2"/>
  <c r="S213" i="2"/>
  <c r="AA213" i="2"/>
  <c r="AI213" i="2"/>
  <c r="H212" i="2"/>
  <c r="P212" i="2"/>
  <c r="X212" i="2"/>
  <c r="AF212" i="2"/>
  <c r="E213" i="2"/>
  <c r="M213" i="2"/>
  <c r="U213" i="2"/>
  <c r="AC213" i="2"/>
  <c r="AK213" i="2"/>
  <c r="G215" i="2"/>
  <c r="O215" i="2"/>
  <c r="W215" i="2"/>
  <c r="AE215" i="2"/>
  <c r="C212" i="2"/>
  <c r="H210" i="2"/>
  <c r="P210" i="2"/>
  <c r="X210" i="2"/>
  <c r="AF210" i="2"/>
  <c r="E211" i="2"/>
  <c r="M211" i="2"/>
  <c r="U211" i="2"/>
  <c r="AC211" i="2"/>
  <c r="AK211" i="2"/>
  <c r="G213" i="2"/>
  <c r="O213" i="2"/>
  <c r="W213" i="2"/>
  <c r="AE213" i="2"/>
  <c r="H209" i="2"/>
  <c r="P209" i="2"/>
  <c r="X209" i="2"/>
  <c r="AF209" i="2"/>
  <c r="E210" i="2"/>
  <c r="M210" i="2"/>
  <c r="U210" i="2"/>
  <c r="AC210" i="2"/>
  <c r="AK210" i="2"/>
  <c r="J211" i="2"/>
  <c r="R211" i="2"/>
  <c r="Z211" i="2"/>
  <c r="AH211" i="2"/>
  <c r="G212" i="2"/>
  <c r="O212" i="2"/>
  <c r="W212" i="2"/>
  <c r="AE212" i="2"/>
  <c r="D213" i="2"/>
  <c r="L213" i="2"/>
  <c r="T213" i="2"/>
  <c r="AB213" i="2"/>
  <c r="AJ213" i="2"/>
  <c r="I214" i="2"/>
  <c r="Q214" i="2"/>
  <c r="Y214" i="2"/>
  <c r="AG214" i="2"/>
  <c r="F215" i="2"/>
  <c r="N215" i="2"/>
  <c r="V215" i="2"/>
  <c r="AD215" i="2"/>
  <c r="AL215" i="2"/>
  <c r="L210" i="2"/>
  <c r="Y211" i="2"/>
  <c r="I209" i="2"/>
  <c r="Q209" i="2"/>
  <c r="Y209" i="2"/>
  <c r="AG209" i="2"/>
  <c r="F210" i="2"/>
  <c r="N210" i="2"/>
  <c r="V210" i="2"/>
  <c r="AD210" i="2"/>
  <c r="AL210" i="2"/>
  <c r="K211" i="2"/>
  <c r="S211" i="2"/>
  <c r="AA211" i="2"/>
  <c r="AI211" i="2"/>
  <c r="J214" i="2"/>
  <c r="R214" i="2"/>
  <c r="Z214" i="2"/>
  <c r="AH214" i="2"/>
  <c r="T210" i="2"/>
  <c r="AG211" i="2"/>
  <c r="J209" i="2"/>
  <c r="R209" i="2"/>
  <c r="Z209" i="2"/>
  <c r="AH209" i="2"/>
  <c r="G210" i="2"/>
  <c r="O210" i="2"/>
  <c r="W210" i="2"/>
  <c r="AE210" i="2"/>
  <c r="F213" i="2"/>
  <c r="N213" i="2"/>
  <c r="V213" i="2"/>
  <c r="AD213" i="2"/>
  <c r="AL213" i="2"/>
  <c r="H215" i="2"/>
  <c r="P215" i="2"/>
  <c r="X215" i="2"/>
  <c r="AF215" i="2"/>
  <c r="AJ210" i="2"/>
  <c r="F212" i="2"/>
  <c r="K209" i="2"/>
  <c r="S209" i="2"/>
  <c r="AA209" i="2"/>
  <c r="AI209" i="2"/>
  <c r="J212" i="2"/>
  <c r="R212" i="2"/>
  <c r="Z212" i="2"/>
  <c r="AH212" i="2"/>
  <c r="D214" i="2"/>
  <c r="L214" i="2"/>
  <c r="T214" i="2"/>
  <c r="AB214" i="2"/>
  <c r="AJ214" i="2"/>
  <c r="I215" i="2"/>
  <c r="Q215" i="2"/>
  <c r="Y215" i="2"/>
  <c r="AG215" i="2"/>
  <c r="D210" i="2"/>
  <c r="I211" i="2"/>
  <c r="V212" i="2"/>
  <c r="F211" i="2"/>
  <c r="N211" i="2"/>
  <c r="V211" i="2"/>
  <c r="AD211" i="2"/>
  <c r="AL211" i="2"/>
  <c r="H213" i="2"/>
  <c r="P213" i="2"/>
  <c r="X213" i="2"/>
  <c r="AF213" i="2"/>
  <c r="E214" i="2"/>
  <c r="M214" i="2"/>
  <c r="U214" i="2"/>
  <c r="AC214" i="2"/>
  <c r="AK214" i="2"/>
  <c r="J215" i="2"/>
  <c r="R215" i="2"/>
  <c r="Z215" i="2"/>
  <c r="AH215" i="2"/>
  <c r="E209" i="2"/>
  <c r="M209" i="2"/>
  <c r="U209" i="2"/>
  <c r="AC209" i="2"/>
  <c r="AK209" i="2"/>
  <c r="J210" i="2"/>
  <c r="R210" i="2"/>
  <c r="Z210" i="2"/>
  <c r="AH210" i="2"/>
  <c r="D212" i="2"/>
  <c r="L212" i="2"/>
  <c r="T212" i="2"/>
  <c r="AB212" i="2"/>
  <c r="AJ212" i="2"/>
  <c r="I213" i="2"/>
  <c r="Q213" i="2"/>
  <c r="Y213" i="2"/>
  <c r="AG213" i="2"/>
  <c r="F214" i="2"/>
  <c r="N214" i="2"/>
  <c r="V214" i="2"/>
  <c r="AD214" i="2"/>
  <c r="AL214" i="2"/>
  <c r="K215" i="2"/>
  <c r="S215" i="2"/>
  <c r="AA215" i="2"/>
  <c r="AI215" i="2"/>
  <c r="AF214" i="2"/>
  <c r="E215" i="2"/>
  <c r="M215" i="2"/>
  <c r="U215" i="2"/>
  <c r="AC215" i="2"/>
  <c r="AK215" i="2"/>
  <c r="F209" i="2"/>
  <c r="N209" i="2"/>
  <c r="V209" i="2"/>
  <c r="AD209" i="2"/>
  <c r="AL209" i="2"/>
  <c r="H211" i="2"/>
  <c r="P211" i="2"/>
  <c r="X211" i="2"/>
  <c r="AF211" i="2"/>
  <c r="E212" i="2"/>
  <c r="M212" i="2"/>
  <c r="U212" i="2"/>
  <c r="AC212" i="2"/>
  <c r="AK212" i="2"/>
  <c r="J213" i="2"/>
  <c r="R213" i="2"/>
  <c r="Z213" i="2"/>
  <c r="AH213" i="2"/>
  <c r="G214" i="2"/>
  <c r="O214" i="2"/>
  <c r="W214" i="2"/>
  <c r="AE214" i="2"/>
  <c r="D215" i="2"/>
  <c r="L215" i="2"/>
  <c r="T215" i="2"/>
  <c r="AB215" i="2"/>
  <c r="AJ215" i="2"/>
  <c r="E163" i="2"/>
  <c r="E160" i="2"/>
  <c r="C164" i="2"/>
  <c r="D164" i="2"/>
  <c r="E166" i="2"/>
  <c r="C161" i="2"/>
  <c r="D163" i="2"/>
  <c r="E165" i="2"/>
  <c r="C165" i="2"/>
  <c r="E161" i="2"/>
  <c r="C163" i="2"/>
  <c r="D165" i="2"/>
  <c r="D160" i="2"/>
  <c r="E162" i="2"/>
  <c r="C166" i="2"/>
  <c r="D161" i="2"/>
  <c r="C162" i="2"/>
  <c r="C160" i="2"/>
  <c r="D162" i="2"/>
  <c r="E164" i="2"/>
  <c r="D166" i="2"/>
  <c r="E110" i="2"/>
  <c r="D110" i="2"/>
  <c r="E112" i="2"/>
  <c r="E113" i="2"/>
  <c r="D109" i="2"/>
  <c r="C112" i="2"/>
  <c r="C111" i="2"/>
  <c r="D113" i="2"/>
  <c r="C110" i="2"/>
  <c r="D112" i="2"/>
  <c r="E114" i="2"/>
  <c r="E109" i="2"/>
  <c r="C113" i="2"/>
  <c r="D115" i="2"/>
  <c r="E115" i="2"/>
  <c r="C114" i="2"/>
  <c r="C109" i="2"/>
  <c r="D111" i="2"/>
  <c r="D114" i="2"/>
  <c r="E111" i="2"/>
  <c r="C115" i="2"/>
  <c r="BY273" i="2" l="1"/>
  <c r="BZ237" i="2"/>
  <c r="BZ276" i="2"/>
  <c r="BZ307" i="2"/>
  <c r="BZ305" i="2"/>
  <c r="BZ280" i="2"/>
  <c r="BZ263" i="2"/>
  <c r="BZ236" i="2"/>
  <c r="BZ277" i="2"/>
  <c r="BZ279" i="2"/>
  <c r="BZ254" i="2"/>
  <c r="BZ274" i="2"/>
  <c r="BZ306" i="2"/>
  <c r="BZ303" i="2"/>
  <c r="BZ242" i="2"/>
  <c r="BZ239" i="2"/>
  <c r="BZ235" i="2"/>
  <c r="BZ302" i="2"/>
  <c r="BZ301" i="2"/>
  <c r="CA241" i="2"/>
  <c r="CA240" i="2"/>
  <c r="CA236" i="2"/>
  <c r="CA238" i="2"/>
  <c r="CA64" i="2"/>
  <c r="CA60" i="2"/>
  <c r="CA303" i="2"/>
  <c r="CA65" i="2"/>
  <c r="CA280" i="2"/>
  <c r="CA276" i="2"/>
  <c r="BY239" i="2"/>
  <c r="BZ304" i="2"/>
  <c r="C240" i="2"/>
  <c r="CA305" i="2" l="1"/>
  <c r="CA237" i="2"/>
  <c r="CA275" i="2"/>
  <c r="BZ273" i="2"/>
  <c r="CA277" i="2"/>
  <c r="CA279" i="2"/>
  <c r="CA302" i="2"/>
  <c r="CA306" i="2"/>
  <c r="CA263" i="2"/>
  <c r="CA254" i="2"/>
  <c r="CA274" i="2"/>
  <c r="CA278" i="2"/>
  <c r="CA235" i="2"/>
  <c r="CA242" i="2"/>
  <c r="CA307" i="2"/>
  <c r="CA239" i="2"/>
  <c r="CA300" i="2"/>
  <c r="CA301" i="2"/>
  <c r="CB302" i="2"/>
  <c r="CB303" i="2"/>
  <c r="CB60" i="2"/>
  <c r="CB242" i="2"/>
  <c r="CB64" i="2"/>
  <c r="CB241" i="2"/>
  <c r="CB236" i="2"/>
  <c r="CB65" i="2"/>
  <c r="I169" i="2"/>
  <c r="H169" i="2"/>
  <c r="G169" i="2"/>
  <c r="C303" i="2"/>
  <c r="C301" i="2"/>
  <c r="I320" i="2"/>
  <c r="H320" i="2"/>
  <c r="G320" i="2"/>
  <c r="C305" i="2"/>
  <c r="C306" i="2"/>
  <c r="C307" i="2"/>
  <c r="C242" i="2"/>
  <c r="G118" i="2"/>
  <c r="CA304" i="2" l="1"/>
  <c r="CB240" i="2"/>
  <c r="CB275" i="2"/>
  <c r="CB300" i="2"/>
  <c r="CA273" i="2"/>
  <c r="CB263" i="2"/>
  <c r="CB278" i="2"/>
  <c r="CB238" i="2"/>
  <c r="CB237" i="2"/>
  <c r="CB274" i="2"/>
  <c r="CB254" i="2"/>
  <c r="CB280" i="2"/>
  <c r="CB306" i="2"/>
  <c r="CB276" i="2"/>
  <c r="CB307" i="2"/>
  <c r="CB279" i="2"/>
  <c r="CC236" i="2"/>
  <c r="CC237" i="2"/>
  <c r="CC65" i="2"/>
  <c r="CC64" i="2"/>
  <c r="CC60" i="2"/>
  <c r="CC301" i="2"/>
  <c r="CC302" i="2"/>
  <c r="CC238" i="2"/>
  <c r="CC304" i="2"/>
  <c r="CB239" i="2"/>
  <c r="CB235" i="2"/>
  <c r="CB305" i="2"/>
  <c r="CB301" i="2"/>
  <c r="CB277" i="2"/>
  <c r="CB304" i="2"/>
  <c r="D327" i="2"/>
  <c r="D321" i="2"/>
  <c r="D322" i="2"/>
  <c r="D326" i="2"/>
  <c r="D323" i="2"/>
  <c r="D325" i="2"/>
  <c r="D324" i="2"/>
  <c r="E323" i="2"/>
  <c r="E321" i="2"/>
  <c r="E325" i="2"/>
  <c r="E327" i="2"/>
  <c r="E324" i="2"/>
  <c r="E326" i="2"/>
  <c r="E322" i="2"/>
  <c r="C327" i="2"/>
  <c r="C322" i="2"/>
  <c r="C321" i="2"/>
  <c r="C324" i="2"/>
  <c r="C325" i="2"/>
  <c r="C326" i="2"/>
  <c r="C323" i="2"/>
  <c r="D176" i="2"/>
  <c r="D173" i="2"/>
  <c r="D174" i="2"/>
  <c r="D172" i="2"/>
  <c r="D170" i="2"/>
  <c r="D171" i="2"/>
  <c r="D175" i="2"/>
  <c r="C170" i="2"/>
  <c r="C171" i="2"/>
  <c r="C173" i="2"/>
  <c r="C175" i="2"/>
  <c r="C172" i="2"/>
  <c r="C176" i="2"/>
  <c r="C174" i="2"/>
  <c r="E174" i="2"/>
  <c r="E176" i="2"/>
  <c r="E171" i="2"/>
  <c r="E170" i="2"/>
  <c r="E175" i="2"/>
  <c r="E172" i="2"/>
  <c r="E173" i="2"/>
  <c r="C121" i="2"/>
  <c r="C123" i="2"/>
  <c r="C119" i="2"/>
  <c r="C122" i="2"/>
  <c r="C120" i="2"/>
  <c r="C124" i="2"/>
  <c r="C125" i="2"/>
  <c r="D125" i="2"/>
  <c r="D123" i="2"/>
  <c r="D121" i="2"/>
  <c r="D122" i="2"/>
  <c r="D124" i="2"/>
  <c r="D119" i="2"/>
  <c r="D120" i="2"/>
  <c r="E121" i="2"/>
  <c r="E119" i="2"/>
  <c r="E125" i="2"/>
  <c r="E123" i="2"/>
  <c r="E120" i="2"/>
  <c r="E122" i="2"/>
  <c r="E124" i="2"/>
  <c r="I300" i="2"/>
  <c r="Q300" i="2"/>
  <c r="Y300" i="2"/>
  <c r="AG300" i="2"/>
  <c r="J300" i="2"/>
  <c r="R300" i="2"/>
  <c r="Z300" i="2"/>
  <c r="AH300" i="2"/>
  <c r="G300" i="2"/>
  <c r="O300" i="2"/>
  <c r="W300" i="2"/>
  <c r="AE300" i="2"/>
  <c r="F300" i="2"/>
  <c r="N300" i="2"/>
  <c r="V300" i="2"/>
  <c r="AD300" i="2"/>
  <c r="AL300" i="2"/>
  <c r="E300" i="2"/>
  <c r="M300" i="2"/>
  <c r="U300" i="2"/>
  <c r="AC300" i="2"/>
  <c r="AK300" i="2"/>
  <c r="K300" i="2"/>
  <c r="S300" i="2"/>
  <c r="AA300" i="2"/>
  <c r="AI300" i="2"/>
  <c r="D300" i="2"/>
  <c r="L300" i="2"/>
  <c r="T300" i="2"/>
  <c r="AB300" i="2"/>
  <c r="AJ300" i="2"/>
  <c r="H300" i="2"/>
  <c r="P300" i="2"/>
  <c r="X300" i="2"/>
  <c r="AF300" i="2"/>
  <c r="H235" i="2"/>
  <c r="P235" i="2"/>
  <c r="X235" i="2"/>
  <c r="I235" i="2"/>
  <c r="Q235" i="2"/>
  <c r="Y235" i="2"/>
  <c r="AG235" i="2"/>
  <c r="E235" i="2"/>
  <c r="M235" i="2"/>
  <c r="U235" i="2"/>
  <c r="AC235" i="2"/>
  <c r="AK235" i="2"/>
  <c r="AF235" i="2"/>
  <c r="K235" i="2"/>
  <c r="S235" i="2"/>
  <c r="AA235" i="2"/>
  <c r="AI235" i="2"/>
  <c r="G235" i="2"/>
  <c r="O235" i="2"/>
  <c r="W235" i="2"/>
  <c r="AE235" i="2"/>
  <c r="C236" i="2"/>
  <c r="C241" i="2"/>
  <c r="F235" i="2"/>
  <c r="N235" i="2"/>
  <c r="V235" i="2"/>
  <c r="AD235" i="2"/>
  <c r="AL235" i="2"/>
  <c r="J235" i="2"/>
  <c r="R235" i="2"/>
  <c r="Z235" i="2"/>
  <c r="AH235" i="2"/>
  <c r="D235" i="2"/>
  <c r="L235" i="2"/>
  <c r="T235" i="2"/>
  <c r="AB235" i="2"/>
  <c r="AJ235" i="2"/>
  <c r="C238" i="2"/>
  <c r="F208" i="2"/>
  <c r="N208" i="2"/>
  <c r="V208" i="2"/>
  <c r="AD208" i="2"/>
  <c r="AL208" i="2"/>
  <c r="C211" i="2"/>
  <c r="H208" i="2"/>
  <c r="P208" i="2"/>
  <c r="X208" i="2"/>
  <c r="AF208" i="2"/>
  <c r="C215" i="2"/>
  <c r="G208" i="2"/>
  <c r="O208" i="2"/>
  <c r="W208" i="2"/>
  <c r="AE208" i="2"/>
  <c r="C209" i="2"/>
  <c r="I208" i="2"/>
  <c r="Q208" i="2"/>
  <c r="Y208" i="2"/>
  <c r="AG208" i="2"/>
  <c r="C214" i="2"/>
  <c r="J208" i="2"/>
  <c r="R208" i="2"/>
  <c r="Z208" i="2"/>
  <c r="AH208" i="2"/>
  <c r="K208" i="2"/>
  <c r="S208" i="2"/>
  <c r="AA208" i="2"/>
  <c r="AI208" i="2"/>
  <c r="C213" i="2"/>
  <c r="D208" i="2"/>
  <c r="L208" i="2"/>
  <c r="T208" i="2"/>
  <c r="AB208" i="2"/>
  <c r="AJ208" i="2"/>
  <c r="E208" i="2"/>
  <c r="M208" i="2"/>
  <c r="U208" i="2"/>
  <c r="AC208" i="2"/>
  <c r="AK208" i="2"/>
  <c r="C235" i="2"/>
  <c r="C180" i="2"/>
  <c r="C183" i="2"/>
  <c r="C181" i="2"/>
  <c r="C182" i="2"/>
  <c r="C184" i="2"/>
  <c r="C185" i="2"/>
  <c r="D185" i="2"/>
  <c r="D184" i="2"/>
  <c r="D182" i="2"/>
  <c r="D180" i="2"/>
  <c r="D183" i="2"/>
  <c r="D181" i="2"/>
  <c r="C130" i="2"/>
  <c r="C133" i="2"/>
  <c r="C129" i="2"/>
  <c r="C132" i="2"/>
  <c r="C131" i="2"/>
  <c r="C134" i="2"/>
  <c r="D134" i="2"/>
  <c r="D130" i="2"/>
  <c r="D132" i="2"/>
  <c r="D131" i="2"/>
  <c r="D133" i="2"/>
  <c r="D129" i="2"/>
  <c r="E131" i="2"/>
  <c r="E130" i="2"/>
  <c r="E132" i="2"/>
  <c r="E129" i="2"/>
  <c r="E133" i="2"/>
  <c r="E134" i="2"/>
  <c r="C128" i="2"/>
  <c r="C108" i="2"/>
  <c r="C118" i="2" s="1"/>
  <c r="C179" i="2"/>
  <c r="D108" i="2"/>
  <c r="D118" i="2" s="1"/>
  <c r="D128" i="2"/>
  <c r="D179" i="2"/>
  <c r="E108" i="2"/>
  <c r="E118" i="2" s="1"/>
  <c r="E128" i="2"/>
  <c r="C159" i="2"/>
  <c r="C169" i="2" s="1"/>
  <c r="D159" i="2"/>
  <c r="D169" i="2" s="1"/>
  <c r="CC307" i="2" l="1"/>
  <c r="CC275" i="2"/>
  <c r="CC240" i="2"/>
  <c r="CB273" i="2"/>
  <c r="CC276" i="2"/>
  <c r="CC278" i="2"/>
  <c r="CC241" i="2"/>
  <c r="CC242" i="2"/>
  <c r="CC306" i="2"/>
  <c r="CC280" i="2"/>
  <c r="CC279" i="2"/>
  <c r="CC239" i="2"/>
  <c r="CC263" i="2"/>
  <c r="CC235" i="2"/>
  <c r="CD60" i="2"/>
  <c r="CD238" i="2"/>
  <c r="CD64" i="2"/>
  <c r="CD280" i="2"/>
  <c r="CD276" i="2"/>
  <c r="CD65" i="2"/>
  <c r="CD240" i="2"/>
  <c r="CC274" i="2"/>
  <c r="CC254" i="2"/>
  <c r="CC303" i="2"/>
  <c r="CC305" i="2"/>
  <c r="CC277" i="2"/>
  <c r="CC300" i="2"/>
  <c r="CC273" i="2" l="1"/>
  <c r="CD237" i="2"/>
  <c r="CD242" i="2"/>
  <c r="CD277" i="2"/>
  <c r="CD241" i="2"/>
  <c r="CD275" i="2"/>
  <c r="CD263" i="2"/>
  <c r="CD278" i="2"/>
  <c r="CD305" i="2"/>
  <c r="CD307" i="2"/>
  <c r="CD300" i="2"/>
  <c r="CD235" i="2"/>
  <c r="CD279" i="2"/>
  <c r="CD304" i="2"/>
  <c r="CD301" i="2"/>
  <c r="CD302" i="2"/>
  <c r="CD236" i="2"/>
  <c r="CD239" i="2"/>
  <c r="CD254" i="2"/>
  <c r="CD274" i="2"/>
  <c r="CE235" i="2"/>
  <c r="CE236" i="2"/>
  <c r="CE65" i="2"/>
  <c r="CE60" i="2"/>
  <c r="CE301" i="2"/>
  <c r="CE302" i="2"/>
  <c r="CE64" i="2"/>
  <c r="CD303" i="2"/>
  <c r="CD306" i="2"/>
  <c r="CD273" i="2" l="1"/>
  <c r="CE240" i="2"/>
  <c r="CE306" i="2"/>
  <c r="CE277" i="2"/>
  <c r="CE242" i="2"/>
  <c r="CE304" i="2"/>
  <c r="CE241" i="2"/>
  <c r="CE237" i="2"/>
  <c r="CE254" i="2"/>
  <c r="CE274" i="2"/>
  <c r="CE303" i="2"/>
  <c r="CE305" i="2"/>
  <c r="CE238" i="2"/>
  <c r="CE279" i="2"/>
  <c r="CE239" i="2"/>
  <c r="CE280" i="2"/>
  <c r="CF236" i="2"/>
  <c r="CF60" i="2"/>
  <c r="CF64" i="2"/>
  <c r="CF65" i="2"/>
  <c r="CE307" i="2"/>
  <c r="CE275" i="2"/>
  <c r="CE300" i="2"/>
  <c r="CE276" i="2"/>
  <c r="CE263" i="2"/>
  <c r="CE278" i="2"/>
  <c r="CF275" i="2" l="1"/>
  <c r="CF301" i="2"/>
  <c r="CF241" i="2"/>
  <c r="CF242" i="2"/>
  <c r="CF300" i="2"/>
  <c r="CF277" i="2"/>
  <c r="CF306" i="2"/>
  <c r="CF238" i="2"/>
  <c r="CF305" i="2"/>
  <c r="CF235" i="2"/>
  <c r="CF237" i="2"/>
  <c r="CF280" i="2"/>
  <c r="CF276" i="2"/>
  <c r="CE273" i="2"/>
  <c r="CF263" i="2"/>
  <c r="CG306" i="2"/>
  <c r="CG307" i="2"/>
  <c r="CF304" i="2"/>
  <c r="CF254" i="2"/>
  <c r="CF274" i="2"/>
  <c r="CF279" i="2"/>
  <c r="CF307" i="2"/>
  <c r="CF302" i="2"/>
  <c r="CF303" i="2"/>
  <c r="CF239" i="2"/>
  <c r="CF240" i="2"/>
  <c r="CF278" i="2"/>
  <c r="C595" i="2"/>
  <c r="D595" i="2"/>
  <c r="E595" i="2"/>
  <c r="F595" i="2"/>
  <c r="C597" i="2"/>
  <c r="D597" i="2"/>
  <c r="E597" i="2"/>
  <c r="F597" i="2"/>
  <c r="C598" i="2"/>
  <c r="D598" i="2"/>
  <c r="E598" i="2"/>
  <c r="F598" i="2"/>
  <c r="D600" i="2"/>
  <c r="E600" i="2"/>
  <c r="F600" i="2"/>
  <c r="C602" i="2"/>
  <c r="D602" i="2"/>
  <c r="E602" i="2"/>
  <c r="F602" i="2"/>
  <c r="C601" i="2"/>
  <c r="D601" i="2"/>
  <c r="E601" i="2"/>
  <c r="F601" i="2"/>
  <c r="CG275" i="2" l="1"/>
  <c r="CG305" i="2"/>
  <c r="CG304" i="2"/>
  <c r="CG64" i="2"/>
  <c r="CH64" i="2"/>
  <c r="CG235" i="2"/>
  <c r="CG302" i="2"/>
  <c r="CG239" i="2"/>
  <c r="CG263" i="2"/>
  <c r="CG254" i="2"/>
  <c r="CG274" i="2"/>
  <c r="CG280" i="2"/>
  <c r="CG241" i="2"/>
  <c r="CG301" i="2"/>
  <c r="CG238" i="2"/>
  <c r="CG276" i="2"/>
  <c r="CG279" i="2"/>
  <c r="CG278" i="2"/>
  <c r="CG300" i="2"/>
  <c r="CG237" i="2"/>
  <c r="CG240" i="2"/>
  <c r="CG236" i="2"/>
  <c r="CG277" i="2"/>
  <c r="CF273" i="2"/>
  <c r="CG60" i="2"/>
  <c r="CH60" i="2"/>
  <c r="CG242" i="2"/>
  <c r="CG65" i="2"/>
  <c r="CH65" i="2"/>
  <c r="CG303" i="2"/>
  <c r="E604" i="2"/>
  <c r="F604" i="2"/>
  <c r="D603" i="2"/>
  <c r="E605" i="2"/>
  <c r="C603" i="2"/>
  <c r="C596" i="2"/>
  <c r="E599" i="2"/>
  <c r="C594" i="2"/>
  <c r="F605" i="2"/>
  <c r="F599" i="2"/>
  <c r="D605" i="2"/>
  <c r="D604" i="2"/>
  <c r="F603" i="2"/>
  <c r="F596" i="2"/>
  <c r="D599" i="2"/>
  <c r="F594" i="2"/>
  <c r="D594" i="2"/>
  <c r="C605" i="2"/>
  <c r="C604" i="2"/>
  <c r="E603" i="2"/>
  <c r="E596" i="2"/>
  <c r="E594" i="2"/>
  <c r="D596" i="2"/>
  <c r="D395" i="2"/>
  <c r="T398" i="2"/>
  <c r="L400" i="2"/>
  <c r="AB396" i="2"/>
  <c r="X401" i="2"/>
  <c r="P401" i="2"/>
  <c r="AJ400" i="2"/>
  <c r="AB400" i="2"/>
  <c r="T400" i="2"/>
  <c r="AF399" i="2"/>
  <c r="X399" i="2"/>
  <c r="H399" i="2"/>
  <c r="AJ398" i="2"/>
  <c r="AB398" i="2"/>
  <c r="D398" i="2"/>
  <c r="AF397" i="2"/>
  <c r="P397" i="2"/>
  <c r="H397" i="2"/>
  <c r="AJ396" i="2"/>
  <c r="L396" i="2"/>
  <c r="D396" i="2"/>
  <c r="X395" i="2"/>
  <c r="P395" i="2"/>
  <c r="H395" i="2"/>
  <c r="AF401" i="2"/>
  <c r="H401" i="2"/>
  <c r="D400" i="2"/>
  <c r="P399" i="2"/>
  <c r="L398" i="2"/>
  <c r="X397" i="2"/>
  <c r="T396" i="2"/>
  <c r="AF395" i="2"/>
  <c r="AE395" i="2"/>
  <c r="W395" i="2"/>
  <c r="O395" i="2"/>
  <c r="G395" i="2"/>
  <c r="AI401" i="2"/>
  <c r="AA401" i="2"/>
  <c r="S401" i="2"/>
  <c r="K401" i="2"/>
  <c r="C401" i="2"/>
  <c r="AE400" i="2"/>
  <c r="W400" i="2"/>
  <c r="O400" i="2"/>
  <c r="G400" i="2"/>
  <c r="AI399" i="2"/>
  <c r="AA399" i="2"/>
  <c r="S399" i="2"/>
  <c r="K399" i="2"/>
  <c r="C399" i="2"/>
  <c r="AE398" i="2"/>
  <c r="W398" i="2"/>
  <c r="O398" i="2"/>
  <c r="G398" i="2"/>
  <c r="AI397" i="2"/>
  <c r="AA397" i="2"/>
  <c r="S397" i="2"/>
  <c r="K397" i="2"/>
  <c r="C397" i="2"/>
  <c r="AE396" i="2"/>
  <c r="W396" i="2"/>
  <c r="O396" i="2"/>
  <c r="G396" i="2"/>
  <c r="AI395" i="2"/>
  <c r="AA395" i="2"/>
  <c r="S395" i="2"/>
  <c r="K395" i="2"/>
  <c r="AH401" i="2"/>
  <c r="Z401" i="2"/>
  <c r="R401" i="2"/>
  <c r="J401" i="2"/>
  <c r="AL400" i="2"/>
  <c r="AD400" i="2"/>
  <c r="V400" i="2"/>
  <c r="N400" i="2"/>
  <c r="F400" i="2"/>
  <c r="AH399" i="2"/>
  <c r="Z399" i="2"/>
  <c r="R399" i="2"/>
  <c r="J399" i="2"/>
  <c r="AL398" i="2"/>
  <c r="AD398" i="2"/>
  <c r="V398" i="2"/>
  <c r="N398" i="2"/>
  <c r="F398" i="2"/>
  <c r="AH397" i="2"/>
  <c r="Z397" i="2"/>
  <c r="R397" i="2"/>
  <c r="J397" i="2"/>
  <c r="AL396" i="2"/>
  <c r="AD396" i="2"/>
  <c r="V396" i="2"/>
  <c r="N396" i="2"/>
  <c r="F396" i="2"/>
  <c r="AH395" i="2"/>
  <c r="Z395" i="2"/>
  <c r="R395" i="2"/>
  <c r="J395" i="2"/>
  <c r="AG401" i="2"/>
  <c r="Y401" i="2"/>
  <c r="Q401" i="2"/>
  <c r="I401" i="2"/>
  <c r="AK400" i="2"/>
  <c r="AC400" i="2"/>
  <c r="U400" i="2"/>
  <c r="M400" i="2"/>
  <c r="E400" i="2"/>
  <c r="AG399" i="2"/>
  <c r="Y399" i="2"/>
  <c r="Q399" i="2"/>
  <c r="I399" i="2"/>
  <c r="AK398" i="2"/>
  <c r="AC398" i="2"/>
  <c r="U398" i="2"/>
  <c r="M398" i="2"/>
  <c r="E398" i="2"/>
  <c r="AG397" i="2"/>
  <c r="Y397" i="2"/>
  <c r="Q397" i="2"/>
  <c r="I397" i="2"/>
  <c r="AK396" i="2"/>
  <c r="AC396" i="2"/>
  <c r="U396" i="2"/>
  <c r="M396" i="2"/>
  <c r="E396" i="2"/>
  <c r="AG395" i="2"/>
  <c r="Y395" i="2"/>
  <c r="Q395" i="2"/>
  <c r="I395" i="2"/>
  <c r="AJ397" i="2"/>
  <c r="AB397" i="2"/>
  <c r="T397" i="2"/>
  <c r="L397" i="2"/>
  <c r="D397" i="2"/>
  <c r="AF396" i="2"/>
  <c r="X396" i="2"/>
  <c r="P396" i="2"/>
  <c r="H396" i="2"/>
  <c r="AJ395" i="2"/>
  <c r="AB395" i="2"/>
  <c r="T395" i="2"/>
  <c r="L395" i="2"/>
  <c r="C395" i="2"/>
  <c r="AE401" i="2"/>
  <c r="W401" i="2"/>
  <c r="O401" i="2"/>
  <c r="G401" i="2"/>
  <c r="AI400" i="2"/>
  <c r="AA400" i="2"/>
  <c r="S400" i="2"/>
  <c r="K400" i="2"/>
  <c r="C400" i="2"/>
  <c r="AE399" i="2"/>
  <c r="W399" i="2"/>
  <c r="O399" i="2"/>
  <c r="G399" i="2"/>
  <c r="AI398" i="2"/>
  <c r="AA398" i="2"/>
  <c r="S398" i="2"/>
  <c r="K398" i="2"/>
  <c r="C398" i="2"/>
  <c r="AE397" i="2"/>
  <c r="W397" i="2"/>
  <c r="O397" i="2"/>
  <c r="G397" i="2"/>
  <c r="AI396" i="2"/>
  <c r="AA396" i="2"/>
  <c r="S396" i="2"/>
  <c r="K396" i="2"/>
  <c r="C396" i="2"/>
  <c r="AL401" i="2"/>
  <c r="AD401" i="2"/>
  <c r="V401" i="2"/>
  <c r="N401" i="2"/>
  <c r="F401" i="2"/>
  <c r="AH400" i="2"/>
  <c r="Z400" i="2"/>
  <c r="R400" i="2"/>
  <c r="J400" i="2"/>
  <c r="AL399" i="2"/>
  <c r="AD399" i="2"/>
  <c r="V399" i="2"/>
  <c r="N399" i="2"/>
  <c r="F399" i="2"/>
  <c r="AH398" i="2"/>
  <c r="Z398" i="2"/>
  <c r="R398" i="2"/>
  <c r="J398" i="2"/>
  <c r="AL397" i="2"/>
  <c r="AD397" i="2"/>
  <c r="V397" i="2"/>
  <c r="N397" i="2"/>
  <c r="F397" i="2"/>
  <c r="AH396" i="2"/>
  <c r="Z396" i="2"/>
  <c r="R396" i="2"/>
  <c r="J396" i="2"/>
  <c r="AL395" i="2"/>
  <c r="AD395" i="2"/>
  <c r="V395" i="2"/>
  <c r="N395" i="2"/>
  <c r="F395" i="2"/>
  <c r="AK401" i="2"/>
  <c r="AC401" i="2"/>
  <c r="U401" i="2"/>
  <c r="M401" i="2"/>
  <c r="E401" i="2"/>
  <c r="AG400" i="2"/>
  <c r="Y400" i="2"/>
  <c r="Q400" i="2"/>
  <c r="I400" i="2"/>
  <c r="AK399" i="2"/>
  <c r="AC399" i="2"/>
  <c r="U399" i="2"/>
  <c r="M399" i="2"/>
  <c r="E399" i="2"/>
  <c r="AG398" i="2"/>
  <c r="Y398" i="2"/>
  <c r="Q398" i="2"/>
  <c r="I398" i="2"/>
  <c r="AK397" i="2"/>
  <c r="AC397" i="2"/>
  <c r="U397" i="2"/>
  <c r="M397" i="2"/>
  <c r="E397" i="2"/>
  <c r="AG396" i="2"/>
  <c r="Y396" i="2"/>
  <c r="Q396" i="2"/>
  <c r="I396" i="2"/>
  <c r="AK395" i="2"/>
  <c r="AC395" i="2"/>
  <c r="U395" i="2"/>
  <c r="M395" i="2"/>
  <c r="E395" i="2"/>
  <c r="AJ401" i="2"/>
  <c r="AB401" i="2"/>
  <c r="T401" i="2"/>
  <c r="L401" i="2"/>
  <c r="D401" i="2"/>
  <c r="AF400" i="2"/>
  <c r="X400" i="2"/>
  <c r="P400" i="2"/>
  <c r="H400" i="2"/>
  <c r="AJ399" i="2"/>
  <c r="AB399" i="2"/>
  <c r="T399" i="2"/>
  <c r="L399" i="2"/>
  <c r="D399" i="2"/>
  <c r="AF398" i="2"/>
  <c r="X398" i="2"/>
  <c r="P398" i="2"/>
  <c r="H398" i="2"/>
  <c r="AF370" i="2"/>
  <c r="X370" i="2"/>
  <c r="P370" i="2"/>
  <c r="H370" i="2"/>
  <c r="AJ369" i="2"/>
  <c r="AB369" i="2"/>
  <c r="T369" i="2"/>
  <c r="L369" i="2"/>
  <c r="D369" i="2"/>
  <c r="AF368" i="2"/>
  <c r="X368" i="2"/>
  <c r="P368" i="2"/>
  <c r="H368" i="2"/>
  <c r="AJ367" i="2"/>
  <c r="AB367" i="2"/>
  <c r="T367" i="2"/>
  <c r="L367" i="2"/>
  <c r="D367" i="2"/>
  <c r="AF366" i="2"/>
  <c r="X366" i="2"/>
  <c r="P366" i="2"/>
  <c r="H366" i="2"/>
  <c r="O367" i="2"/>
  <c r="AI366" i="2"/>
  <c r="U369" i="2"/>
  <c r="M369" i="2"/>
  <c r="E369" i="2"/>
  <c r="AG368" i="2"/>
  <c r="Y368" i="2"/>
  <c r="Q368" i="2"/>
  <c r="I368" i="2"/>
  <c r="AK367" i="2"/>
  <c r="AC367" i="2"/>
  <c r="U367" i="2"/>
  <c r="M367" i="2"/>
  <c r="E367" i="2"/>
  <c r="AG366" i="2"/>
  <c r="Y366" i="2"/>
  <c r="Q366" i="2"/>
  <c r="I366" i="2"/>
  <c r="AK365" i="2"/>
  <c r="AC365" i="2"/>
  <c r="U365" i="2"/>
  <c r="M365" i="2"/>
  <c r="E365" i="2"/>
  <c r="AG364" i="2"/>
  <c r="Y364" i="2"/>
  <c r="Q364" i="2"/>
  <c r="I364" i="2"/>
  <c r="S370" i="2"/>
  <c r="K370" i="2"/>
  <c r="W365" i="2"/>
  <c r="G365" i="2"/>
  <c r="G369" i="2"/>
  <c r="AA368" i="2"/>
  <c r="S368" i="2"/>
  <c r="AA366" i="2"/>
  <c r="AI364" i="2"/>
  <c r="AI370" i="2"/>
  <c r="AA370" i="2"/>
  <c r="C370" i="2"/>
  <c r="AE369" i="2"/>
  <c r="W369" i="2"/>
  <c r="O369" i="2"/>
  <c r="AI368" i="2"/>
  <c r="K368" i="2"/>
  <c r="C368" i="2"/>
  <c r="AE367" i="2"/>
  <c r="W367" i="2"/>
  <c r="G367" i="2"/>
  <c r="S366" i="2"/>
  <c r="K366" i="2"/>
  <c r="C366" i="2"/>
  <c r="AE365" i="2"/>
  <c r="O365" i="2"/>
  <c r="AA364" i="2"/>
  <c r="S364" i="2"/>
  <c r="K364" i="2"/>
  <c r="C364" i="2"/>
  <c r="AL364" i="2"/>
  <c r="V370" i="2"/>
  <c r="Z369" i="2"/>
  <c r="AD368" i="2"/>
  <c r="N368" i="2"/>
  <c r="J367" i="2"/>
  <c r="V366" i="2"/>
  <c r="AH365" i="2"/>
  <c r="J365" i="2"/>
  <c r="N364" i="2"/>
  <c r="AK370" i="2"/>
  <c r="AC370" i="2"/>
  <c r="U370" i="2"/>
  <c r="M370" i="2"/>
  <c r="E370" i="2"/>
  <c r="AG369" i="2"/>
  <c r="Y369" i="2"/>
  <c r="Q369" i="2"/>
  <c r="I369" i="2"/>
  <c r="AK368" i="2"/>
  <c r="AC368" i="2"/>
  <c r="U368" i="2"/>
  <c r="M368" i="2"/>
  <c r="E368" i="2"/>
  <c r="F370" i="2"/>
  <c r="J369" i="2"/>
  <c r="AH367" i="2"/>
  <c r="AL366" i="2"/>
  <c r="Z365" i="2"/>
  <c r="N370" i="2"/>
  <c r="R369" i="2"/>
  <c r="V368" i="2"/>
  <c r="F368" i="2"/>
  <c r="R367" i="2"/>
  <c r="AD366" i="2"/>
  <c r="F366" i="2"/>
  <c r="R365" i="2"/>
  <c r="F364" i="2"/>
  <c r="AL370" i="2"/>
  <c r="AD364" i="2"/>
  <c r="AD370" i="2"/>
  <c r="AH369" i="2"/>
  <c r="AL368" i="2"/>
  <c r="Z367" i="2"/>
  <c r="N366" i="2"/>
  <c r="V364" i="2"/>
  <c r="AG367" i="2"/>
  <c r="Y367" i="2"/>
  <c r="Q367" i="2"/>
  <c r="I367" i="2"/>
  <c r="AK366" i="2"/>
  <c r="AC366" i="2"/>
  <c r="U366" i="2"/>
  <c r="M366" i="2"/>
  <c r="E366" i="2"/>
  <c r="AG365" i="2"/>
  <c r="Y365" i="2"/>
  <c r="Q365" i="2"/>
  <c r="I365" i="2"/>
  <c r="AK364" i="2"/>
  <c r="AC364" i="2"/>
  <c r="U364" i="2"/>
  <c r="M364" i="2"/>
  <c r="E364" i="2"/>
  <c r="AJ370" i="2"/>
  <c r="AB370" i="2"/>
  <c r="T370" i="2"/>
  <c r="L370" i="2"/>
  <c r="D370" i="2"/>
  <c r="AF369" i="2"/>
  <c r="X369" i="2"/>
  <c r="P369" i="2"/>
  <c r="H369" i="2"/>
  <c r="AJ368" i="2"/>
  <c r="AB368" i="2"/>
  <c r="T368" i="2"/>
  <c r="L368" i="2"/>
  <c r="D368" i="2"/>
  <c r="AF367" i="2"/>
  <c r="X367" i="2"/>
  <c r="P367" i="2"/>
  <c r="H367" i="2"/>
  <c r="AJ366" i="2"/>
  <c r="AB366" i="2"/>
  <c r="T366" i="2"/>
  <c r="L366" i="2"/>
  <c r="D366" i="2"/>
  <c r="AF365" i="2"/>
  <c r="X365" i="2"/>
  <c r="P365" i="2"/>
  <c r="H365" i="2"/>
  <c r="AJ364" i="2"/>
  <c r="AB364" i="2"/>
  <c r="T364" i="2"/>
  <c r="L364" i="2"/>
  <c r="D364" i="2"/>
  <c r="AH370" i="2"/>
  <c r="Z370" i="2"/>
  <c r="R370" i="2"/>
  <c r="J370" i="2"/>
  <c r="AL369" i="2"/>
  <c r="AD369" i="2"/>
  <c r="V369" i="2"/>
  <c r="N369" i="2"/>
  <c r="F369" i="2"/>
  <c r="AH368" i="2"/>
  <c r="Z368" i="2"/>
  <c r="R368" i="2"/>
  <c r="J368" i="2"/>
  <c r="AL367" i="2"/>
  <c r="AD367" i="2"/>
  <c r="V367" i="2"/>
  <c r="N367" i="2"/>
  <c r="F367" i="2"/>
  <c r="AH366" i="2"/>
  <c r="Z366" i="2"/>
  <c r="R366" i="2"/>
  <c r="J366" i="2"/>
  <c r="AL365" i="2"/>
  <c r="AD365" i="2"/>
  <c r="V365" i="2"/>
  <c r="N365" i="2"/>
  <c r="F365" i="2"/>
  <c r="AH364" i="2"/>
  <c r="Z364" i="2"/>
  <c r="R364" i="2"/>
  <c r="J364" i="2"/>
  <c r="AG370" i="2"/>
  <c r="Y370" i="2"/>
  <c r="Q370" i="2"/>
  <c r="I370" i="2"/>
  <c r="AK369" i="2"/>
  <c r="AC369" i="2"/>
  <c r="AE370" i="2"/>
  <c r="W370" i="2"/>
  <c r="O370" i="2"/>
  <c r="G370" i="2"/>
  <c r="AI369" i="2"/>
  <c r="AA369" i="2"/>
  <c r="S369" i="2"/>
  <c r="K369" i="2"/>
  <c r="C369" i="2"/>
  <c r="AE368" i="2"/>
  <c r="W368" i="2"/>
  <c r="O368" i="2"/>
  <c r="G368" i="2"/>
  <c r="AI367" i="2"/>
  <c r="AA367" i="2"/>
  <c r="S367" i="2"/>
  <c r="K367" i="2"/>
  <c r="C367" i="2"/>
  <c r="AE366" i="2"/>
  <c r="W366" i="2"/>
  <c r="O366" i="2"/>
  <c r="G366" i="2"/>
  <c r="AI365" i="2"/>
  <c r="AA365" i="2"/>
  <c r="S365" i="2"/>
  <c r="K365" i="2"/>
  <c r="C365" i="2"/>
  <c r="G364" i="2"/>
  <c r="O364" i="2"/>
  <c r="W364" i="2"/>
  <c r="AE364" i="2"/>
  <c r="H364" i="2"/>
  <c r="P364" i="2"/>
  <c r="X364" i="2"/>
  <c r="AF364" i="2"/>
  <c r="D365" i="2"/>
  <c r="L365" i="2"/>
  <c r="T365" i="2"/>
  <c r="AB365" i="2"/>
  <c r="AJ365" i="2"/>
  <c r="C300" i="2"/>
  <c r="C310" i="2"/>
  <c r="C320" i="2" s="1"/>
  <c r="E310" i="2"/>
  <c r="E320" i="2" s="1"/>
  <c r="D310" i="2"/>
  <c r="D320" i="2" s="1"/>
  <c r="CG273" i="2" l="1"/>
  <c r="F69" i="2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C208" i="2" l="1"/>
  <c r="E159" i="2" l="1"/>
  <c r="E169" i="2" s="1"/>
  <c r="AL75" i="2" l="1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B65" i="2" l="1"/>
  <c r="B73" i="2" s="1"/>
  <c r="B64" i="2"/>
  <c r="B67" i="2" s="1"/>
  <c r="AG275" i="2" l="1"/>
  <c r="Y275" i="2"/>
  <c r="Y276" i="2"/>
  <c r="Q276" i="2"/>
  <c r="Q275" i="2"/>
  <c r="E275" i="2"/>
  <c r="AF277" i="2"/>
  <c r="AF275" i="2"/>
  <c r="AF276" i="2"/>
  <c r="P277" i="2"/>
  <c r="P275" i="2"/>
  <c r="P276" i="2"/>
  <c r="H277" i="2"/>
  <c r="H275" i="2"/>
  <c r="H276" i="2"/>
  <c r="I277" i="2"/>
  <c r="AB276" i="2" l="1"/>
  <c r="AJ275" i="2"/>
  <c r="E277" i="2"/>
  <c r="Y277" i="2"/>
  <c r="AD263" i="2"/>
  <c r="C276" i="2"/>
  <c r="AA275" i="2"/>
  <c r="Z263" i="2"/>
  <c r="U276" i="2"/>
  <c r="AK275" i="2"/>
  <c r="L275" i="2"/>
  <c r="X275" i="2"/>
  <c r="AG277" i="2"/>
  <c r="W275" i="2"/>
  <c r="AB277" i="2"/>
  <c r="K275" i="2"/>
  <c r="N275" i="2"/>
  <c r="V277" i="2"/>
  <c r="AH263" i="2"/>
  <c r="G275" i="2"/>
  <c r="I276" i="2"/>
  <c r="V275" i="2"/>
  <c r="L276" i="2"/>
  <c r="W277" i="2"/>
  <c r="AI277" i="2"/>
  <c r="I275" i="2"/>
  <c r="M275" i="2"/>
  <c r="M263" i="2"/>
  <c r="U263" i="2"/>
  <c r="N276" i="2"/>
  <c r="AH275" i="2"/>
  <c r="E245" i="2"/>
  <c r="AC277" i="2"/>
  <c r="C275" i="2"/>
  <c r="I263" i="2"/>
  <c r="P263" i="2"/>
  <c r="D245" i="2"/>
  <c r="E276" i="2"/>
  <c r="O276" i="2"/>
  <c r="S276" i="2"/>
  <c r="AK277" i="2"/>
  <c r="AH276" i="2"/>
  <c r="X276" i="2"/>
  <c r="AB263" i="2"/>
  <c r="O277" i="2"/>
  <c r="C277" i="2"/>
  <c r="C274" i="2"/>
  <c r="C254" i="2"/>
  <c r="O263" i="2"/>
  <c r="S263" i="2"/>
  <c r="W276" i="2"/>
  <c r="AA276" i="2"/>
  <c r="AE277" i="2"/>
  <c r="AE263" i="2"/>
  <c r="AI276" i="2"/>
  <c r="AI263" i="2"/>
  <c r="I274" i="2"/>
  <c r="I254" i="2"/>
  <c r="M276" i="2"/>
  <c r="V263" i="2"/>
  <c r="D277" i="2"/>
  <c r="T277" i="2"/>
  <c r="X263" i="2"/>
  <c r="AB274" i="2"/>
  <c r="AB254" i="2"/>
  <c r="AJ277" i="2"/>
  <c r="E263" i="2"/>
  <c r="Q277" i="2"/>
  <c r="J276" i="2"/>
  <c r="R276" i="2"/>
  <c r="C263" i="2"/>
  <c r="K276" i="2"/>
  <c r="O275" i="2"/>
  <c r="S275" i="2"/>
  <c r="AA277" i="2"/>
  <c r="U274" i="2"/>
  <c r="U254" i="2"/>
  <c r="V274" i="2"/>
  <c r="V254" i="2"/>
  <c r="D263" i="2"/>
  <c r="T263" i="2"/>
  <c r="J277" i="2"/>
  <c r="R277" i="2"/>
  <c r="AD274" i="2"/>
  <c r="AD254" i="2"/>
  <c r="AL276" i="2"/>
  <c r="G274" i="2"/>
  <c r="G254" i="2"/>
  <c r="K277" i="2"/>
  <c r="AA263" i="2"/>
  <c r="AE275" i="2"/>
  <c r="M274" i="2"/>
  <c r="M254" i="2"/>
  <c r="U277" i="2"/>
  <c r="N277" i="2"/>
  <c r="D275" i="2"/>
  <c r="T275" i="2"/>
  <c r="AJ263" i="2"/>
  <c r="F274" i="2"/>
  <c r="F254" i="2"/>
  <c r="Z274" i="2"/>
  <c r="Z254" i="2"/>
  <c r="AL277" i="2"/>
  <c r="G276" i="2"/>
  <c r="G263" i="2"/>
  <c r="K263" i="2"/>
  <c r="W263" i="2"/>
  <c r="AI275" i="2"/>
  <c r="AK276" i="2"/>
  <c r="V276" i="2"/>
  <c r="L263" i="2"/>
  <c r="Y274" i="2"/>
  <c r="Y254" i="2"/>
  <c r="F263" i="2"/>
  <c r="J263" i="2"/>
  <c r="J275" i="2"/>
  <c r="R275" i="2"/>
  <c r="AD276" i="2"/>
  <c r="AL263" i="2"/>
  <c r="G277" i="2"/>
  <c r="O274" i="2"/>
  <c r="O254" i="2"/>
  <c r="S274" i="2"/>
  <c r="S254" i="2"/>
  <c r="U275" i="2"/>
  <c r="AH274" i="2"/>
  <c r="AH254" i="2"/>
  <c r="H274" i="2"/>
  <c r="H254" i="2"/>
  <c r="H263" i="2"/>
  <c r="L274" i="2"/>
  <c r="L254" i="2"/>
  <c r="X274" i="2"/>
  <c r="X254" i="2"/>
  <c r="Q263" i="2"/>
  <c r="Y263" i="2"/>
  <c r="F276" i="2"/>
  <c r="C245" i="2"/>
  <c r="Z276" i="2"/>
  <c r="AD277" i="2"/>
  <c r="AL275" i="2"/>
  <c r="AE274" i="2"/>
  <c r="AE254" i="2"/>
  <c r="AC275" i="2"/>
  <c r="AC274" i="2"/>
  <c r="AC254" i="2"/>
  <c r="AK274" i="2"/>
  <c r="AK254" i="2"/>
  <c r="N263" i="2"/>
  <c r="D274" i="2"/>
  <c r="D254" i="2"/>
  <c r="P274" i="2"/>
  <c r="P254" i="2"/>
  <c r="T274" i="2"/>
  <c r="T254" i="2"/>
  <c r="AB275" i="2"/>
  <c r="AJ274" i="2"/>
  <c r="AJ254" i="2"/>
  <c r="AG274" i="2"/>
  <c r="AG254" i="2"/>
  <c r="AG276" i="2"/>
  <c r="AG263" i="2"/>
  <c r="F277" i="2"/>
  <c r="R263" i="2"/>
  <c r="Z277" i="2"/>
  <c r="W274" i="2"/>
  <c r="W254" i="2"/>
  <c r="AA274" i="2"/>
  <c r="AA254" i="2"/>
  <c r="AI274" i="2"/>
  <c r="AI254" i="2"/>
  <c r="AC276" i="2"/>
  <c r="AF274" i="2"/>
  <c r="AF254" i="2"/>
  <c r="AF263" i="2"/>
  <c r="E274" i="2"/>
  <c r="E254" i="2"/>
  <c r="Q274" i="2"/>
  <c r="Q254" i="2"/>
  <c r="J274" i="2"/>
  <c r="J254" i="2"/>
  <c r="R274" i="2"/>
  <c r="R254" i="2"/>
  <c r="AD275" i="2"/>
  <c r="K274" i="2"/>
  <c r="K254" i="2"/>
  <c r="S277" i="2"/>
  <c r="AE276" i="2"/>
  <c r="M277" i="2"/>
  <c r="AC263" i="2"/>
  <c r="AK263" i="2"/>
  <c r="N274" i="2"/>
  <c r="N254" i="2"/>
  <c r="AH277" i="2"/>
  <c r="D276" i="2"/>
  <c r="L277" i="2"/>
  <c r="T276" i="2"/>
  <c r="X277" i="2"/>
  <c r="AJ276" i="2"/>
  <c r="F275" i="2"/>
  <c r="Z275" i="2"/>
  <c r="AL274" i="2"/>
  <c r="AL254" i="2"/>
  <c r="AD273" i="2" l="1"/>
  <c r="AE273" i="2"/>
  <c r="I273" i="2"/>
  <c r="Z273" i="2"/>
  <c r="AB273" i="2"/>
  <c r="E273" i="2"/>
  <c r="P273" i="2"/>
  <c r="Y273" i="2"/>
  <c r="H273" i="2"/>
  <c r="M273" i="2"/>
  <c r="J273" i="2"/>
  <c r="AG273" i="2"/>
  <c r="AA273" i="2"/>
  <c r="T273" i="2"/>
  <c r="K273" i="2"/>
  <c r="W273" i="2"/>
  <c r="O273" i="2"/>
  <c r="U273" i="2"/>
  <c r="N273" i="2"/>
  <c r="AI273" i="2"/>
  <c r="AH273" i="2"/>
  <c r="V273" i="2"/>
  <c r="AJ273" i="2"/>
  <c r="X273" i="2"/>
  <c r="R273" i="2"/>
  <c r="D273" i="2"/>
  <c r="L273" i="2"/>
  <c r="AK273" i="2"/>
  <c r="G273" i="2"/>
  <c r="AC273" i="2"/>
  <c r="Q273" i="2"/>
  <c r="AF273" i="2"/>
  <c r="S273" i="2"/>
  <c r="AL273" i="2"/>
  <c r="C273" i="2"/>
  <c r="F273" i="2"/>
  <c r="AH60" i="2" l="1"/>
  <c r="AH65" i="2"/>
  <c r="AH64" i="2"/>
  <c r="AK65" i="2"/>
  <c r="AK64" i="2"/>
  <c r="AC60" i="2"/>
  <c r="AC65" i="2"/>
  <c r="U60" i="2"/>
  <c r="M65" i="2"/>
  <c r="M64" i="2"/>
  <c r="I60" i="2"/>
  <c r="I64" i="2"/>
  <c r="AI64" i="2"/>
  <c r="AE60" i="2"/>
  <c r="AE65" i="2"/>
  <c r="AE64" i="2"/>
  <c r="AA60" i="2"/>
  <c r="AA65" i="2"/>
  <c r="AA64" i="2"/>
  <c r="W60" i="2"/>
  <c r="W64" i="2"/>
  <c r="O65" i="2"/>
  <c r="O64" i="2"/>
  <c r="K60" i="2"/>
  <c r="S65" i="2" l="1"/>
  <c r="F64" i="2"/>
  <c r="M60" i="2"/>
  <c r="AK60" i="2"/>
  <c r="D64" i="2"/>
  <c r="T64" i="2"/>
  <c r="AL65" i="2"/>
  <c r="D65" i="2"/>
  <c r="Q65" i="2"/>
  <c r="Q64" i="2"/>
  <c r="H65" i="2"/>
  <c r="Q60" i="2"/>
  <c r="K64" i="2"/>
  <c r="AI65" i="2"/>
  <c r="P64" i="2"/>
  <c r="T60" i="2"/>
  <c r="AJ60" i="2"/>
  <c r="Y64" i="2"/>
  <c r="AG64" i="2"/>
  <c r="Z60" i="2"/>
  <c r="F65" i="2"/>
  <c r="K65" i="2"/>
  <c r="AB64" i="2"/>
  <c r="AG60" i="2"/>
  <c r="W65" i="2"/>
  <c r="I280" i="2"/>
  <c r="I279" i="2"/>
  <c r="I278" i="2"/>
  <c r="R64" i="2"/>
  <c r="R65" i="2"/>
  <c r="F278" i="2"/>
  <c r="F279" i="2"/>
  <c r="F280" i="2"/>
  <c r="G65" i="2"/>
  <c r="O60" i="2"/>
  <c r="AI60" i="2"/>
  <c r="U65" i="2"/>
  <c r="V65" i="2"/>
  <c r="P60" i="2"/>
  <c r="X64" i="2"/>
  <c r="X60" i="2"/>
  <c r="E65" i="2"/>
  <c r="Y65" i="2"/>
  <c r="J64" i="2"/>
  <c r="J65" i="2"/>
  <c r="AL278" i="2"/>
  <c r="AL279" i="2"/>
  <c r="AL280" i="2"/>
  <c r="AE278" i="2"/>
  <c r="AE280" i="2"/>
  <c r="AE279" i="2"/>
  <c r="T278" i="2"/>
  <c r="T279" i="2"/>
  <c r="T280" i="2"/>
  <c r="AJ280" i="2"/>
  <c r="AJ279" i="2"/>
  <c r="AJ278" i="2"/>
  <c r="R278" i="2"/>
  <c r="R279" i="2"/>
  <c r="R280" i="2"/>
  <c r="AK280" i="2"/>
  <c r="AK278" i="2"/>
  <c r="AK279" i="2"/>
  <c r="AG280" i="2"/>
  <c r="AG278" i="2"/>
  <c r="AG279" i="2"/>
  <c r="S64" i="2"/>
  <c r="AI278" i="2"/>
  <c r="AI280" i="2"/>
  <c r="AI279" i="2"/>
  <c r="U278" i="2"/>
  <c r="U279" i="2"/>
  <c r="U280" i="2"/>
  <c r="V278" i="2"/>
  <c r="V280" i="2"/>
  <c r="V279" i="2"/>
  <c r="L64" i="2"/>
  <c r="L60" i="2"/>
  <c r="P280" i="2"/>
  <c r="P279" i="2"/>
  <c r="P278" i="2"/>
  <c r="T65" i="2"/>
  <c r="AF279" i="2"/>
  <c r="AF278" i="2"/>
  <c r="AF280" i="2"/>
  <c r="AJ64" i="2"/>
  <c r="AJ65" i="2"/>
  <c r="J280" i="2"/>
  <c r="J279" i="2"/>
  <c r="J278" i="2"/>
  <c r="R60" i="2"/>
  <c r="AL60" i="2"/>
  <c r="C278" i="2"/>
  <c r="C280" i="2"/>
  <c r="C279" i="2"/>
  <c r="G64" i="2"/>
  <c r="I65" i="2"/>
  <c r="M280" i="2"/>
  <c r="M278" i="2"/>
  <c r="M279" i="2"/>
  <c r="U64" i="2"/>
  <c r="V60" i="2"/>
  <c r="E280" i="2"/>
  <c r="E278" i="2"/>
  <c r="E279" i="2"/>
  <c r="Y279" i="2"/>
  <c r="Y278" i="2"/>
  <c r="Y280" i="2"/>
  <c r="Z65" i="2"/>
  <c r="AD60" i="2"/>
  <c r="O278" i="2"/>
  <c r="O279" i="2"/>
  <c r="O280" i="2"/>
  <c r="S279" i="2"/>
  <c r="S278" i="2"/>
  <c r="S280" i="2"/>
  <c r="X65" i="2"/>
  <c r="G280" i="2"/>
  <c r="G278" i="2"/>
  <c r="G279" i="2"/>
  <c r="N60" i="2"/>
  <c r="AB65" i="2"/>
  <c r="E64" i="2"/>
  <c r="K279" i="2"/>
  <c r="K278" i="2"/>
  <c r="K280" i="2"/>
  <c r="S60" i="2"/>
  <c r="AA279" i="2"/>
  <c r="AA278" i="2"/>
  <c r="AA280" i="2"/>
  <c r="AC64" i="2"/>
  <c r="N64" i="2"/>
  <c r="N65" i="2"/>
  <c r="L65" i="2"/>
  <c r="P65" i="2"/>
  <c r="AF64" i="2"/>
  <c r="AF65" i="2"/>
  <c r="AF60" i="2"/>
  <c r="Y60" i="2"/>
  <c r="AG65" i="2"/>
  <c r="AH279" i="2"/>
  <c r="AH278" i="2"/>
  <c r="AH280" i="2"/>
  <c r="D279" i="2"/>
  <c r="D280" i="2"/>
  <c r="D278" i="2"/>
  <c r="W278" i="2"/>
  <c r="W280" i="2"/>
  <c r="W279" i="2"/>
  <c r="N279" i="2"/>
  <c r="N280" i="2"/>
  <c r="N278" i="2"/>
  <c r="L278" i="2"/>
  <c r="L279" i="2"/>
  <c r="L280" i="2"/>
  <c r="AB278" i="2"/>
  <c r="AB279" i="2"/>
  <c r="AB280" i="2"/>
  <c r="Q278" i="2"/>
  <c r="Q280" i="2"/>
  <c r="Q279" i="2"/>
  <c r="AD65" i="2"/>
  <c r="AD278" i="2"/>
  <c r="AD279" i="2"/>
  <c r="AD280" i="2"/>
  <c r="AC279" i="2"/>
  <c r="AC278" i="2"/>
  <c r="AC280" i="2"/>
  <c r="V64" i="2"/>
  <c r="H64" i="2"/>
  <c r="H60" i="2"/>
  <c r="H280" i="2"/>
  <c r="H279" i="2"/>
  <c r="H278" i="2"/>
  <c r="X279" i="2"/>
  <c r="X278" i="2"/>
  <c r="X280" i="2"/>
  <c r="AB60" i="2"/>
  <c r="J60" i="2"/>
  <c r="Z64" i="2"/>
  <c r="Z279" i="2"/>
  <c r="Z280" i="2"/>
  <c r="Z278" i="2"/>
  <c r="AD64" i="2"/>
  <c r="AL6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tc={8B17D36B-81D2-4EE5-A719-89E9DB4D4DB2}</author>
  </authors>
  <commentList>
    <comment ref="A199" authorId="0" shapeId="0" xr:uid="{8B17D36B-81D2-4EE5-A719-89E9DB4D4D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Attention léger écart sur somme</t>
      </text>
    </comment>
  </commentList>
</comments>
</file>

<file path=xl/sharedStrings.xml><?xml version="1.0" encoding="utf-8"?>
<sst xmlns="http://schemas.openxmlformats.org/spreadsheetml/2006/main" count="488" uniqueCount="103">
  <si>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</si>
  <si>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</si>
  <si>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</si>
  <si>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</si>
  <si>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</si>
  <si>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</si>
  <si>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</si>
  <si>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</si>
  <si>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</si>
  <si>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</si>
  <si>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</si>
  <si>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</si>
  <si>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VA</t>
  </si>
  <si>
    <t>Année</t>
  </si>
  <si>
    <t>2030</t>
  </si>
  <si>
    <t>2040</t>
  </si>
  <si>
    <t>2050</t>
  </si>
  <si>
    <t>Investment</t>
  </si>
  <si>
    <t>Exports</t>
  </si>
  <si>
    <t>Imports</t>
  </si>
  <si>
    <t>Production</t>
  </si>
  <si>
    <t>Firms</t>
  </si>
  <si>
    <t>Total</t>
  </si>
  <si>
    <t>Transport</t>
  </si>
  <si>
    <t>Oil &amp; Gas</t>
  </si>
  <si>
    <t>Electricity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</si>
  <si>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</si>
  <si>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</si>
  <si>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</si>
  <si>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</si>
  <si>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</si>
  <si>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</si>
  <si>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</si>
  <si>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</si>
  <si>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</si>
  <si>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Consommation</t>
  </si>
  <si>
    <t>CI</t>
  </si>
  <si>
    <t>Y</t>
  </si>
  <si>
    <t>MAT</t>
  </si>
  <si>
    <t>A</t>
  </si>
  <si>
    <t>B</t>
  </si>
  <si>
    <t>C</t>
  </si>
  <si>
    <t>D</t>
  </si>
  <si>
    <t>E</t>
  </si>
  <si>
    <t>F</t>
  </si>
  <si>
    <t>G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</si>
  <si>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</si>
  <si>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</si>
  <si>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</si>
  <si>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</si>
  <si>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</si>
  <si>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</si>
  <si>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</si>
  <si>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</si>
  <si>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</si>
  <si>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</si>
  <si>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</si>
  <si>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</si>
  <si>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</si>
  <si>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</si>
  <si>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</si>
  <si>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</si>
  <si>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</si>
  <si>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</si>
  <si>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</si>
  <si>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</si>
  <si>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</si>
  <si>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</si>
  <si>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</si>
  <si>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</si>
  <si>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</si>
  <si>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</si>
  <si>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</si>
  <si>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</si>
  <si>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</si>
  <si>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</si>
  <si>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</si>
  <si>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PIB</t>
  </si>
  <si>
    <t>Investissement</t>
  </si>
  <si>
    <t>Exportations nettes</t>
  </si>
  <si>
    <t>Entreprises</t>
  </si>
  <si>
    <t>Gaz</t>
  </si>
  <si>
    <t>Electrique</t>
  </si>
  <si>
    <t>Véhicules</t>
  </si>
  <si>
    <t>Alimentation</t>
  </si>
  <si>
    <t>Verre</t>
  </si>
  <si>
    <t>Chimie</t>
  </si>
  <si>
    <t>Métallurgie</t>
  </si>
  <si>
    <t>Autres industries</t>
  </si>
  <si>
    <t>Routier</t>
  </si>
  <si>
    <t>Aérien</t>
  </si>
  <si>
    <t>Autres transports</t>
  </si>
  <si>
    <t>Energie primaire</t>
  </si>
  <si>
    <t>Production nette</t>
  </si>
  <si>
    <t>Consommation ménages</t>
  </si>
  <si>
    <t>Consommation entreprises</t>
  </si>
  <si>
    <t>Construction</t>
  </si>
  <si>
    <t>%deviation contrib</t>
  </si>
  <si>
    <t>%share contrib</t>
  </si>
  <si>
    <t>%deviation xontrib</t>
  </si>
  <si>
    <t>Total (très léger écart)</t>
  </si>
  <si>
    <t>2100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</si>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</sst>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000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3" fontId="0" fillId="2" borderId="0" xfId="0" applyNumberFormat="1" applyFill="1"/>
    <xf numFmtId="0" fontId="0" fillId="2" borderId="0" xfId="0" applyFill="1"/>
    <xf numFmtId="0" fontId="3" fillId="0" borderId="0" xfId="0" applyFont="1"/>
    <xf numFmtId="166" fontId="0" fillId="0" borderId="0" xfId="0" applyNumberForma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chartsheet" Target="chartsheets/sheet25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20.xml"/><Relationship Id="rId34" Type="http://schemas.microsoft.com/office/2017/10/relationships/person" Target="persons/person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chartsheet" Target="chartsheets/sheet24.xml"/><Relationship Id="rId33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29" Type="http://schemas.openxmlformats.org/officeDocument/2006/relationships/chartsheet" Target="chartsheets/sheet2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chartsheet" Target="chartsheets/sheet23.xml"/><Relationship Id="rId32" Type="http://schemas.openxmlformats.org/officeDocument/2006/relationships/styles" Target="styles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chartsheet" Target="chartsheets/sheet22.xml"/><Relationship Id="rId28" Type="http://schemas.openxmlformats.org/officeDocument/2006/relationships/chartsheet" Target="chartsheets/sheet27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31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hartsheet" Target="chartsheets/sheet21.xml"/><Relationship Id="rId27" Type="http://schemas.openxmlformats.org/officeDocument/2006/relationships/chartsheet" Target="chartsheets/sheet26.xml"/><Relationship Id="rId30" Type="http://schemas.openxmlformats.org/officeDocument/2006/relationships/externalLink" Target="externalLinks/externalLink1.xml"/><Relationship Id="rId35" Type="http://schemas.openxmlformats.org/officeDocument/2006/relationships/calcChain" Target="calcChain.xml"/><Relationship Id="rId8" Type="http://schemas.openxmlformats.org/officeDocument/2006/relationships/chartsheet" Target="chartsheets/sheet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Répartition de la production en 2020</a:t>
            </a:r>
          </a:p>
        </c:rich>
      </c:tx>
      <c:layout>
        <c:manualLayout>
          <c:xMode val="edge"/>
          <c:yMode val="edge"/>
          <c:x val="0.24211399931760166"/>
          <c:y val="1.46762201320760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Données!$H$158</c:f>
              <c:strCache>
                <c:ptCount val="1"/>
                <c:pt idx="0">
                  <c:v>2020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C6-434A-9347-2CBCCE8EA1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C6-434A-9347-2CBCCE8EA1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C6-434A-9347-2CBCCE8EA1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C6-434A-9347-2CBCCE8EA1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2C6-434A-9347-2CBCCE8EA13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2C6-434A-9347-2CBCCE8EA13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2C6-434A-9347-2CBCCE8EA13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2C6-434A-9347-2CBCCE8EA132}"/>
              </c:ext>
            </c:extLst>
          </c:dPt>
          <c:cat>
            <c:strRef>
              <c:f>Données!$B$160:$B$166</c:f>
              <c:strCache>
                <c:ptCount val="7"/>
                <c:pt idx="0">
                  <c:v>Agriculture</c:v>
                </c:pt>
                <c:pt idx="1">
                  <c:v>Construction</c:v>
                </c:pt>
                <c:pt idx="2">
                  <c:v>Electricité</c:v>
                </c:pt>
                <c:pt idx="3">
                  <c:v>Industrie</c:v>
                </c:pt>
                <c:pt idx="4">
                  <c:v>Oil &amp; Gas</c:v>
                </c:pt>
                <c:pt idx="5">
                  <c:v>Services</c:v>
                </c:pt>
                <c:pt idx="6">
                  <c:v>Transports</c:v>
                </c:pt>
              </c:strCache>
            </c:strRef>
          </c:cat>
          <c:val>
            <c:numRef>
              <c:f>Données!$H$159:$H$166</c:f>
              <c:numCache>
                <c:formatCode>0.0%</c:formatCode>
                <c:ptCount val="8"/>
                <c:pt idx="0">
                  <c:v>2.1956637634205668E-2</c:v>
                </c:pt>
                <c:pt idx="1">
                  <c:v>7.9944123982426965E-2</c:v>
                </c:pt>
                <c:pt idx="2">
                  <c:v>1.1203731831524535E-2</c:v>
                </c:pt>
                <c:pt idx="3">
                  <c:v>0.17717040899402139</c:v>
                </c:pt>
                <c:pt idx="4">
                  <c:v>1.7835356516268719E-2</c:v>
                </c:pt>
                <c:pt idx="5">
                  <c:v>0.66183160828782905</c:v>
                </c:pt>
                <c:pt idx="6">
                  <c:v>3.0058132754373044E-2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2C6-434A-9347-2CBCCE8EA132}"/>
            </c:ext>
          </c:extLst>
        </c:ser>
        <c:ser>
          <c:idx val="1"/>
          <c:order val="1"/>
          <c:tx>
            <c:strRef>
              <c:f>Données!$I$158</c:f>
              <c:strCache>
                <c:ptCount val="1"/>
                <c:pt idx="0">
                  <c:v>2100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E2C6-434A-9347-2CBCCE8EA1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E2C6-434A-9347-2CBCCE8EA1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E2C6-434A-9347-2CBCCE8EA1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E2C6-434A-9347-2CBCCE8EA1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E2C6-434A-9347-2CBCCE8EA13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E2C6-434A-9347-2CBCCE8EA13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E2C6-434A-9347-2CBCCE8EA13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E2C6-434A-9347-2CBCCE8EA132}"/>
              </c:ext>
            </c:extLst>
          </c:dPt>
          <c:cat>
            <c:strRef>
              <c:f>Données!$B$160:$B$166</c:f>
              <c:strCache>
                <c:ptCount val="7"/>
                <c:pt idx="0">
                  <c:v>Agriculture</c:v>
                </c:pt>
                <c:pt idx="1">
                  <c:v>Construction</c:v>
                </c:pt>
                <c:pt idx="2">
                  <c:v>Electricité</c:v>
                </c:pt>
                <c:pt idx="3">
                  <c:v>Industrie</c:v>
                </c:pt>
                <c:pt idx="4">
                  <c:v>Oil &amp; Gas</c:v>
                </c:pt>
                <c:pt idx="5">
                  <c:v>Services</c:v>
                </c:pt>
                <c:pt idx="6">
                  <c:v>Transports</c:v>
                </c:pt>
              </c:strCache>
            </c:strRef>
          </c:cat>
          <c:val>
            <c:numRef>
              <c:f>Données!$I$159:$I$166</c:f>
              <c:numCache>
                <c:formatCode>0.0%</c:formatCode>
                <c:ptCount val="8"/>
                <c:pt idx="0">
                  <c:v>1.0395431238350041E-2</c:v>
                </c:pt>
                <c:pt idx="1">
                  <c:v>7.9448487382073898E-2</c:v>
                </c:pt>
                <c:pt idx="2">
                  <c:v>1.0492540190091217E-2</c:v>
                </c:pt>
                <c:pt idx="3">
                  <c:v>0.14303859562723012</c:v>
                </c:pt>
                <c:pt idx="4">
                  <c:v>7.6660630311743199E-3</c:v>
                </c:pt>
                <c:pt idx="5">
                  <c:v>0.72034698085175175</c:v>
                </c:pt>
                <c:pt idx="6">
                  <c:v>2.8611901679483426E-2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2C6-434A-9347-2CBCCE8EA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Répartition de la production en 2020</a:t>
            </a:r>
          </a:p>
        </c:rich>
      </c:tx>
      <c:layout>
        <c:manualLayout>
          <c:xMode val="edge"/>
          <c:yMode val="edge"/>
          <c:x val="0.24211399931760166"/>
          <c:y val="1.46762201320760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Données!$H$158</c:f>
              <c:strCache>
                <c:ptCount val="1"/>
                <c:pt idx="0">
                  <c:v>2020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B6-4873-8D5D-81AD48414C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B6-4873-8D5D-81AD48414C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B6-4873-8D5D-81AD48414C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9B6-4873-8D5D-81AD48414C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9B6-4873-8D5D-81AD48414C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9B6-4873-8D5D-81AD48414CB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9B6-4873-8D5D-81AD48414CB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9B6-4873-8D5D-81AD48414CBD}"/>
              </c:ext>
            </c:extLst>
          </c:dPt>
          <c:cat>
            <c:strRef>
              <c:f>Données!$B$160:$B$166</c:f>
              <c:strCache>
                <c:ptCount val="7"/>
                <c:pt idx="0">
                  <c:v>Agriculture</c:v>
                </c:pt>
                <c:pt idx="1">
                  <c:v>Construction</c:v>
                </c:pt>
                <c:pt idx="2">
                  <c:v>Electricité</c:v>
                </c:pt>
                <c:pt idx="3">
                  <c:v>Industrie</c:v>
                </c:pt>
                <c:pt idx="4">
                  <c:v>Oil &amp; Gas</c:v>
                </c:pt>
                <c:pt idx="5">
                  <c:v>Services</c:v>
                </c:pt>
                <c:pt idx="6">
                  <c:v>Transports</c:v>
                </c:pt>
              </c:strCache>
            </c:strRef>
          </c:cat>
          <c:val>
            <c:numRef>
              <c:f>Données!$H$159:$H$166</c:f>
              <c:numCache>
                <c:formatCode>0.0%</c:formatCode>
                <c:ptCount val="8"/>
                <c:pt idx="0">
                  <c:v>2.1956637634205668E-2</c:v>
                </c:pt>
                <c:pt idx="1">
                  <c:v>7.9944123982426965E-2</c:v>
                </c:pt>
                <c:pt idx="2">
                  <c:v>1.1203731831524535E-2</c:v>
                </c:pt>
                <c:pt idx="3">
                  <c:v>0.17717040899402139</c:v>
                </c:pt>
                <c:pt idx="4">
                  <c:v>1.7835356516268719E-2</c:v>
                </c:pt>
                <c:pt idx="5">
                  <c:v>0.66183160828782905</c:v>
                </c:pt>
                <c:pt idx="6">
                  <c:v>3.0058132754373044E-2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9B6-4873-8D5D-81AD48414CBD}"/>
            </c:ext>
          </c:extLst>
        </c:ser>
        <c:ser>
          <c:idx val="1"/>
          <c:order val="1"/>
          <c:tx>
            <c:strRef>
              <c:f>Données!$I$158</c:f>
              <c:strCache>
                <c:ptCount val="1"/>
                <c:pt idx="0">
                  <c:v>2100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9B6-4873-8D5D-81AD48414C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9B6-4873-8D5D-81AD48414C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19B6-4873-8D5D-81AD48414C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19B6-4873-8D5D-81AD48414C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19B6-4873-8D5D-81AD48414C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19B6-4873-8D5D-81AD48414CB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19B6-4873-8D5D-81AD48414CB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19B6-4873-8D5D-81AD48414CBD}"/>
              </c:ext>
            </c:extLst>
          </c:dPt>
          <c:cat>
            <c:strRef>
              <c:f>Données!$B$160:$B$166</c:f>
              <c:strCache>
                <c:ptCount val="7"/>
                <c:pt idx="0">
                  <c:v>Agriculture</c:v>
                </c:pt>
                <c:pt idx="1">
                  <c:v>Construction</c:v>
                </c:pt>
                <c:pt idx="2">
                  <c:v>Electricité</c:v>
                </c:pt>
                <c:pt idx="3">
                  <c:v>Industrie</c:v>
                </c:pt>
                <c:pt idx="4">
                  <c:v>Oil &amp; Gas</c:v>
                </c:pt>
                <c:pt idx="5">
                  <c:v>Services</c:v>
                </c:pt>
                <c:pt idx="6">
                  <c:v>Transports</c:v>
                </c:pt>
              </c:strCache>
            </c:strRef>
          </c:cat>
          <c:val>
            <c:numRef>
              <c:f>Données!$I$159:$I$166</c:f>
              <c:numCache>
                <c:formatCode>0.0%</c:formatCode>
                <c:ptCount val="8"/>
                <c:pt idx="0">
                  <c:v>1.0395431238350041E-2</c:v>
                </c:pt>
                <c:pt idx="1">
                  <c:v>7.9448487382073898E-2</c:v>
                </c:pt>
                <c:pt idx="2">
                  <c:v>1.0492540190091217E-2</c:v>
                </c:pt>
                <c:pt idx="3">
                  <c:v>0.14303859562723012</c:v>
                </c:pt>
                <c:pt idx="4">
                  <c:v>7.6660630311743199E-3</c:v>
                </c:pt>
                <c:pt idx="5">
                  <c:v>0.72034698085175175</c:v>
                </c:pt>
                <c:pt idx="6">
                  <c:v>2.8611901679483426E-2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19B6-4873-8D5D-81AD48414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>
                <a:solidFill>
                  <a:srgbClr val="595959"/>
                </a:solidFill>
              </a:rPr>
              <a:t>Impact sur le PIB</a:t>
            </a:r>
            <a:r>
              <a:rPr lang="fr-FR" sz="2400" baseline="0">
                <a:solidFill>
                  <a:srgbClr val="595959"/>
                </a:solidFill>
              </a:rPr>
              <a:t> - </a:t>
            </a:r>
            <a:r>
              <a:rPr lang="fr-FR" sz="2400" b="1" u="sng" baseline="0">
                <a:solidFill>
                  <a:srgbClr val="595959"/>
                </a:solidFill>
              </a:rPr>
              <a:t>Net Zero 2050</a:t>
            </a:r>
          </a:p>
          <a:p>
            <a:pPr>
              <a:defRPr sz="2400"/>
            </a:pPr>
            <a:r>
              <a:rPr lang="fr-FR" sz="1800" baseline="0"/>
              <a:t>(% d'écart au scénario tendanciel)</a:t>
            </a:r>
            <a:endParaRPr lang="fr-FR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89985925196161187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Consommation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Données!$C$7:$CJ$7</c:f>
              <c:numCache>
                <c:formatCode>#,##0.0</c:formatCode>
                <c:ptCount val="86"/>
                <c:pt idx="0">
                  <c:v>0</c:v>
                </c:pt>
                <c:pt idx="1">
                  <c:v>-2.2086174462208206E-2</c:v>
                </c:pt>
                <c:pt idx="2">
                  <c:v>-6.5473489206888238E-2</c:v>
                </c:pt>
                <c:pt idx="3">
                  <c:v>-0.12564270165079708</c:v>
                </c:pt>
                <c:pt idx="4">
                  <c:v>-0.19772177923736969</c:v>
                </c:pt>
                <c:pt idx="5">
                  <c:v>-0.27691246126728697</c:v>
                </c:pt>
                <c:pt idx="6">
                  <c:v>-0.36081909490751551</c:v>
                </c:pt>
                <c:pt idx="7">
                  <c:v>-0.40215902295349071</c:v>
                </c:pt>
                <c:pt idx="8">
                  <c:v>-0.42799904429444335</c:v>
                </c:pt>
                <c:pt idx="9">
                  <c:v>-0.38382116929256266</c:v>
                </c:pt>
                <c:pt idx="10">
                  <c:v>-0.28324200755796847</c:v>
                </c:pt>
                <c:pt idx="11">
                  <c:v>-0.1598240415030843</c:v>
                </c:pt>
                <c:pt idx="12">
                  <c:v>-1.6032264830251133E-2</c:v>
                </c:pt>
                <c:pt idx="13">
                  <c:v>0.12833357338112239</c:v>
                </c:pt>
                <c:pt idx="14">
                  <c:v>0.26082125024592184</c:v>
                </c:pt>
                <c:pt idx="15">
                  <c:v>0.37585538865345741</c:v>
                </c:pt>
                <c:pt idx="16">
                  <c:v>0.45060093907069071</c:v>
                </c:pt>
                <c:pt idx="17">
                  <c:v>0.48917399547745877</c:v>
                </c:pt>
                <c:pt idx="18">
                  <c:v>0.51159520926345503</c:v>
                </c:pt>
                <c:pt idx="19">
                  <c:v>0.53283153335508504</c:v>
                </c:pt>
                <c:pt idx="20">
                  <c:v>0.55920124285129502</c:v>
                </c:pt>
                <c:pt idx="21">
                  <c:v>0.59399540355419989</c:v>
                </c:pt>
                <c:pt idx="22">
                  <c:v>0.63425896851634045</c:v>
                </c:pt>
                <c:pt idx="23">
                  <c:v>0.67795265330177878</c:v>
                </c:pt>
                <c:pt idx="24">
                  <c:v>0.72296987473024621</c:v>
                </c:pt>
                <c:pt idx="25">
                  <c:v>0.7669637176504237</c:v>
                </c:pt>
                <c:pt idx="26">
                  <c:v>0.80362898030847452</c:v>
                </c:pt>
                <c:pt idx="27">
                  <c:v>0.82609965798876328</c:v>
                </c:pt>
                <c:pt idx="28">
                  <c:v>0.83720611177975224</c:v>
                </c:pt>
                <c:pt idx="29">
                  <c:v>0.84068639115743404</c:v>
                </c:pt>
                <c:pt idx="30">
                  <c:v>0.83873297912595324</c:v>
                </c:pt>
                <c:pt idx="31">
                  <c:v>0.83102593790315094</c:v>
                </c:pt>
                <c:pt idx="32">
                  <c:v>0.81498128558079252</c:v>
                </c:pt>
                <c:pt idx="33">
                  <c:v>0.79188930227456389</c:v>
                </c:pt>
                <c:pt idx="34">
                  <c:v>0.76397742375113098</c:v>
                </c:pt>
                <c:pt idx="35">
                  <c:v>0.73340143873464114</c:v>
                </c:pt>
                <c:pt idx="36">
                  <c:v>0.74140428184080487</c:v>
                </c:pt>
                <c:pt idx="37">
                  <c:v>0.76454522173396178</c:v>
                </c:pt>
                <c:pt idx="38">
                  <c:v>0.79466064314092555</c:v>
                </c:pt>
                <c:pt idx="39">
                  <c:v>0.82834955137670374</c:v>
                </c:pt>
                <c:pt idx="40">
                  <c:v>0.86382682632303687</c:v>
                </c:pt>
                <c:pt idx="41">
                  <c:v>0.90066397401512377</c:v>
                </c:pt>
                <c:pt idx="42">
                  <c:v>0.93843193514238421</c:v>
                </c:pt>
                <c:pt idx="43">
                  <c:v>0.97713069834188937</c:v>
                </c:pt>
                <c:pt idx="44">
                  <c:v>1.0169486564983528</c:v>
                </c:pt>
                <c:pt idx="45">
                  <c:v>1.0581295916354472</c:v>
                </c:pt>
                <c:pt idx="46">
                  <c:v>1.1010311693817463</c:v>
                </c:pt>
                <c:pt idx="47">
                  <c:v>1.145998601817708</c:v>
                </c:pt>
                <c:pt idx="48">
                  <c:v>1.1928273403208993</c:v>
                </c:pt>
                <c:pt idx="49">
                  <c:v>1.2412284948136447</c:v>
                </c:pt>
                <c:pt idx="50">
                  <c:v>1.2908717878091329</c:v>
                </c:pt>
                <c:pt idx="51">
                  <c:v>1.3525172795193743</c:v>
                </c:pt>
                <c:pt idx="52">
                  <c:v>1.4007517905774041</c:v>
                </c:pt>
                <c:pt idx="53">
                  <c:v>1.4468506222270039</c:v>
                </c:pt>
                <c:pt idx="54">
                  <c:v>1.4929167932076033</c:v>
                </c:pt>
                <c:pt idx="55">
                  <c:v>1.5395977142836621</c:v>
                </c:pt>
                <c:pt idx="56">
                  <c:v>1.5874384285639906</c:v>
                </c:pt>
                <c:pt idx="57">
                  <c:v>1.6358471276515785</c:v>
                </c:pt>
                <c:pt idx="58">
                  <c:v>1.6845782716307747</c:v>
                </c:pt>
                <c:pt idx="59">
                  <c:v>1.7333596978546411</c:v>
                </c:pt>
                <c:pt idx="60">
                  <c:v>1.7820027455184573</c:v>
                </c:pt>
                <c:pt idx="61">
                  <c:v>1.8304794166348437</c:v>
                </c:pt>
                <c:pt idx="62">
                  <c:v>1.8787840671785423</c:v>
                </c:pt>
                <c:pt idx="63">
                  <c:v>1.9269444262739608</c:v>
                </c:pt>
                <c:pt idx="64">
                  <c:v>1.9750058490377178</c:v>
                </c:pt>
                <c:pt idx="65">
                  <c:v>2.0230164291261019</c:v>
                </c:pt>
                <c:pt idx="66">
                  <c:v>2.071330376475323</c:v>
                </c:pt>
                <c:pt idx="67">
                  <c:v>2.1196689280059631</c:v>
                </c:pt>
                <c:pt idx="68">
                  <c:v>2.1681234615946594</c:v>
                </c:pt>
                <c:pt idx="69">
                  <c:v>2.2167138374779518</c:v>
                </c:pt>
                <c:pt idx="70">
                  <c:v>2.2654293305352837</c:v>
                </c:pt>
                <c:pt idx="71">
                  <c:v>2.3141746298451404</c:v>
                </c:pt>
                <c:pt idx="72">
                  <c:v>2.362931772888706</c:v>
                </c:pt>
                <c:pt idx="73">
                  <c:v>2.411705278707442</c:v>
                </c:pt>
                <c:pt idx="74">
                  <c:v>2.4605069646303628</c:v>
                </c:pt>
                <c:pt idx="75">
                  <c:v>2.5093496656958676</c:v>
                </c:pt>
                <c:pt idx="76">
                  <c:v>2.5584435728519925</c:v>
                </c:pt>
                <c:pt idx="77">
                  <c:v>2.6075179941231474</c:v>
                </c:pt>
                <c:pt idx="78">
                  <c:v>2.6566531396037587</c:v>
                </c:pt>
                <c:pt idx="79">
                  <c:v>2.7058750324428429</c:v>
                </c:pt>
                <c:pt idx="80">
                  <c:v>2.7551866145829949</c:v>
                </c:pt>
                <c:pt idx="81">
                  <c:v>2.8043859401827214</c:v>
                </c:pt>
                <c:pt idx="82">
                  <c:v>2.8534777969455845</c:v>
                </c:pt>
                <c:pt idx="83">
                  <c:v>2.9262362464946978</c:v>
                </c:pt>
                <c:pt idx="84">
                  <c:v>2.9583664305910986</c:v>
                </c:pt>
                <c:pt idx="85">
                  <c:v>2.6113428998418331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Investissement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Données!$C$10:$CJ$10</c:f>
              <c:numCache>
                <c:formatCode>#,##0.0</c:formatCode>
                <c:ptCount val="86"/>
                <c:pt idx="0">
                  <c:v>0</c:v>
                </c:pt>
                <c:pt idx="1">
                  <c:v>-1.8117679692584397E-2</c:v>
                </c:pt>
                <c:pt idx="2">
                  <c:v>-4.6509092702845915E-2</c:v>
                </c:pt>
                <c:pt idx="3">
                  <c:v>-8.0765600381015795E-2</c:v>
                </c:pt>
                <c:pt idx="4">
                  <c:v>-0.11872846785002238</c:v>
                </c:pt>
                <c:pt idx="5">
                  <c:v>-0.15911706934351733</c:v>
                </c:pt>
                <c:pt idx="6">
                  <c:v>-0.2024071728218966</c:v>
                </c:pt>
                <c:pt idx="7">
                  <c:v>-0.28313646183843655</c:v>
                </c:pt>
                <c:pt idx="8">
                  <c:v>-0.36465966490854335</c:v>
                </c:pt>
                <c:pt idx="9">
                  <c:v>-0.38514607992692329</c:v>
                </c:pt>
                <c:pt idx="10">
                  <c:v>-0.37404791173198493</c:v>
                </c:pt>
                <c:pt idx="11">
                  <c:v>-0.34800897200427477</c:v>
                </c:pt>
                <c:pt idx="12">
                  <c:v>-0.31825192772333233</c:v>
                </c:pt>
                <c:pt idx="13">
                  <c:v>-0.28872960675830645</c:v>
                </c:pt>
                <c:pt idx="14">
                  <c:v>-0.25890086616451402</c:v>
                </c:pt>
                <c:pt idx="15">
                  <c:v>-0.22936574458315673</c:v>
                </c:pt>
                <c:pt idx="16">
                  <c:v>-0.20219438174149132</c:v>
                </c:pt>
                <c:pt idx="17">
                  <c:v>-0.18240513594336744</c:v>
                </c:pt>
                <c:pt idx="18">
                  <c:v>-0.16871902615220571</c:v>
                </c:pt>
                <c:pt idx="19">
                  <c:v>-0.15777085458524859</c:v>
                </c:pt>
                <c:pt idx="20">
                  <c:v>-0.14679729898777086</c:v>
                </c:pt>
                <c:pt idx="21">
                  <c:v>-0.13066507767821472</c:v>
                </c:pt>
                <c:pt idx="22">
                  <c:v>-0.11079883204811575</c:v>
                </c:pt>
                <c:pt idx="23">
                  <c:v>-8.8266435387376246E-2</c:v>
                </c:pt>
                <c:pt idx="24">
                  <c:v>-6.3948606187343368E-2</c:v>
                </c:pt>
                <c:pt idx="25">
                  <c:v>-3.867011694377602E-2</c:v>
                </c:pt>
                <c:pt idx="26">
                  <c:v>-1.2133899360881634E-2</c:v>
                </c:pt>
                <c:pt idx="27">
                  <c:v>1.3648749976296882E-2</c:v>
                </c:pt>
                <c:pt idx="28">
                  <c:v>3.822901849986942E-2</c:v>
                </c:pt>
                <c:pt idx="29">
                  <c:v>6.1699233714461552E-2</c:v>
                </c:pt>
                <c:pt idx="30">
                  <c:v>8.4198082158674498E-2</c:v>
                </c:pt>
                <c:pt idx="31">
                  <c:v>0.10676560531267952</c:v>
                </c:pt>
                <c:pt idx="32">
                  <c:v>0.1285527152930051</c:v>
                </c:pt>
                <c:pt idx="33">
                  <c:v>0.14962962902886481</c:v>
                </c:pt>
                <c:pt idx="34">
                  <c:v>0.17079265660148654</c:v>
                </c:pt>
                <c:pt idx="35">
                  <c:v>0.19381945839750675</c:v>
                </c:pt>
                <c:pt idx="36">
                  <c:v>0.20905011251799854</c:v>
                </c:pt>
                <c:pt idx="37">
                  <c:v>0.21880085833817384</c:v>
                </c:pt>
                <c:pt idx="38">
                  <c:v>0.22530435260756823</c:v>
                </c:pt>
                <c:pt idx="39">
                  <c:v>0.2296023480388544</c:v>
                </c:pt>
                <c:pt idx="40">
                  <c:v>0.2322628235349356</c:v>
                </c:pt>
                <c:pt idx="41">
                  <c:v>0.23421720721995615</c:v>
                </c:pt>
                <c:pt idx="42">
                  <c:v>0.23546791361763103</c:v>
                </c:pt>
                <c:pt idx="43">
                  <c:v>0.23621167361093978</c:v>
                </c:pt>
                <c:pt idx="44">
                  <c:v>0.23671398356121348</c:v>
                </c:pt>
                <c:pt idx="45">
                  <c:v>0.23726127136593414</c:v>
                </c:pt>
                <c:pt idx="46">
                  <c:v>0.23848291004529421</c:v>
                </c:pt>
                <c:pt idx="47">
                  <c:v>0.24043761933520308</c:v>
                </c:pt>
                <c:pt idx="48">
                  <c:v>0.24323283778361759</c:v>
                </c:pt>
                <c:pt idx="49">
                  <c:v>0.24695874607438198</c:v>
                </c:pt>
                <c:pt idx="50">
                  <c:v>0.25167513656024909</c:v>
                </c:pt>
                <c:pt idx="51">
                  <c:v>0.25971747283351987</c:v>
                </c:pt>
                <c:pt idx="52">
                  <c:v>0.26729965182341936</c:v>
                </c:pt>
                <c:pt idx="53">
                  <c:v>0.27437025982839364</c:v>
                </c:pt>
                <c:pt idx="54">
                  <c:v>0.28150476936231233</c:v>
                </c:pt>
                <c:pt idx="55">
                  <c:v>0.28921769998745872</c:v>
                </c:pt>
                <c:pt idx="56">
                  <c:v>0.29823187837715232</c:v>
                </c:pt>
                <c:pt idx="57">
                  <c:v>0.30831513627745266</c:v>
                </c:pt>
                <c:pt idx="58">
                  <c:v>0.31933000653201465</c:v>
                </c:pt>
                <c:pt idx="59">
                  <c:v>0.33114994422724098</c:v>
                </c:pt>
                <c:pt idx="60">
                  <c:v>0.34366357036055817</c:v>
                </c:pt>
                <c:pt idx="61">
                  <c:v>0.35683015286662834</c:v>
                </c:pt>
                <c:pt idx="62">
                  <c:v>0.37056113824064046</c:v>
                </c:pt>
                <c:pt idx="63">
                  <c:v>0.38479336616559567</c:v>
                </c:pt>
                <c:pt idx="64">
                  <c:v>0.39947990561274943</c:v>
                </c:pt>
                <c:pt idx="65">
                  <c:v>0.41458174315836044</c:v>
                </c:pt>
                <c:pt idx="66">
                  <c:v>0.43037639159633367</c:v>
                </c:pt>
                <c:pt idx="67">
                  <c:v>0.44658029640007346</c:v>
                </c:pt>
                <c:pt idx="68">
                  <c:v>0.46310381946565005</c:v>
                </c:pt>
                <c:pt idx="69">
                  <c:v>0.47989636916567568</c:v>
                </c:pt>
                <c:pt idx="70">
                  <c:v>0.49691645939819878</c:v>
                </c:pt>
                <c:pt idx="71">
                  <c:v>0.51406091528581188</c:v>
                </c:pt>
                <c:pt idx="72">
                  <c:v>0.53131538194947625</c:v>
                </c:pt>
                <c:pt idx="73">
                  <c:v>0.54865799604554033</c:v>
                </c:pt>
                <c:pt idx="74">
                  <c:v>0.56606401554468855</c:v>
                </c:pt>
                <c:pt idx="75">
                  <c:v>0.58350961522481415</c:v>
                </c:pt>
                <c:pt idx="76">
                  <c:v>0.60115736957522781</c:v>
                </c:pt>
                <c:pt idx="77">
                  <c:v>0.61881133052504911</c:v>
                </c:pt>
                <c:pt idx="78">
                  <c:v>0.63643213230478246</c:v>
                </c:pt>
                <c:pt idx="79">
                  <c:v>0.65400043747279746</c:v>
                </c:pt>
                <c:pt idx="80">
                  <c:v>0.67149995701300924</c:v>
                </c:pt>
                <c:pt idx="81">
                  <c:v>0.68875357850643526</c:v>
                </c:pt>
                <c:pt idx="82">
                  <c:v>0.70581337062105221</c:v>
                </c:pt>
                <c:pt idx="83">
                  <c:v>0.72430019526402289</c:v>
                </c:pt>
                <c:pt idx="84">
                  <c:v>0.73907769722739214</c:v>
                </c:pt>
                <c:pt idx="85">
                  <c:v>0.60517814392557867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Données!$C$12:$CJ$12</c:f>
              <c:numCache>
                <c:formatCode>#,##0.0</c:formatCode>
                <c:ptCount val="86"/>
                <c:pt idx="0">
                  <c:v>0</c:v>
                </c:pt>
                <c:pt idx="1">
                  <c:v>-7.9689090929407264E-2</c:v>
                </c:pt>
                <c:pt idx="2">
                  <c:v>-0.14450876494369558</c:v>
                </c:pt>
                <c:pt idx="3">
                  <c:v>-0.19907389948796173</c:v>
                </c:pt>
                <c:pt idx="4">
                  <c:v>-0.24613659119325826</c:v>
                </c:pt>
                <c:pt idx="5">
                  <c:v>-0.2876563720730777</c:v>
                </c:pt>
                <c:pt idx="6">
                  <c:v>-0.33074989843693042</c:v>
                </c:pt>
                <c:pt idx="7">
                  <c:v>-0.56838937894435915</c:v>
                </c:pt>
                <c:pt idx="8">
                  <c:v>-0.75388900024231387</c:v>
                </c:pt>
                <c:pt idx="9">
                  <c:v>-0.69741240269346327</c:v>
                </c:pt>
                <c:pt idx="10">
                  <c:v>-0.6926617146846108</c:v>
                </c:pt>
                <c:pt idx="11">
                  <c:v>-0.73544776103749865</c:v>
                </c:pt>
                <c:pt idx="12">
                  <c:v>-0.83980658561422428</c:v>
                </c:pt>
                <c:pt idx="13">
                  <c:v>-0.96898643480145641</c:v>
                </c:pt>
                <c:pt idx="14">
                  <c:v>-1.09237404830656</c:v>
                </c:pt>
                <c:pt idx="15">
                  <c:v>-1.2058954582686772</c:v>
                </c:pt>
                <c:pt idx="16">
                  <c:v>-1.2667638113812423</c:v>
                </c:pt>
                <c:pt idx="17">
                  <c:v>-1.3222040988128523</c:v>
                </c:pt>
                <c:pt idx="18">
                  <c:v>-1.3799418199796447</c:v>
                </c:pt>
                <c:pt idx="19">
                  <c:v>-1.4458274975184222</c:v>
                </c:pt>
                <c:pt idx="20">
                  <c:v>-1.5214041271394776</c:v>
                </c:pt>
                <c:pt idx="21">
                  <c:v>-1.5866782548250284</c:v>
                </c:pt>
                <c:pt idx="22">
                  <c:v>-1.6591165698757542</c:v>
                </c:pt>
                <c:pt idx="23">
                  <c:v>-1.73702041060636</c:v>
                </c:pt>
                <c:pt idx="24">
                  <c:v>-1.8192169413935719</c:v>
                </c:pt>
                <c:pt idx="25">
                  <c:v>-1.9041481624107517</c:v>
                </c:pt>
                <c:pt idx="26">
                  <c:v>-1.9765774276951631</c:v>
                </c:pt>
                <c:pt idx="27">
                  <c:v>-2.0384171056299483</c:v>
                </c:pt>
                <c:pt idx="28">
                  <c:v>-2.0909521768299903</c:v>
                </c:pt>
                <c:pt idx="29">
                  <c:v>-2.1361017110281137</c:v>
                </c:pt>
                <c:pt idx="30">
                  <c:v>-2.1747896981969741</c:v>
                </c:pt>
                <c:pt idx="31">
                  <c:v>-2.1992572519122966</c:v>
                </c:pt>
                <c:pt idx="32">
                  <c:v>-2.2126927318448097</c:v>
                </c:pt>
                <c:pt idx="33">
                  <c:v>-2.2147790092837853</c:v>
                </c:pt>
                <c:pt idx="34">
                  <c:v>-2.2051482479305742</c:v>
                </c:pt>
                <c:pt idx="35">
                  <c:v>-2.1812419548173985</c:v>
                </c:pt>
                <c:pt idx="36">
                  <c:v>-2.1847095889684249</c:v>
                </c:pt>
                <c:pt idx="37">
                  <c:v>-2.1964699205273011</c:v>
                </c:pt>
                <c:pt idx="38">
                  <c:v>-2.2134543877835409</c:v>
                </c:pt>
                <c:pt idx="39">
                  <c:v>-2.2347963038013612</c:v>
                </c:pt>
                <c:pt idx="40">
                  <c:v>-2.2598874435771479</c:v>
                </c:pt>
                <c:pt idx="41">
                  <c:v>-2.2860300237222471</c:v>
                </c:pt>
                <c:pt idx="42">
                  <c:v>-2.3155183426064716</c:v>
                </c:pt>
                <c:pt idx="43">
                  <c:v>-2.3479837218677426</c:v>
                </c:pt>
                <c:pt idx="44">
                  <c:v>-2.3831502764437356</c:v>
                </c:pt>
                <c:pt idx="45">
                  <c:v>-2.4207572034823972</c:v>
                </c:pt>
                <c:pt idx="46">
                  <c:v>-2.4588018347080651</c:v>
                </c:pt>
                <c:pt idx="47">
                  <c:v>-2.4990977398669085</c:v>
                </c:pt>
                <c:pt idx="48">
                  <c:v>-2.5412224684240092</c:v>
                </c:pt>
                <c:pt idx="49">
                  <c:v>-2.5848175002980298</c:v>
                </c:pt>
                <c:pt idx="50">
                  <c:v>-2.6295570529391554</c:v>
                </c:pt>
                <c:pt idx="51">
                  <c:v>-2.6802404393903476</c:v>
                </c:pt>
                <c:pt idx="52">
                  <c:v>-2.7286954014886748</c:v>
                </c:pt>
                <c:pt idx="53">
                  <c:v>-2.7769024094060231</c:v>
                </c:pt>
                <c:pt idx="54">
                  <c:v>-2.8252378312015662</c:v>
                </c:pt>
                <c:pt idx="55">
                  <c:v>-2.8737417753894969</c:v>
                </c:pt>
                <c:pt idx="56">
                  <c:v>-2.9207484468501259</c:v>
                </c:pt>
                <c:pt idx="57">
                  <c:v>-2.9680806799943289</c:v>
                </c:pt>
                <c:pt idx="58">
                  <c:v>-3.0155333534684585</c:v>
                </c:pt>
                <c:pt idx="59">
                  <c:v>-3.0629817707156208</c:v>
                </c:pt>
                <c:pt idx="60">
                  <c:v>-3.1103455083637304</c:v>
                </c:pt>
                <c:pt idx="61">
                  <c:v>-3.1573862617823272</c:v>
                </c:pt>
                <c:pt idx="62">
                  <c:v>-3.2043100762139094</c:v>
                </c:pt>
                <c:pt idx="63">
                  <c:v>-3.2510989015812068</c:v>
                </c:pt>
                <c:pt idx="64">
                  <c:v>-3.2977469401639974</c:v>
                </c:pt>
                <c:pt idx="65">
                  <c:v>-3.3442516916160026</c:v>
                </c:pt>
                <c:pt idx="66">
                  <c:v>-3.389462289067855</c:v>
                </c:pt>
                <c:pt idx="67">
                  <c:v>-3.4347746826763097</c:v>
                </c:pt>
                <c:pt idx="68">
                  <c:v>-3.4801146588450629</c:v>
                </c:pt>
                <c:pt idx="69">
                  <c:v>-3.5254474952198258</c:v>
                </c:pt>
                <c:pt idx="70">
                  <c:v>-3.5707453262458939</c:v>
                </c:pt>
                <c:pt idx="71">
                  <c:v>-3.6162234172739307</c:v>
                </c:pt>
                <c:pt idx="72">
                  <c:v>-3.6615728229124285</c:v>
                </c:pt>
                <c:pt idx="73">
                  <c:v>-3.7067878018240847</c:v>
                </c:pt>
                <c:pt idx="74">
                  <c:v>-3.7518589486177643</c:v>
                </c:pt>
                <c:pt idx="75">
                  <c:v>-3.7967774939021788</c:v>
                </c:pt>
                <c:pt idx="76">
                  <c:v>-3.8409294424101068</c:v>
                </c:pt>
                <c:pt idx="77">
                  <c:v>-3.8850495716675315</c:v>
                </c:pt>
                <c:pt idx="78">
                  <c:v>-3.9290919948536152</c:v>
                </c:pt>
                <c:pt idx="79">
                  <c:v>-3.9730322921709282</c:v>
                </c:pt>
                <c:pt idx="80">
                  <c:v>-4.0168505048181613</c:v>
                </c:pt>
                <c:pt idx="81">
                  <c:v>-4.0611497333224715</c:v>
                </c:pt>
                <c:pt idx="82">
                  <c:v>-4.1051770731206716</c:v>
                </c:pt>
                <c:pt idx="83">
                  <c:v>-4.182005477338353</c:v>
                </c:pt>
                <c:pt idx="84">
                  <c:v>-4.2002477806020897</c:v>
                </c:pt>
                <c:pt idx="85">
                  <c:v>-4.1471208064698191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Données!$C$6:$CJ$6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-0.15528725921158948</c:v>
                      </c:pt>
                      <c:pt idx="2">
                        <c:v>-0.32654991887381968</c:v>
                      </c:pt>
                      <c:pt idx="3">
                        <c:v>-0.5101103707822241</c:v>
                      </c:pt>
                      <c:pt idx="4">
                        <c:v>-0.70148613904701396</c:v>
                      </c:pt>
                      <c:pt idx="5">
                        <c:v>-0.89627262929399265</c:v>
                      </c:pt>
                      <c:pt idx="6">
                        <c:v>-1.102163860488159</c:v>
                      </c:pt>
                      <c:pt idx="7">
                        <c:v>-1.5688832999716684</c:v>
                      </c:pt>
                      <c:pt idx="8">
                        <c:v>-1.9440888732397243</c:v>
                      </c:pt>
                      <c:pt idx="9">
                        <c:v>-1.8361513760965731</c:v>
                      </c:pt>
                      <c:pt idx="10">
                        <c:v>-1.6984655219507871</c:v>
                      </c:pt>
                      <c:pt idx="11">
                        <c:v>-1.5800324103072749</c:v>
                      </c:pt>
                      <c:pt idx="12">
                        <c:v>-1.5181686061075061</c:v>
                      </c:pt>
                      <c:pt idx="13">
                        <c:v>-1.4896514311311781</c:v>
                      </c:pt>
                      <c:pt idx="14">
                        <c:v>-1.4661880563507257</c:v>
                      </c:pt>
                      <c:pt idx="15">
                        <c:v>-1.4494639390053576</c:v>
                      </c:pt>
                      <c:pt idx="16">
                        <c:v>-1.4165881100155375</c:v>
                      </c:pt>
                      <c:pt idx="17">
                        <c:v>-1.4266740613421924</c:v>
                      </c:pt>
                      <c:pt idx="18">
                        <c:v>-1.4649369403021306</c:v>
                      </c:pt>
                      <c:pt idx="19">
                        <c:v>-1.517964694830698</c:v>
                      </c:pt>
                      <c:pt idx="20">
                        <c:v>-1.5772192179900224</c:v>
                      </c:pt>
                      <c:pt idx="21">
                        <c:v>-1.6054907652784722</c:v>
                      </c:pt>
                      <c:pt idx="22">
                        <c:v>-1.6318919007727861</c:v>
                      </c:pt>
                      <c:pt idx="23">
                        <c:v>-1.6577293612648591</c:v>
                      </c:pt>
                      <c:pt idx="24">
                        <c:v>-1.6849207770938235</c:v>
                      </c:pt>
                      <c:pt idx="25">
                        <c:v>-1.7150505719964682</c:v>
                      </c:pt>
                      <c:pt idx="26">
                        <c:v>-1.7343131311707505</c:v>
                      </c:pt>
                      <c:pt idx="27">
                        <c:v>-1.7557025763762057</c:v>
                      </c:pt>
                      <c:pt idx="28">
                        <c:v>-1.7783468744319464</c:v>
                      </c:pt>
                      <c:pt idx="29">
                        <c:v>-1.8004992513949936</c:v>
                      </c:pt>
                      <c:pt idx="30">
                        <c:v>-1.820723665346391</c:v>
                      </c:pt>
                      <c:pt idx="31">
                        <c:v>-1.8276066974876382</c:v>
                      </c:pt>
                      <c:pt idx="32">
                        <c:v>-1.8293593086374127</c:v>
                      </c:pt>
                      <c:pt idx="33">
                        <c:v>-1.8238086054950031</c:v>
                      </c:pt>
                      <c:pt idx="34">
                        <c:v>-1.8065614014543319</c:v>
                      </c:pt>
                      <c:pt idx="35">
                        <c:v>-1.7686555033412321</c:v>
                      </c:pt>
                      <c:pt idx="36">
                        <c:v>-1.7394132725538247</c:v>
                      </c:pt>
                      <c:pt idx="37">
                        <c:v>-1.7118497413235234</c:v>
                      </c:pt>
                      <c:pt idx="38">
                        <c:v>-1.6875745822792831</c:v>
                      </c:pt>
                      <c:pt idx="39">
                        <c:v>-1.6678736802745342</c:v>
                      </c:pt>
                      <c:pt idx="40">
                        <c:v>-1.653293411038681</c:v>
                      </c:pt>
                      <c:pt idx="41">
                        <c:v>-1.6396724344454272</c:v>
                      </c:pt>
                      <c:pt idx="42">
                        <c:v>-1.6305825761998793</c:v>
                      </c:pt>
                      <c:pt idx="43">
                        <c:v>-1.6253178662249401</c:v>
                      </c:pt>
                      <c:pt idx="44">
                        <c:v>-1.6229770140000155</c:v>
                      </c:pt>
                      <c:pt idx="45">
                        <c:v>-1.6225733609765758</c:v>
                      </c:pt>
                      <c:pt idx="46">
                        <c:v>-1.6203058235823131</c:v>
                      </c:pt>
                      <c:pt idx="47">
                        <c:v>-1.6180575847025036</c:v>
                      </c:pt>
                      <c:pt idx="48">
                        <c:v>-1.615308716468844</c:v>
                      </c:pt>
                      <c:pt idx="49">
                        <c:v>-1.6117622626065975</c:v>
                      </c:pt>
                      <c:pt idx="50">
                        <c:v>-1.6072537578948554</c:v>
                      </c:pt>
                      <c:pt idx="51">
                        <c:v>-1.5929979679555339</c:v>
                      </c:pt>
                      <c:pt idx="52">
                        <c:v>-1.5912725329725319</c:v>
                      </c:pt>
                      <c:pt idx="53">
                        <c:v>-1.5922589240924157</c:v>
                      </c:pt>
                      <c:pt idx="54">
                        <c:v>-1.5934547537454269</c:v>
                      </c:pt>
                      <c:pt idx="55">
                        <c:v>-1.5935263222974783</c:v>
                      </c:pt>
                      <c:pt idx="56">
                        <c:v>-1.5887865153255798</c:v>
                      </c:pt>
                      <c:pt idx="57">
                        <c:v>-1.582530443573793</c:v>
                      </c:pt>
                      <c:pt idx="58">
                        <c:v>-1.574897465482783</c:v>
                      </c:pt>
                      <c:pt idx="59">
                        <c:v>-1.566174191245473</c:v>
                      </c:pt>
                      <c:pt idx="60">
                        <c:v>-1.5565982238085585</c:v>
                      </c:pt>
                      <c:pt idx="61">
                        <c:v>-1.5459246014127626</c:v>
                      </c:pt>
                      <c:pt idx="62">
                        <c:v>-1.5345471226349661</c:v>
                      </c:pt>
                      <c:pt idx="63">
                        <c:v>-1.5224822035565189</c:v>
                      </c:pt>
                      <c:pt idx="64">
                        <c:v>-1.5097241958485941</c:v>
                      </c:pt>
                      <c:pt idx="65">
                        <c:v>-1.4962593496898213</c:v>
                      </c:pt>
                      <c:pt idx="66">
                        <c:v>-1.4798659307505124</c:v>
                      </c:pt>
                      <c:pt idx="67">
                        <c:v>-1.4630173146274905</c:v>
                      </c:pt>
                      <c:pt idx="68">
                        <c:v>-1.4456009416467963</c:v>
                      </c:pt>
                      <c:pt idx="69">
                        <c:v>-1.4276069136638148</c:v>
                      </c:pt>
                      <c:pt idx="70">
                        <c:v>-1.4090600433734002</c:v>
                      </c:pt>
                      <c:pt idx="71">
                        <c:v>-1.3904874162152026</c:v>
                      </c:pt>
                      <c:pt idx="72">
                        <c:v>-1.3715040776205112</c:v>
                      </c:pt>
                      <c:pt idx="73">
                        <c:v>-1.3521260334842689</c:v>
                      </c:pt>
                      <c:pt idx="74">
                        <c:v>-1.3323577159897626</c:v>
                      </c:pt>
                      <c:pt idx="75">
                        <c:v>-1.3122022198495786</c:v>
                      </c:pt>
                      <c:pt idx="76">
                        <c:v>-1.2904300287242876</c:v>
                      </c:pt>
                      <c:pt idx="77">
                        <c:v>-1.2685445622917624</c:v>
                      </c:pt>
                      <c:pt idx="78">
                        <c:v>-1.2464302444078257</c:v>
                      </c:pt>
                      <c:pt idx="79">
                        <c:v>-1.2240484197507451</c:v>
                      </c:pt>
                      <c:pt idx="80">
                        <c:v>-1.2013907084714726</c:v>
                      </c:pt>
                      <c:pt idx="81">
                        <c:v>-1.1797253613740954</c:v>
                      </c:pt>
                      <c:pt idx="82">
                        <c:v>-1.1579532342202326</c:v>
                      </c:pt>
                      <c:pt idx="83">
                        <c:v>-1.1280371367329733</c:v>
                      </c:pt>
                      <c:pt idx="84">
                        <c:v>-1.1190132228664162</c:v>
                      </c:pt>
                      <c:pt idx="85">
                        <c:v>-2.0633115080931241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Données!$C$8:$CJ$8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-2.1215869501078387E-3</c:v>
                      </c:pt>
                      <c:pt idx="2">
                        <c:v>-6.1364459657391309E-3</c:v>
                      </c:pt>
                      <c:pt idx="3">
                        <c:v>-1.1198605348743167E-2</c:v>
                      </c:pt>
                      <c:pt idx="4">
                        <c:v>-1.643159761010397E-2</c:v>
                      </c:pt>
                      <c:pt idx="5">
                        <c:v>-2.1316595141625587E-2</c:v>
                      </c:pt>
                      <c:pt idx="6">
                        <c:v>-2.5713278104725099E-2</c:v>
                      </c:pt>
                      <c:pt idx="7">
                        <c:v>-6.3266801918373639E-2</c:v>
                      </c:pt>
                      <c:pt idx="8">
                        <c:v>-7.7604755298042755E-2</c:v>
                      </c:pt>
                      <c:pt idx="9">
                        <c:v>-7.1877584034248765E-2</c:v>
                      </c:pt>
                      <c:pt idx="10">
                        <c:v>-5.6786824067121648E-2</c:v>
                      </c:pt>
                      <c:pt idx="11">
                        <c:v>-1.82251397992199E-2</c:v>
                      </c:pt>
                      <c:pt idx="12">
                        <c:v>2.447653600616911E-2</c:v>
                      </c:pt>
                      <c:pt idx="13">
                        <c:v>6.1420250322050868E-2</c:v>
                      </c:pt>
                      <c:pt idx="14">
                        <c:v>8.9741865323634193E-2</c:v>
                      </c:pt>
                      <c:pt idx="15">
                        <c:v>0.10957236306577062</c:v>
                      </c:pt>
                      <c:pt idx="16">
                        <c:v>9.7565433191732026E-2</c:v>
                      </c:pt>
                      <c:pt idx="17">
                        <c:v>7.5364611704154427E-2</c:v>
                      </c:pt>
                      <c:pt idx="18">
                        <c:v>5.5694326659776312E-2</c:v>
                      </c:pt>
                      <c:pt idx="19">
                        <c:v>4.3116570551286724E-2</c:v>
                      </c:pt>
                      <c:pt idx="20">
                        <c:v>3.7606830111102267E-2</c:v>
                      </c:pt>
                      <c:pt idx="21">
                        <c:v>3.7704004368405972E-2</c:v>
                      </c:pt>
                      <c:pt idx="22">
                        <c:v>4.1245489487692376E-2</c:v>
                      </c:pt>
                      <c:pt idx="23">
                        <c:v>4.6552731241258728E-2</c:v>
                      </c:pt>
                      <c:pt idx="24">
                        <c:v>5.2463287355497733E-2</c:v>
                      </c:pt>
                      <c:pt idx="25">
                        <c:v>5.8189651406193837E-2</c:v>
                      </c:pt>
                      <c:pt idx="26">
                        <c:v>6.3192851851129425E-2</c:v>
                      </c:pt>
                      <c:pt idx="27">
                        <c:v>6.7074094285999197E-2</c:v>
                      </c:pt>
                      <c:pt idx="28">
                        <c:v>7.0094946237913444E-2</c:v>
                      </c:pt>
                      <c:pt idx="29">
                        <c:v>7.2591187020874956E-2</c:v>
                      </c:pt>
                      <c:pt idx="30">
                        <c:v>7.4691697411837274E-2</c:v>
                      </c:pt>
                      <c:pt idx="31">
                        <c:v>7.6427248698305222E-2</c:v>
                      </c:pt>
                      <c:pt idx="32">
                        <c:v>7.7665383071180677E-2</c:v>
                      </c:pt>
                      <c:pt idx="33">
                        <c:v>7.849415063182659E-2</c:v>
                      </c:pt>
                      <c:pt idx="34">
                        <c:v>7.9073520042325679E-2</c:v>
                      </c:pt>
                      <c:pt idx="35">
                        <c:v>7.9529712608247607E-2</c:v>
                      </c:pt>
                      <c:pt idx="36">
                        <c:v>7.2355017844500422E-2</c:v>
                      </c:pt>
                      <c:pt idx="37">
                        <c:v>6.3803898463318645E-2</c:v>
                      </c:pt>
                      <c:pt idx="38">
                        <c:v>5.6684265743185032E-2</c:v>
                      </c:pt>
                      <c:pt idx="39">
                        <c:v>5.1649833274424566E-2</c:v>
                      </c:pt>
                      <c:pt idx="40">
                        <c:v>4.8487742811294421E-2</c:v>
                      </c:pt>
                      <c:pt idx="41">
                        <c:v>4.6788500891362515E-2</c:v>
                      </c:pt>
                      <c:pt idx="42">
                        <c:v>4.6117847187993638E-2</c:v>
                      </c:pt>
                      <c:pt idx="43">
                        <c:v>4.6134354631723391E-2</c:v>
                      </c:pt>
                      <c:pt idx="44">
                        <c:v>4.6592123631973618E-2</c:v>
                      </c:pt>
                      <c:pt idx="45">
                        <c:v>4.7322713328579839E-2</c:v>
                      </c:pt>
                      <c:pt idx="46">
                        <c:v>4.8232484989307878E-2</c:v>
                      </c:pt>
                      <c:pt idx="47">
                        <c:v>4.924276194269156E-2</c:v>
                      </c:pt>
                      <c:pt idx="48">
                        <c:v>5.0296816251425118E-2</c:v>
                      </c:pt>
                      <c:pt idx="49">
                        <c:v>5.1348548494979697E-2</c:v>
                      </c:pt>
                      <c:pt idx="50">
                        <c:v>5.2364840705414681E-2</c:v>
                      </c:pt>
                      <c:pt idx="51">
                        <c:v>5.3230983746657461E-2</c:v>
                      </c:pt>
                      <c:pt idx="52">
                        <c:v>5.3876087070388552E-2</c:v>
                      </c:pt>
                      <c:pt idx="53">
                        <c:v>5.4332770261849163E-2</c:v>
                      </c:pt>
                      <c:pt idx="54">
                        <c:v>5.4721231610628814E-2</c:v>
                      </c:pt>
                      <c:pt idx="55">
                        <c:v>5.5117049660029782E-2</c:v>
                      </c:pt>
                      <c:pt idx="56">
                        <c:v>5.5544575557477084E-2</c:v>
                      </c:pt>
                      <c:pt idx="57">
                        <c:v>5.5992980169912714E-2</c:v>
                      </c:pt>
                      <c:pt idx="58">
                        <c:v>5.6446723056103557E-2</c:v>
                      </c:pt>
                      <c:pt idx="59">
                        <c:v>5.6890630638654002E-2</c:v>
                      </c:pt>
                      <c:pt idx="60">
                        <c:v>5.73158626580468E-2</c:v>
                      </c:pt>
                      <c:pt idx="61">
                        <c:v>5.7723942970558675E-2</c:v>
                      </c:pt>
                      <c:pt idx="62">
                        <c:v>5.8115448882422552E-2</c:v>
                      </c:pt>
                      <c:pt idx="63">
                        <c:v>5.8491775082844172E-2</c:v>
                      </c:pt>
                      <c:pt idx="64">
                        <c:v>5.8854829344721304E-2</c:v>
                      </c:pt>
                      <c:pt idx="65">
                        <c:v>5.920651283220156E-2</c:v>
                      </c:pt>
                      <c:pt idx="66">
                        <c:v>5.9543294230065831E-2</c:v>
                      </c:pt>
                      <c:pt idx="67">
                        <c:v>5.9870313375574045E-2</c:v>
                      </c:pt>
                      <c:pt idx="68">
                        <c:v>6.0197317573515888E-2</c:v>
                      </c:pt>
                      <c:pt idx="69">
                        <c:v>6.0528015312306775E-2</c:v>
                      </c:pt>
                      <c:pt idx="70">
                        <c:v>6.0862742730556085E-2</c:v>
                      </c:pt>
                      <c:pt idx="71">
                        <c:v>6.119506015777243E-2</c:v>
                      </c:pt>
                      <c:pt idx="72">
                        <c:v>6.1524025980959331E-2</c:v>
                      </c:pt>
                      <c:pt idx="73">
                        <c:v>6.1849877692290813E-2</c:v>
                      </c:pt>
                      <c:pt idx="74">
                        <c:v>6.2172835534988008E-2</c:v>
                      </c:pt>
                      <c:pt idx="75">
                        <c:v>6.249287829537846E-2</c:v>
                      </c:pt>
                      <c:pt idx="76">
                        <c:v>6.279998836204459E-2</c:v>
                      </c:pt>
                      <c:pt idx="77">
                        <c:v>6.3098067514750306E-2</c:v>
                      </c:pt>
                      <c:pt idx="78">
                        <c:v>6.3395655421905547E-2</c:v>
                      </c:pt>
                      <c:pt idx="79">
                        <c:v>6.3696553343736639E-2</c:v>
                      </c:pt>
                      <c:pt idx="80">
                        <c:v>6.4001642579916446E-2</c:v>
                      </c:pt>
                      <c:pt idx="81">
                        <c:v>6.4297351636771333E-2</c:v>
                      </c:pt>
                      <c:pt idx="82">
                        <c:v>6.4584903451678041E-2</c:v>
                      </c:pt>
                      <c:pt idx="83">
                        <c:v>0.10978289209629412</c:v>
                      </c:pt>
                      <c:pt idx="84">
                        <c:v>6.0621738743677517E-2</c:v>
                      </c:pt>
                      <c:pt idx="85">
                        <c:v>-6.269251010057323E-3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Données!$C$9:$CJ$9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Données!$C$11:$CJ$11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PIB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Données!$C$4:$CI$4</c:f>
              <c:numCache>
                <c:formatCode>m/d/yyyy</c:formatCode>
                <c:ptCount val="85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</c:numCache>
            </c:numRef>
          </c:cat>
          <c:val>
            <c:numRef>
              <c:f>Données!$C$5:$CJ$5</c:f>
              <c:numCache>
                <c:formatCode>#,##0.0</c:formatCode>
                <c:ptCount val="86"/>
                <c:pt idx="0">
                  <c:v>0</c:v>
                </c:pt>
                <c:pt idx="1">
                  <c:v>-0.11989295890919571</c:v>
                </c:pt>
                <c:pt idx="2">
                  <c:v>-0.2564913650720313</c:v>
                </c:pt>
                <c:pt idx="3">
                  <c:v>-0.40548218803949654</c:v>
                </c:pt>
                <c:pt idx="4">
                  <c:v>-0.5625868560056535</c:v>
                </c:pt>
                <c:pt idx="5">
                  <c:v>-0.72368591578868546</c:v>
                </c:pt>
                <c:pt idx="6">
                  <c:v>-0.89397615754910342</c:v>
                </c:pt>
                <c:pt idx="7">
                  <c:v>-1.2536848339774753</c:v>
                </c:pt>
                <c:pt idx="8">
                  <c:v>-1.5465477388130644</c:v>
                </c:pt>
                <c:pt idx="9">
                  <c:v>-1.4663796850371669</c:v>
                </c:pt>
                <c:pt idx="10">
                  <c:v>-1.3499516421471625</c:v>
                </c:pt>
                <c:pt idx="11">
                  <c:v>-1.2432807826123216</c:v>
                </c:pt>
                <c:pt idx="12">
                  <c:v>-1.1740907821493396</c:v>
                </c:pt>
                <c:pt idx="13">
                  <c:v>-1.1293824838973121</c:v>
                </c:pt>
                <c:pt idx="14">
                  <c:v>-1.0904536525910724</c:v>
                </c:pt>
                <c:pt idx="15">
                  <c:v>-1.0594058486379065</c:v>
                </c:pt>
                <c:pt idx="16">
                  <c:v>-1.0183572616020098</c:v>
                </c:pt>
                <c:pt idx="17">
                  <c:v>-1.0154352355562501</c:v>
                </c:pt>
                <c:pt idx="18">
                  <c:v>-1.037065636868395</c:v>
                </c:pt>
                <c:pt idx="19">
                  <c:v>-1.0707668042763685</c:v>
                </c:pt>
                <c:pt idx="20">
                  <c:v>-1.1090001761417945</c:v>
                </c:pt>
                <c:pt idx="21">
                  <c:v>-1.1233479395032275</c:v>
                </c:pt>
                <c:pt idx="22">
                  <c:v>-1.1356564507584044</c:v>
                </c:pt>
                <c:pt idx="23">
                  <c:v>-1.147334199538641</c:v>
                </c:pt>
                <c:pt idx="24">
                  <c:v>-1.160195655963403</c:v>
                </c:pt>
                <c:pt idx="25">
                  <c:v>-1.1758545383770969</c:v>
                </c:pt>
                <c:pt idx="26">
                  <c:v>-1.1850823533255617</c:v>
                </c:pt>
                <c:pt idx="27">
                  <c:v>-1.1986687041575239</c:v>
                </c:pt>
                <c:pt idx="28">
                  <c:v>-1.2155170209160682</c:v>
                </c:pt>
                <c:pt idx="29">
                  <c:v>-1.2337160576910144</c:v>
                </c:pt>
                <c:pt idx="30">
                  <c:v>-1.2518586150598643</c:v>
                </c:pt>
                <c:pt idx="31">
                  <c:v>-1.2614657210244462</c:v>
                </c:pt>
                <c:pt idx="32">
                  <c:v>-1.2691587127149351</c:v>
                </c:pt>
                <c:pt idx="33">
                  <c:v>-1.2732600629612678</c:v>
                </c:pt>
                <c:pt idx="34">
                  <c:v>-1.2703781735087571</c:v>
                </c:pt>
                <c:pt idx="35">
                  <c:v>-1.2540210547578035</c:v>
                </c:pt>
                <c:pt idx="36">
                  <c:v>-1.2342552264018036</c:v>
                </c:pt>
                <c:pt idx="37">
                  <c:v>-1.2131238461617344</c:v>
                </c:pt>
                <c:pt idx="38">
                  <c:v>-1.193489392035052</c:v>
                </c:pt>
                <c:pt idx="39">
                  <c:v>-1.1768444016053481</c:v>
                </c:pt>
                <c:pt idx="40">
                  <c:v>-1.1637977662731003</c:v>
                </c:pt>
                <c:pt idx="41">
                  <c:v>-1.1511488370674505</c:v>
                </c:pt>
                <c:pt idx="42">
                  <c:v>-1.1416185393326339</c:v>
                </c:pt>
                <c:pt idx="43">
                  <c:v>-1.1346413446308934</c:v>
                </c:pt>
                <c:pt idx="44">
                  <c:v>-1.1294875920329184</c:v>
                </c:pt>
                <c:pt idx="45">
                  <c:v>-1.1253663585153451</c:v>
                </c:pt>
                <c:pt idx="46">
                  <c:v>-1.1192877374659904</c:v>
                </c:pt>
                <c:pt idx="47">
                  <c:v>-1.1126615212282309</c:v>
                </c:pt>
                <c:pt idx="48">
                  <c:v>-1.1051623325475934</c:v>
                </c:pt>
                <c:pt idx="49">
                  <c:v>-1.0966302471387412</c:v>
                </c:pt>
                <c:pt idx="50">
                  <c:v>-1.0870101164449975</c:v>
                </c:pt>
                <c:pt idx="51">
                  <c:v>-1.0680057134171306</c:v>
                </c:pt>
                <c:pt idx="52">
                  <c:v>-1.060643959087848</c:v>
                </c:pt>
                <c:pt idx="53">
                  <c:v>-1.05568150858667</c:v>
                </c:pt>
                <c:pt idx="54">
                  <c:v>-1.0508163034356865</c:v>
                </c:pt>
                <c:pt idx="55">
                  <c:v>-1.0449263794827357</c:v>
                </c:pt>
                <c:pt idx="56">
                  <c:v>-1.0350781535410358</c:v>
                </c:pt>
                <c:pt idx="57">
                  <c:v>-1.0239183935763507</c:v>
                </c:pt>
                <c:pt idx="58">
                  <c:v>-1.0116250753056444</c:v>
                </c:pt>
                <c:pt idx="59">
                  <c:v>-0.99847212863372059</c:v>
                </c:pt>
                <c:pt idx="60">
                  <c:v>-0.98467917066891175</c:v>
                </c:pt>
                <c:pt idx="61">
                  <c:v>-0.97007667068378378</c:v>
                </c:pt>
                <c:pt idx="62">
                  <c:v>-0.95496489217563596</c:v>
                </c:pt>
                <c:pt idx="63">
                  <c:v>-0.93936110914166759</c:v>
                </c:pt>
                <c:pt idx="64">
                  <c:v>-0.92326116455754281</c:v>
                </c:pt>
                <c:pt idx="65">
                  <c:v>-0.90665351933153504</c:v>
                </c:pt>
                <c:pt idx="66">
                  <c:v>-0.88775550044941642</c:v>
                </c:pt>
                <c:pt idx="67">
                  <c:v>-0.86852547861959728</c:v>
                </c:pt>
                <c:pt idx="68">
                  <c:v>-0.84888739793921308</c:v>
                </c:pt>
                <c:pt idx="69">
                  <c:v>-0.82883728857620076</c:v>
                </c:pt>
                <c:pt idx="70">
                  <c:v>-0.80839951654047004</c:v>
                </c:pt>
                <c:pt idx="71">
                  <c:v>-0.78798787214297006</c:v>
                </c:pt>
                <c:pt idx="72">
                  <c:v>-0.7673256486760982</c:v>
                </c:pt>
                <c:pt idx="73">
                  <c:v>-0.74642452707111007</c:v>
                </c:pt>
                <c:pt idx="74">
                  <c:v>-0.72528794941011387</c:v>
                </c:pt>
                <c:pt idx="75">
                  <c:v>-0.70391821298150248</c:v>
                </c:pt>
                <c:pt idx="76">
                  <c:v>-0.68132849998288059</c:v>
                </c:pt>
                <c:pt idx="77">
                  <c:v>-0.65872022851274359</c:v>
                </c:pt>
                <c:pt idx="78">
                  <c:v>-0.63600672294508165</c:v>
                </c:pt>
                <c:pt idx="79">
                  <c:v>-0.61315682225527857</c:v>
                </c:pt>
                <c:pt idx="80">
                  <c:v>-0.59016393322215421</c:v>
                </c:pt>
                <c:pt idx="81">
                  <c:v>-0.56801025030791541</c:v>
                </c:pt>
                <c:pt idx="82">
                  <c:v>-0.54588587020560908</c:v>
                </c:pt>
                <c:pt idx="83">
                  <c:v>-0.53146903557963476</c:v>
                </c:pt>
                <c:pt idx="84">
                  <c:v>-0.50280363543084849</c:v>
                </c:pt>
                <c:pt idx="85">
                  <c:v>-0.9305997798967458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ax val="72686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  <c:max val="4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rgbClr val="595959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0710332153039397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Données!$B$64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Données!$C$4:$CI$4</c:f>
              <c:numCache>
                <c:formatCode>m/d/yyyy</c:formatCode>
                <c:ptCount val="85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</c:numCache>
            </c:numRef>
          </c:cat>
          <c:val>
            <c:numRef>
              <c:f>Données!$C$64:$CJ$64</c:f>
              <c:numCache>
                <c:formatCode>#,##0.0</c:formatCode>
                <c:ptCount val="86"/>
                <c:pt idx="1">
                  <c:v>1.1791779188206286</c:v>
                </c:pt>
                <c:pt idx="2">
                  <c:v>1.0545085532164489</c:v>
                </c:pt>
                <c:pt idx="3">
                  <c:v>1.0877120376508342</c:v>
                </c:pt>
                <c:pt idx="4">
                  <c:v>0.92896724576976286</c:v>
                </c:pt>
                <c:pt idx="5">
                  <c:v>0.96127997253692143</c:v>
                </c:pt>
                <c:pt idx="6">
                  <c:v>1.2763387605467358</c:v>
                </c:pt>
                <c:pt idx="7">
                  <c:v>1.4167055019150609</c:v>
                </c:pt>
                <c:pt idx="8">
                  <c:v>1.5646352299974353</c:v>
                </c:pt>
                <c:pt idx="9">
                  <c:v>1.6687246563488189</c:v>
                </c:pt>
                <c:pt idx="10">
                  <c:v>1.7549926286500206</c:v>
                </c:pt>
                <c:pt idx="11">
                  <c:v>1.8088784156477411</c:v>
                </c:pt>
                <c:pt idx="12">
                  <c:v>1.8320232273978387</c:v>
                </c:pt>
                <c:pt idx="13">
                  <c:v>1.8317230637362902</c:v>
                </c:pt>
                <c:pt idx="14">
                  <c:v>1.8180213403118151</c:v>
                </c:pt>
                <c:pt idx="15">
                  <c:v>1.7950034903140955</c:v>
                </c:pt>
                <c:pt idx="16">
                  <c:v>1.5537293921705553</c:v>
                </c:pt>
                <c:pt idx="17">
                  <c:v>1.4463458215326463</c:v>
                </c:pt>
                <c:pt idx="18">
                  <c:v>1.3792622088695472</c:v>
                </c:pt>
                <c:pt idx="19">
                  <c:v>1.3401537321619195</c:v>
                </c:pt>
                <c:pt idx="20">
                  <c:v>1.3187641515602477</c:v>
                </c:pt>
                <c:pt idx="21">
                  <c:v>1.3047170294200772</c:v>
                </c:pt>
                <c:pt idx="22">
                  <c:v>1.2965283298549179</c:v>
                </c:pt>
                <c:pt idx="23">
                  <c:v>1.2976428228109516</c:v>
                </c:pt>
                <c:pt idx="24">
                  <c:v>1.313460646588771</c:v>
                </c:pt>
                <c:pt idx="25">
                  <c:v>1.3420294904887387</c:v>
                </c:pt>
                <c:pt idx="26">
                  <c:v>1.3790507972534449</c:v>
                </c:pt>
                <c:pt idx="27">
                  <c:v>1.4216312809521847</c:v>
                </c:pt>
                <c:pt idx="28">
                  <c:v>1.4703215892784449</c:v>
                </c:pt>
                <c:pt idx="29">
                  <c:v>1.517736922050239</c:v>
                </c:pt>
                <c:pt idx="30">
                  <c:v>1.5649498357264591</c:v>
                </c:pt>
                <c:pt idx="31">
                  <c:v>1.60807268894263</c:v>
                </c:pt>
                <c:pt idx="32">
                  <c:v>1.6466728011515608</c:v>
                </c:pt>
                <c:pt idx="33">
                  <c:v>1.6831141176019138</c:v>
                </c:pt>
                <c:pt idx="34">
                  <c:v>1.7175060141193299</c:v>
                </c:pt>
                <c:pt idx="35">
                  <c:v>1.749369447625404</c:v>
                </c:pt>
                <c:pt idx="36">
                  <c:v>1.8111435574137857</c:v>
                </c:pt>
                <c:pt idx="37">
                  <c:v>1.8436456117181255</c:v>
                </c:pt>
                <c:pt idx="38">
                  <c:v>1.8692144375828113</c:v>
                </c:pt>
                <c:pt idx="39">
                  <c:v>1.8908631991066516</c:v>
                </c:pt>
                <c:pt idx="40">
                  <c:v>1.9101320605016125</c:v>
                </c:pt>
                <c:pt idx="41">
                  <c:v>1.9238526631930597</c:v>
                </c:pt>
                <c:pt idx="42">
                  <c:v>1.9320377811143485</c:v>
                </c:pt>
                <c:pt idx="43">
                  <c:v>1.937344801477825</c:v>
                </c:pt>
                <c:pt idx="44">
                  <c:v>1.9406325719108386</c:v>
                </c:pt>
                <c:pt idx="45">
                  <c:v>1.9423652056721918</c:v>
                </c:pt>
                <c:pt idx="46">
                  <c:v>1.9381268705925603</c:v>
                </c:pt>
                <c:pt idx="47">
                  <c:v>1.9286507236278227</c:v>
                </c:pt>
                <c:pt idx="48">
                  <c:v>1.9180685203505909</c:v>
                </c:pt>
                <c:pt idx="49">
                  <c:v>1.9076089552146014</c:v>
                </c:pt>
                <c:pt idx="50">
                  <c:v>1.8978159296416663</c:v>
                </c:pt>
                <c:pt idx="51">
                  <c:v>1.8986728502526473</c:v>
                </c:pt>
                <c:pt idx="52">
                  <c:v>1.9058550968383603</c:v>
                </c:pt>
                <c:pt idx="53">
                  <c:v>1.9030349973400362</c:v>
                </c:pt>
                <c:pt idx="54">
                  <c:v>1.8958705134593634</c:v>
                </c:pt>
                <c:pt idx="55">
                  <c:v>1.8888220549337476</c:v>
                </c:pt>
                <c:pt idx="56">
                  <c:v>1.8786994534113255</c:v>
                </c:pt>
                <c:pt idx="57">
                  <c:v>1.8659647425591785</c:v>
                </c:pt>
                <c:pt idx="58">
                  <c:v>1.853922610819847</c:v>
                </c:pt>
                <c:pt idx="59">
                  <c:v>1.8433668523258451</c:v>
                </c:pt>
                <c:pt idx="60">
                  <c:v>1.8345149016510742</c:v>
                </c:pt>
                <c:pt idx="61">
                  <c:v>1.8273914589276519</c:v>
                </c:pt>
                <c:pt idx="62">
                  <c:v>1.8219893072878968</c:v>
                </c:pt>
                <c:pt idx="63">
                  <c:v>1.8182995147443481</c:v>
                </c:pt>
                <c:pt idx="64">
                  <c:v>1.8162905157424136</c:v>
                </c:pt>
                <c:pt idx="65">
                  <c:v>1.8158847740755935</c:v>
                </c:pt>
                <c:pt idx="66">
                  <c:v>1.8124773567698815</c:v>
                </c:pt>
                <c:pt idx="67">
                  <c:v>1.8063969431877158</c:v>
                </c:pt>
                <c:pt idx="68">
                  <c:v>1.800828825395695</c:v>
                </c:pt>
                <c:pt idx="69">
                  <c:v>1.7966613501269935</c:v>
                </c:pt>
                <c:pt idx="70">
                  <c:v>1.7940910392172826</c:v>
                </c:pt>
                <c:pt idx="71">
                  <c:v>1.7929889179499892</c:v>
                </c:pt>
                <c:pt idx="72">
                  <c:v>1.7931352815491852</c:v>
                </c:pt>
                <c:pt idx="73">
                  <c:v>1.7943308558090232</c:v>
                </c:pt>
                <c:pt idx="74">
                  <c:v>1.7964266942976925</c:v>
                </c:pt>
                <c:pt idx="75">
                  <c:v>1.7993148689267269</c:v>
                </c:pt>
                <c:pt idx="76">
                  <c:v>1.7997581841094457</c:v>
                </c:pt>
                <c:pt idx="77">
                  <c:v>1.7981462408733107</c:v>
                </c:pt>
                <c:pt idx="78">
                  <c:v>1.7967148693794899</c:v>
                </c:pt>
                <c:pt idx="79">
                  <c:v>1.7961229230421871</c:v>
                </c:pt>
                <c:pt idx="80">
                  <c:v>1.7965376136696687</c:v>
                </c:pt>
                <c:pt idx="81">
                  <c:v>1.7978904129624773</c:v>
                </c:pt>
                <c:pt idx="82">
                  <c:v>1.800040902467126</c:v>
                </c:pt>
                <c:pt idx="83">
                  <c:v>1.8028556571775711</c:v>
                </c:pt>
                <c:pt idx="84">
                  <c:v>1.8062307429564495</c:v>
                </c:pt>
                <c:pt idx="85">
                  <c:v>1.810087680122896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v>NZ50 (avec risques physiques)</c:v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Données!$C$4:$CI$4</c:f>
              <c:numCache>
                <c:formatCode>m/d/yyyy</c:formatCode>
                <c:ptCount val="85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</c:numCache>
            </c:numRef>
          </c:cat>
          <c:val>
            <c:numRef>
              <c:f>Données!$C$65:$CJ$65</c:f>
              <c:numCache>
                <c:formatCode>#,##0.0</c:formatCode>
                <c:ptCount val="86"/>
                <c:pt idx="1">
                  <c:v>1.1705701502208621</c:v>
                </c:pt>
                <c:pt idx="2">
                  <c:v>1.0404385203592659</c:v>
                </c:pt>
                <c:pt idx="3">
                  <c:v>1.0655194922136735</c:v>
                </c:pt>
                <c:pt idx="4">
                  <c:v>0.89786384573597999</c:v>
                </c:pt>
                <c:pt idx="5">
                  <c:v>0.92193400095681444</c:v>
                </c:pt>
                <c:pt idx="6">
                  <c:v>1.2309199199616039</c:v>
                </c:pt>
                <c:pt idx="7">
                  <c:v>1.9709100445678196</c:v>
                </c:pt>
                <c:pt idx="8">
                  <c:v>1.9176579182462294</c:v>
                </c:pt>
                <c:pt idx="9">
                  <c:v>2.0498030884721352</c:v>
                </c:pt>
                <c:pt idx="10">
                  <c:v>2.2186737070935658</c:v>
                </c:pt>
                <c:pt idx="11">
                  <c:v>2.0896446161030813</c:v>
                </c:pt>
                <c:pt idx="12">
                  <c:v>2.0542103981784576</c:v>
                </c:pt>
                <c:pt idx="13">
                  <c:v>2.0117640961118122</c:v>
                </c:pt>
                <c:pt idx="14">
                  <c:v>1.9634764433164698</c:v>
                </c:pt>
                <c:pt idx="15">
                  <c:v>1.9103540273193609</c:v>
                </c:pt>
                <c:pt idx="16">
                  <c:v>1.8807301048816338</c:v>
                </c:pt>
                <c:pt idx="17">
                  <c:v>1.8426478847568761</c:v>
                </c:pt>
                <c:pt idx="18">
                  <c:v>1.7952915237260614</c:v>
                </c:pt>
                <c:pt idx="19">
                  <c:v>1.7465890625236957</c:v>
                </c:pt>
                <c:pt idx="20">
                  <c:v>1.7001018635701692</c:v>
                </c:pt>
                <c:pt idx="21">
                  <c:v>1.6610189970491795</c:v>
                </c:pt>
                <c:pt idx="22">
                  <c:v>1.6250784340488433</c:v>
                </c:pt>
                <c:pt idx="23">
                  <c:v>1.5891416930660984</c:v>
                </c:pt>
                <c:pt idx="24">
                  <c:v>1.5604965397274073</c:v>
                </c:pt>
                <c:pt idx="25">
                  <c:v>1.5390392656597029</c:v>
                </c:pt>
                <c:pt idx="26">
                  <c:v>1.5459062678710556</c:v>
                </c:pt>
                <c:pt idx="27">
                  <c:v>1.573925054310199</c:v>
                </c:pt>
                <c:pt idx="28">
                  <c:v>1.5958686964808066</c:v>
                </c:pt>
                <c:pt idx="29">
                  <c:v>1.6107859584369111</c:v>
                </c:pt>
                <c:pt idx="30">
                  <c:v>1.6235868309071089</c:v>
                </c:pt>
                <c:pt idx="31">
                  <c:v>1.6429967720856808</c:v>
                </c:pt>
                <c:pt idx="32">
                  <c:v>1.6691252025058168</c:v>
                </c:pt>
                <c:pt idx="33">
                  <c:v>1.6920232489521903</c:v>
                </c:pt>
                <c:pt idx="34">
                  <c:v>1.7132140851902067</c:v>
                </c:pt>
                <c:pt idx="35">
                  <c:v>1.7345215535612191</c:v>
                </c:pt>
                <c:pt idx="36">
                  <c:v>1.869512001910012</c:v>
                </c:pt>
                <c:pt idx="37">
                  <c:v>1.9162623291697489</c:v>
                </c:pt>
                <c:pt idx="38">
                  <c:v>1.9516214516574815</c:v>
                </c:pt>
                <c:pt idx="39">
                  <c:v>1.9816266723867715</c:v>
                </c:pt>
                <c:pt idx="40">
                  <c:v>2.0088687989902931</c:v>
                </c:pt>
                <c:pt idx="41">
                  <c:v>2.0305464963321196</c:v>
                </c:pt>
                <c:pt idx="42">
                  <c:v>2.0459951218859906</c:v>
                </c:pt>
                <c:pt idx="43">
                  <c:v>2.0574216010150748</c:v>
                </c:pt>
                <c:pt idx="44">
                  <c:v>2.0653953927583402</c:v>
                </c:pt>
                <c:pt idx="45">
                  <c:v>2.0703117190476128</c:v>
                </c:pt>
                <c:pt idx="46">
                  <c:v>2.0688089312154379</c:v>
                </c:pt>
                <c:pt idx="47">
                  <c:v>2.0601096940258135</c:v>
                </c:pt>
                <c:pt idx="48">
                  <c:v>2.0494120952436523</c:v>
                </c:pt>
                <c:pt idx="49">
                  <c:v>2.0381258346599651</c:v>
                </c:pt>
                <c:pt idx="50">
                  <c:v>2.0269462635352342</c:v>
                </c:pt>
                <c:pt idx="51">
                  <c:v>1.9995018076628179</c:v>
                </c:pt>
                <c:pt idx="52">
                  <c:v>2.0179891278856221</c:v>
                </c:pt>
                <c:pt idx="53">
                  <c:v>2.0184329541738766</c:v>
                </c:pt>
                <c:pt idx="54">
                  <c:v>2.0098466665256609</c:v>
                </c:pt>
                <c:pt idx="55">
                  <c:v>1.9991354057796062</c:v>
                </c:pt>
                <c:pt idx="56">
                  <c:v>1.9848969910309711</c:v>
                </c:pt>
                <c:pt idx="57">
                  <c:v>1.9687621914727726</c:v>
                </c:pt>
                <c:pt idx="58">
                  <c:v>1.9537125974989911</c:v>
                </c:pt>
                <c:pt idx="59">
                  <c:v>1.9405317869169547</c:v>
                </c:pt>
                <c:pt idx="60">
                  <c:v>1.9293546750674961</c:v>
                </c:pt>
                <c:pt idx="61">
                  <c:v>1.9201352016841922</c:v>
                </c:pt>
                <c:pt idx="62">
                  <c:v>1.9127862404825002</c:v>
                </c:pt>
                <c:pt idx="63">
                  <c:v>1.9072659599089548</c:v>
                </c:pt>
                <c:pt idx="64">
                  <c:v>1.9035220907196448</c:v>
                </c:pt>
                <c:pt idx="65">
                  <c:v>1.9014717073859488</c:v>
                </c:pt>
                <c:pt idx="66">
                  <c:v>1.8968166198169323</c:v>
                </c:pt>
                <c:pt idx="67">
                  <c:v>1.8897026478665202</c:v>
                </c:pt>
                <c:pt idx="68">
                  <c:v>1.8830948125716285</c:v>
                </c:pt>
                <c:pt idx="69">
                  <c:v>1.8779091996869779</c:v>
                </c:pt>
                <c:pt idx="70">
                  <c:v>1.8743755830613829</c:v>
                </c:pt>
                <c:pt idx="71">
                  <c:v>1.8723506467350326</c:v>
                </c:pt>
                <c:pt idx="72">
                  <c:v>1.871618372792816</c:v>
                </c:pt>
                <c:pt idx="73">
                  <c:v>1.8719619856303105</c:v>
                </c:pt>
                <c:pt idx="74">
                  <c:v>1.8732251535677147</c:v>
                </c:pt>
                <c:pt idx="75">
                  <c:v>1.8752918917788408</c:v>
                </c:pt>
                <c:pt idx="76">
                  <c:v>1.8751064060944289</c:v>
                </c:pt>
                <c:pt idx="77">
                  <c:v>1.8729213893669883</c:v>
                </c:pt>
                <c:pt idx="78">
                  <c:v>1.870828168970462</c:v>
                </c:pt>
                <c:pt idx="79">
                  <c:v>1.8695275391331201</c:v>
                </c:pt>
                <c:pt idx="80">
                  <c:v>1.8692230962538581</c:v>
                </c:pt>
                <c:pt idx="81">
                  <c:v>1.8697934044357156</c:v>
                </c:pt>
                <c:pt idx="82">
                  <c:v>1.871118837941399</c:v>
                </c:pt>
                <c:pt idx="83">
                  <c:v>1.9045889830592078</c:v>
                </c:pt>
                <c:pt idx="84">
                  <c:v>1.906953205492945</c:v>
                </c:pt>
                <c:pt idx="85">
                  <c:v>-4.6144033039041688E-7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ax val="72686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rgbClr val="595959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rgbClr val="595959"/>
          </a:solidFill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</a:t>
            </a:r>
            <a:r>
              <a:rPr lang="fr-FR" sz="2400" baseline="0"/>
              <a:t> de CO2 </a:t>
            </a:r>
            <a:r>
              <a:rPr lang="fr-FR" sz="2400"/>
              <a:t>(MtCO2/an)</a:t>
            </a:r>
          </a:p>
        </c:rich>
      </c:tx>
      <c:layout>
        <c:manualLayout>
          <c:xMode val="edge"/>
          <c:yMode val="edge"/>
          <c:x val="0.29025624900866531"/>
          <c:y val="2.5158210554601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88361241448331251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Données!$B$67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Données!$C$67:$CJ$67</c:f>
              <c:numCache>
                <c:formatCode>#,##0</c:formatCode>
                <c:ptCount val="86"/>
                <c:pt idx="0">
                  <c:v>346.00010459999999</c:v>
                </c:pt>
                <c:pt idx="1">
                  <c:v>344.8905704</c:v>
                </c:pt>
                <c:pt idx="2">
                  <c:v>344.17747059999999</c:v>
                </c:pt>
                <c:pt idx="3">
                  <c:v>343.23742520000002</c:v>
                </c:pt>
                <c:pt idx="4">
                  <c:v>343.25818759999999</c:v>
                </c:pt>
                <c:pt idx="5">
                  <c:v>344.201144</c:v>
                </c:pt>
                <c:pt idx="6">
                  <c:v>345.22367589999999</c:v>
                </c:pt>
                <c:pt idx="7">
                  <c:v>346.268824</c:v>
                </c:pt>
                <c:pt idx="8">
                  <c:v>347.11072289999998</c:v>
                </c:pt>
                <c:pt idx="9">
                  <c:v>347.7068549</c:v>
                </c:pt>
                <c:pt idx="10">
                  <c:v>348.0465954</c:v>
                </c:pt>
                <c:pt idx="11">
                  <c:v>348.01507400000003</c:v>
                </c:pt>
                <c:pt idx="12">
                  <c:v>347.6728569</c:v>
                </c:pt>
                <c:pt idx="13">
                  <c:v>347.02949790000002</c:v>
                </c:pt>
                <c:pt idx="14">
                  <c:v>346.10203910000001</c:v>
                </c:pt>
                <c:pt idx="15">
                  <c:v>344.92108180000002</c:v>
                </c:pt>
                <c:pt idx="16">
                  <c:v>343.69534709999999</c:v>
                </c:pt>
                <c:pt idx="17">
                  <c:v>342.75256280000002</c:v>
                </c:pt>
                <c:pt idx="18">
                  <c:v>342.14684390000002</c:v>
                </c:pt>
                <c:pt idx="19">
                  <c:v>341.85720479999998</c:v>
                </c:pt>
                <c:pt idx="20">
                  <c:v>341.84358650000001</c:v>
                </c:pt>
                <c:pt idx="21">
                  <c:v>341.98369839999998</c:v>
                </c:pt>
                <c:pt idx="22">
                  <c:v>342.29816399999999</c:v>
                </c:pt>
                <c:pt idx="23">
                  <c:v>342.769678</c:v>
                </c:pt>
                <c:pt idx="24">
                  <c:v>343.38357539999998</c:v>
                </c:pt>
                <c:pt idx="25">
                  <c:v>344.1297002</c:v>
                </c:pt>
                <c:pt idx="26">
                  <c:v>344.91592659999998</c:v>
                </c:pt>
                <c:pt idx="27">
                  <c:v>345.79356539999998</c:v>
                </c:pt>
                <c:pt idx="28">
                  <c:v>346.76659100000001</c:v>
                </c:pt>
                <c:pt idx="29">
                  <c:v>347.8265452</c:v>
                </c:pt>
                <c:pt idx="30">
                  <c:v>348.96596299999999</c:v>
                </c:pt>
                <c:pt idx="31">
                  <c:v>350.08630410000001</c:v>
                </c:pt>
                <c:pt idx="32">
                  <c:v>351.25012129999999</c:v>
                </c:pt>
                <c:pt idx="33">
                  <c:v>352.46825389999998</c:v>
                </c:pt>
                <c:pt idx="34">
                  <c:v>353.74413440000001</c:v>
                </c:pt>
                <c:pt idx="35">
                  <c:v>355.0803434</c:v>
                </c:pt>
                <c:pt idx="36">
                  <c:v>356.82499530000001</c:v>
                </c:pt>
                <c:pt idx="37">
                  <c:v>358.82809459999999</c:v>
                </c:pt>
                <c:pt idx="38">
                  <c:v>361.04023599999999</c:v>
                </c:pt>
                <c:pt idx="39">
                  <c:v>363.42667039999998</c:v>
                </c:pt>
                <c:pt idx="40">
                  <c:v>365.96272099999999</c:v>
                </c:pt>
                <c:pt idx="41">
                  <c:v>368.53056950000001</c:v>
                </c:pt>
                <c:pt idx="42">
                  <c:v>371.18886029999999</c:v>
                </c:pt>
                <c:pt idx="43">
                  <c:v>373.94301039999999</c:v>
                </c:pt>
                <c:pt idx="44">
                  <c:v>376.79160860000002</c:v>
                </c:pt>
                <c:pt idx="45">
                  <c:v>379.73319850000001</c:v>
                </c:pt>
                <c:pt idx="46">
                  <c:v>382.65248639999999</c:v>
                </c:pt>
                <c:pt idx="47">
                  <c:v>385.62625009999999</c:v>
                </c:pt>
                <c:pt idx="48">
                  <c:v>388.67297689999998</c:v>
                </c:pt>
                <c:pt idx="49">
                  <c:v>391.8014771</c:v>
                </c:pt>
                <c:pt idx="50">
                  <c:v>395.01724259999997</c:v>
                </c:pt>
                <c:pt idx="51">
                  <c:v>397.7511586</c:v>
                </c:pt>
                <c:pt idx="52">
                  <c:v>400.7091954</c:v>
                </c:pt>
                <c:pt idx="53">
                  <c:v>403.84464480000003</c:v>
                </c:pt>
                <c:pt idx="54">
                  <c:v>407.08716120000003</c:v>
                </c:pt>
                <c:pt idx="55">
                  <c:v>410.40874280000003</c:v>
                </c:pt>
                <c:pt idx="56">
                  <c:v>413.6348744</c:v>
                </c:pt>
                <c:pt idx="57">
                  <c:v>416.8886693</c:v>
                </c:pt>
                <c:pt idx="58">
                  <c:v>420.19617199999999</c:v>
                </c:pt>
                <c:pt idx="59">
                  <c:v>423.56705599999998</c:v>
                </c:pt>
                <c:pt idx="60">
                  <c:v>427.00700719999998</c:v>
                </c:pt>
                <c:pt idx="61">
                  <c:v>430.5196598</c:v>
                </c:pt>
                <c:pt idx="62">
                  <c:v>434.10706090000002</c:v>
                </c:pt>
                <c:pt idx="63">
                  <c:v>437.76996550000001</c:v>
                </c:pt>
                <c:pt idx="64">
                  <c:v>441.50810819999998</c:v>
                </c:pt>
                <c:pt idx="65">
                  <c:v>445.32046029999998</c:v>
                </c:pt>
                <c:pt idx="66">
                  <c:v>449.05031079999998</c:v>
                </c:pt>
                <c:pt idx="67">
                  <c:v>452.80835569999999</c:v>
                </c:pt>
                <c:pt idx="68">
                  <c:v>456.61588990000001</c:v>
                </c:pt>
                <c:pt idx="69">
                  <c:v>460.47973710000002</c:v>
                </c:pt>
                <c:pt idx="70">
                  <c:v>464.4036155</c:v>
                </c:pt>
                <c:pt idx="71">
                  <c:v>468.38991340000001</c:v>
                </c:pt>
                <c:pt idx="72">
                  <c:v>472.44009829999999</c:v>
                </c:pt>
                <c:pt idx="73">
                  <c:v>476.55497750000001</c:v>
                </c:pt>
                <c:pt idx="74">
                  <c:v>480.73490600000002</c:v>
                </c:pt>
                <c:pt idx="75">
                  <c:v>484.97994849999998</c:v>
                </c:pt>
                <c:pt idx="76">
                  <c:v>489.17185110000003</c:v>
                </c:pt>
                <c:pt idx="77">
                  <c:v>493.39645810000002</c:v>
                </c:pt>
                <c:pt idx="78">
                  <c:v>497.67129979999999</c:v>
                </c:pt>
                <c:pt idx="79">
                  <c:v>502.00277640000002</c:v>
                </c:pt>
                <c:pt idx="80">
                  <c:v>506.39482199999998</c:v>
                </c:pt>
                <c:pt idx="81">
                  <c:v>510.85025969999998</c:v>
                </c:pt>
                <c:pt idx="82">
                  <c:v>515.37112400000001</c:v>
                </c:pt>
                <c:pt idx="83">
                  <c:v>519.95886810000002</c:v>
                </c:pt>
                <c:pt idx="84">
                  <c:v>524.61454619999995</c:v>
                </c:pt>
                <c:pt idx="85">
                  <c:v>529.33896330000005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Données!$C$73:$CJ$73</c:f>
              <c:numCache>
                <c:formatCode>#,##0</c:formatCode>
                <c:ptCount val="86"/>
                <c:pt idx="0">
                  <c:v>346.00010459999999</c:v>
                </c:pt>
                <c:pt idx="1">
                  <c:v>344.56947050000002</c:v>
                </c:pt>
                <c:pt idx="2">
                  <c:v>343.43029039999999</c:v>
                </c:pt>
                <c:pt idx="3">
                  <c:v>342.0181394</c:v>
                </c:pt>
                <c:pt idx="4">
                  <c:v>341.54318929999999</c:v>
                </c:pt>
                <c:pt idx="5">
                  <c:v>341.9751473</c:v>
                </c:pt>
                <c:pt idx="6">
                  <c:v>342.45911599999999</c:v>
                </c:pt>
                <c:pt idx="7">
                  <c:v>333.54526759999999</c:v>
                </c:pt>
                <c:pt idx="8">
                  <c:v>324.1582454</c:v>
                </c:pt>
                <c:pt idx="9">
                  <c:v>315.45121740000002</c:v>
                </c:pt>
                <c:pt idx="10">
                  <c:v>306.75545069999998</c:v>
                </c:pt>
                <c:pt idx="11">
                  <c:v>298.48489469999998</c:v>
                </c:pt>
                <c:pt idx="12">
                  <c:v>290.41869400000002</c:v>
                </c:pt>
                <c:pt idx="13">
                  <c:v>282.50548029999999</c:v>
                </c:pt>
                <c:pt idx="14">
                  <c:v>274.76868089999999</c:v>
                </c:pt>
                <c:pt idx="15">
                  <c:v>267.19454409999997</c:v>
                </c:pt>
                <c:pt idx="16">
                  <c:v>259.74258830000002</c:v>
                </c:pt>
                <c:pt idx="17">
                  <c:v>252.32539370000001</c:v>
                </c:pt>
                <c:pt idx="18">
                  <c:v>244.96469540000001</c:v>
                </c:pt>
                <c:pt idx="19">
                  <c:v>237.6892886</c:v>
                </c:pt>
                <c:pt idx="20">
                  <c:v>230.52463059999999</c:v>
                </c:pt>
                <c:pt idx="21">
                  <c:v>223.49370010000001</c:v>
                </c:pt>
                <c:pt idx="22">
                  <c:v>216.61423339999999</c:v>
                </c:pt>
                <c:pt idx="23">
                  <c:v>209.88422299999999</c:v>
                </c:pt>
                <c:pt idx="24">
                  <c:v>203.30025929999999</c:v>
                </c:pt>
                <c:pt idx="25">
                  <c:v>196.85731530000001</c:v>
                </c:pt>
                <c:pt idx="26">
                  <c:v>190.53631970000001</c:v>
                </c:pt>
                <c:pt idx="27">
                  <c:v>184.36615269999999</c:v>
                </c:pt>
                <c:pt idx="28">
                  <c:v>178.33183500000001</c:v>
                </c:pt>
                <c:pt idx="29">
                  <c:v>172.40762649999999</c:v>
                </c:pt>
                <c:pt idx="30">
                  <c:v>166.56883160000001</c:v>
                </c:pt>
                <c:pt idx="31">
                  <c:v>160.76403540000001</c:v>
                </c:pt>
                <c:pt idx="32">
                  <c:v>155.0029591</c:v>
                </c:pt>
                <c:pt idx="33">
                  <c:v>149.26338369999999</c:v>
                </c:pt>
                <c:pt idx="34">
                  <c:v>143.51457919999999</c:v>
                </c:pt>
                <c:pt idx="35">
                  <c:v>137.7208254</c:v>
                </c:pt>
                <c:pt idx="36">
                  <c:v>138.4876088</c:v>
                </c:pt>
                <c:pt idx="37">
                  <c:v>139.1491935</c:v>
                </c:pt>
                <c:pt idx="38">
                  <c:v>139.72426050000001</c:v>
                </c:pt>
                <c:pt idx="39">
                  <c:v>140.23231670000001</c:v>
                </c:pt>
                <c:pt idx="40">
                  <c:v>140.6919451</c:v>
                </c:pt>
                <c:pt idx="41">
                  <c:v>141.0825825</c:v>
                </c:pt>
                <c:pt idx="42">
                  <c:v>141.4461336</c:v>
                </c:pt>
                <c:pt idx="43">
                  <c:v>141.8001616</c:v>
                </c:pt>
                <c:pt idx="44">
                  <c:v>142.15596059999999</c:v>
                </c:pt>
                <c:pt idx="45">
                  <c:v>142.5218927</c:v>
                </c:pt>
                <c:pt idx="46">
                  <c:v>142.86370890000001</c:v>
                </c:pt>
                <c:pt idx="47">
                  <c:v>143.2135346</c:v>
                </c:pt>
                <c:pt idx="48">
                  <c:v>143.58263700000001</c:v>
                </c:pt>
                <c:pt idx="49">
                  <c:v>143.97772760000001</c:v>
                </c:pt>
                <c:pt idx="50">
                  <c:v>144.40309139999999</c:v>
                </c:pt>
                <c:pt idx="51">
                  <c:v>144.5563817</c:v>
                </c:pt>
                <c:pt idx="52">
                  <c:v>144.8207744</c:v>
                </c:pt>
                <c:pt idx="53">
                  <c:v>145.18480919999999</c:v>
                </c:pt>
                <c:pt idx="54">
                  <c:v>145.6063824</c:v>
                </c:pt>
                <c:pt idx="55">
                  <c:v>146.0654868</c:v>
                </c:pt>
                <c:pt idx="56">
                  <c:v>146.49548060000001</c:v>
                </c:pt>
                <c:pt idx="57">
                  <c:v>146.94112939999999</c:v>
                </c:pt>
                <c:pt idx="58">
                  <c:v>147.4125286</c:v>
                </c:pt>
                <c:pt idx="59">
                  <c:v>147.913331</c:v>
                </c:pt>
                <c:pt idx="60">
                  <c:v>148.44542960000001</c:v>
                </c:pt>
                <c:pt idx="61">
                  <c:v>149.01032369999999</c:v>
                </c:pt>
                <c:pt idx="62">
                  <c:v>149.60799499999999</c:v>
                </c:pt>
                <c:pt idx="63">
                  <c:v>150.23819019999999</c:v>
                </c:pt>
                <c:pt idx="64">
                  <c:v>150.9003261</c:v>
                </c:pt>
                <c:pt idx="65">
                  <c:v>151.59355679999999</c:v>
                </c:pt>
                <c:pt idx="66">
                  <c:v>152.26430389999999</c:v>
                </c:pt>
                <c:pt idx="67">
                  <c:v>152.9507208</c:v>
                </c:pt>
                <c:pt idx="68">
                  <c:v>153.66058240000001</c:v>
                </c:pt>
                <c:pt idx="69">
                  <c:v>154.39617380000001</c:v>
                </c:pt>
                <c:pt idx="70">
                  <c:v>155.15838650000001</c:v>
                </c:pt>
                <c:pt idx="71">
                  <c:v>155.9468191</c:v>
                </c:pt>
                <c:pt idx="72">
                  <c:v>156.7619205</c:v>
                </c:pt>
                <c:pt idx="73">
                  <c:v>157.60354150000001</c:v>
                </c:pt>
                <c:pt idx="74">
                  <c:v>158.4713295</c:v>
                </c:pt>
                <c:pt idx="75">
                  <c:v>159.3648412</c:v>
                </c:pt>
                <c:pt idx="76">
                  <c:v>160.24486870000001</c:v>
                </c:pt>
                <c:pt idx="77">
                  <c:v>161.13984970000001</c:v>
                </c:pt>
                <c:pt idx="78">
                  <c:v>162.05588750000001</c:v>
                </c:pt>
                <c:pt idx="79">
                  <c:v>162.99502609999999</c:v>
                </c:pt>
                <c:pt idx="80">
                  <c:v>163.95825060000001</c:v>
                </c:pt>
                <c:pt idx="81">
                  <c:v>164.9440731</c:v>
                </c:pt>
                <c:pt idx="82">
                  <c:v>165.95416299999999</c:v>
                </c:pt>
                <c:pt idx="83">
                  <c:v>167.56571159999999</c:v>
                </c:pt>
                <c:pt idx="84">
                  <c:v>168.5752809</c:v>
                </c:pt>
                <c:pt idx="85">
                  <c:v>168.6232004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Ménages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Données!$C$68:$CJ$68</c:f>
              <c:numCache>
                <c:formatCode>#,##0</c:formatCode>
                <c:ptCount val="86"/>
                <c:pt idx="0">
                  <c:v>115.3119272</c:v>
                </c:pt>
                <c:pt idx="1">
                  <c:v>114.66071770000001</c:v>
                </c:pt>
                <c:pt idx="2">
                  <c:v>113.6251161</c:v>
                </c:pt>
                <c:pt idx="3">
                  <c:v>112.5859607</c:v>
                </c:pt>
                <c:pt idx="4">
                  <c:v>111.8750934</c:v>
                </c:pt>
                <c:pt idx="5">
                  <c:v>111.40931190000001</c:v>
                </c:pt>
                <c:pt idx="6">
                  <c:v>110.8797014</c:v>
                </c:pt>
                <c:pt idx="7">
                  <c:v>110.2674669</c:v>
                </c:pt>
                <c:pt idx="8">
                  <c:v>109.55996159999999</c:v>
                </c:pt>
                <c:pt idx="9">
                  <c:v>108.7519254</c:v>
                </c:pt>
                <c:pt idx="10">
                  <c:v>107.82498200000001</c:v>
                </c:pt>
                <c:pt idx="11">
                  <c:v>106.7490481</c:v>
                </c:pt>
                <c:pt idx="12">
                  <c:v>105.4899047</c:v>
                </c:pt>
                <c:pt idx="13">
                  <c:v>104.01676260000001</c:v>
                </c:pt>
                <c:pt idx="14">
                  <c:v>102.30843729999999</c:v>
                </c:pt>
                <c:pt idx="15">
                  <c:v>100.35794989999999</c:v>
                </c:pt>
                <c:pt idx="16">
                  <c:v>98.311289729999999</c:v>
                </c:pt>
                <c:pt idx="17">
                  <c:v>96.208156410000001</c:v>
                </c:pt>
                <c:pt idx="18">
                  <c:v>94.076698620000002</c:v>
                </c:pt>
                <c:pt idx="19">
                  <c:v>91.934634099999997</c:v>
                </c:pt>
                <c:pt idx="20">
                  <c:v>89.796684380000002</c:v>
                </c:pt>
                <c:pt idx="21">
                  <c:v>87.674182849999994</c:v>
                </c:pt>
                <c:pt idx="22">
                  <c:v>85.575665599999994</c:v>
                </c:pt>
                <c:pt idx="23">
                  <c:v>83.507722389999998</c:v>
                </c:pt>
                <c:pt idx="24">
                  <c:v>81.474512779999998</c:v>
                </c:pt>
                <c:pt idx="25">
                  <c:v>79.479621589999994</c:v>
                </c:pt>
                <c:pt idx="26">
                  <c:v>77.525642689999998</c:v>
                </c:pt>
                <c:pt idx="27">
                  <c:v>75.614659470000007</c:v>
                </c:pt>
                <c:pt idx="28">
                  <c:v>73.748509519999999</c:v>
                </c:pt>
                <c:pt idx="29">
                  <c:v>71.928946330000002</c:v>
                </c:pt>
                <c:pt idx="30">
                  <c:v>70.157806249999993</c:v>
                </c:pt>
                <c:pt idx="31">
                  <c:v>68.436716169999997</c:v>
                </c:pt>
                <c:pt idx="32">
                  <c:v>66.767148250000005</c:v>
                </c:pt>
                <c:pt idx="33">
                  <c:v>65.150572789999998</c:v>
                </c:pt>
                <c:pt idx="34">
                  <c:v>63.58836153</c:v>
                </c:pt>
                <c:pt idx="35">
                  <c:v>62.081751169999997</c:v>
                </c:pt>
                <c:pt idx="36">
                  <c:v>60.648724729999998</c:v>
                </c:pt>
                <c:pt idx="37">
                  <c:v>59.286740270000003</c:v>
                </c:pt>
                <c:pt idx="38">
                  <c:v>57.992745540000001</c:v>
                </c:pt>
                <c:pt idx="39">
                  <c:v>56.7638362</c:v>
                </c:pt>
                <c:pt idx="40">
                  <c:v>55.597445219999997</c:v>
                </c:pt>
                <c:pt idx="41">
                  <c:v>54.491158140000003</c:v>
                </c:pt>
                <c:pt idx="42">
                  <c:v>53.443025400000003</c:v>
                </c:pt>
                <c:pt idx="43">
                  <c:v>52.450848270000002</c:v>
                </c:pt>
                <c:pt idx="44">
                  <c:v>51.512364529999999</c:v>
                </c:pt>
                <c:pt idx="45">
                  <c:v>50.625326729999998</c:v>
                </c:pt>
                <c:pt idx="46">
                  <c:v>49.788180619999999</c:v>
                </c:pt>
                <c:pt idx="47">
                  <c:v>48.998058589999999</c:v>
                </c:pt>
                <c:pt idx="48">
                  <c:v>48.252502190000001</c:v>
                </c:pt>
                <c:pt idx="49">
                  <c:v>47.54926502</c:v>
                </c:pt>
                <c:pt idx="50">
                  <c:v>46.886214240000001</c:v>
                </c:pt>
                <c:pt idx="51">
                  <c:v>46.232371860000001</c:v>
                </c:pt>
                <c:pt idx="52">
                  <c:v>45.60322042</c:v>
                </c:pt>
                <c:pt idx="53">
                  <c:v>45.004271529999997</c:v>
                </c:pt>
                <c:pt idx="54">
                  <c:v>44.436654939999997</c:v>
                </c:pt>
                <c:pt idx="55">
                  <c:v>43.899662589999998</c:v>
                </c:pt>
                <c:pt idx="56">
                  <c:v>43.391471539999998</c:v>
                </c:pt>
                <c:pt idx="57">
                  <c:v>42.910350700000002</c:v>
                </c:pt>
                <c:pt idx="58">
                  <c:v>42.454542770000003</c:v>
                </c:pt>
                <c:pt idx="59">
                  <c:v>42.022370049999999</c:v>
                </c:pt>
                <c:pt idx="60">
                  <c:v>41.612261910000001</c:v>
                </c:pt>
                <c:pt idx="61">
                  <c:v>41.222757389999998</c:v>
                </c:pt>
                <c:pt idx="62">
                  <c:v>40.852500339999999</c:v>
                </c:pt>
                <c:pt idx="63">
                  <c:v>40.500232060000002</c:v>
                </c:pt>
                <c:pt idx="64">
                  <c:v>40.16478249</c:v>
                </c:pt>
                <c:pt idx="65">
                  <c:v>39.845061110000003</c:v>
                </c:pt>
                <c:pt idx="66">
                  <c:v>39.539925750000002</c:v>
                </c:pt>
                <c:pt idx="67">
                  <c:v>39.248276349999998</c:v>
                </c:pt>
                <c:pt idx="68">
                  <c:v>38.969159670000003</c:v>
                </c:pt>
                <c:pt idx="69">
                  <c:v>38.701735880000001</c:v>
                </c:pt>
                <c:pt idx="70">
                  <c:v>38.445243849999997</c:v>
                </c:pt>
                <c:pt idx="71">
                  <c:v>38.198978070000003</c:v>
                </c:pt>
                <c:pt idx="72">
                  <c:v>37.96227725</c:v>
                </c:pt>
                <c:pt idx="73">
                  <c:v>37.734520029999999</c:v>
                </c:pt>
                <c:pt idx="74">
                  <c:v>37.515123490000001</c:v>
                </c:pt>
                <c:pt idx="75">
                  <c:v>37.303542219999997</c:v>
                </c:pt>
                <c:pt idx="76">
                  <c:v>37.09918381</c:v>
                </c:pt>
                <c:pt idx="77">
                  <c:v>36.901478650000001</c:v>
                </c:pt>
                <c:pt idx="78">
                  <c:v>36.709949199999997</c:v>
                </c:pt>
                <c:pt idx="79">
                  <c:v>36.524187779999998</c:v>
                </c:pt>
                <c:pt idx="80">
                  <c:v>36.343833089999997</c:v>
                </c:pt>
                <c:pt idx="81">
                  <c:v>36.168554370000003</c:v>
                </c:pt>
                <c:pt idx="82">
                  <c:v>35.99804331</c:v>
                </c:pt>
                <c:pt idx="83">
                  <c:v>35.832010750000002</c:v>
                </c:pt>
                <c:pt idx="84">
                  <c:v>35.670185590000003</c:v>
                </c:pt>
                <c:pt idx="85">
                  <c:v>35.512314310000001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Ménages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Données!$C$74:$CJ$74</c:f>
              <c:numCache>
                <c:formatCode>#,##0</c:formatCode>
                <c:ptCount val="86"/>
                <c:pt idx="0">
                  <c:v>115.3119272</c:v>
                </c:pt>
                <c:pt idx="1">
                  <c:v>114.5975395</c:v>
                </c:pt>
                <c:pt idx="2">
                  <c:v>113.46974779999999</c:v>
                </c:pt>
                <c:pt idx="3">
                  <c:v>112.3250626</c:v>
                </c:pt>
                <c:pt idx="4">
                  <c:v>111.5058049</c:v>
                </c:pt>
                <c:pt idx="5">
                  <c:v>110.9302509</c:v>
                </c:pt>
                <c:pt idx="6">
                  <c:v>110.2856331</c:v>
                </c:pt>
                <c:pt idx="7">
                  <c:v>106.1075278</c:v>
                </c:pt>
                <c:pt idx="8">
                  <c:v>101.86459619999999</c:v>
                </c:pt>
                <c:pt idx="9">
                  <c:v>97.512272370000005</c:v>
                </c:pt>
                <c:pt idx="10">
                  <c:v>92.995531249999999</c:v>
                </c:pt>
                <c:pt idx="11">
                  <c:v>88.463850399999998</c:v>
                </c:pt>
                <c:pt idx="12">
                  <c:v>83.913065259999996</c:v>
                </c:pt>
                <c:pt idx="13">
                  <c:v>79.375832489999993</c:v>
                </c:pt>
                <c:pt idx="14">
                  <c:v>74.885093100000006</c:v>
                </c:pt>
                <c:pt idx="15">
                  <c:v>70.468623820000005</c:v>
                </c:pt>
                <c:pt idx="16">
                  <c:v>66.132024329999993</c:v>
                </c:pt>
                <c:pt idx="17">
                  <c:v>61.896217980000003</c:v>
                </c:pt>
                <c:pt idx="18">
                  <c:v>57.77616329</c:v>
                </c:pt>
                <c:pt idx="19">
                  <c:v>53.786722359999999</c:v>
                </c:pt>
                <c:pt idx="20">
                  <c:v>49.941157910000001</c:v>
                </c:pt>
                <c:pt idx="21">
                  <c:v>46.258526330000002</c:v>
                </c:pt>
                <c:pt idx="22">
                  <c:v>42.738976770000001</c:v>
                </c:pt>
                <c:pt idx="23">
                  <c:v>39.382090480000002</c:v>
                </c:pt>
                <c:pt idx="24">
                  <c:v>36.187813869999999</c:v>
                </c:pt>
                <c:pt idx="25">
                  <c:v>33.154758690000001</c:v>
                </c:pt>
                <c:pt idx="26">
                  <c:v>30.28265966</c:v>
                </c:pt>
                <c:pt idx="27">
                  <c:v>27.564445190000001</c:v>
                </c:pt>
                <c:pt idx="28">
                  <c:v>24.992931479999999</c:v>
                </c:pt>
                <c:pt idx="29">
                  <c:v>22.560747119999998</c:v>
                </c:pt>
                <c:pt idx="30">
                  <c:v>20.260338300000001</c:v>
                </c:pt>
                <c:pt idx="31">
                  <c:v>18.085405609999999</c:v>
                </c:pt>
                <c:pt idx="32">
                  <c:v>16.026989440000001</c:v>
                </c:pt>
                <c:pt idx="33">
                  <c:v>14.07660637</c:v>
                </c:pt>
                <c:pt idx="34">
                  <c:v>12.22600035</c:v>
                </c:pt>
                <c:pt idx="35">
                  <c:v>10.46695018</c:v>
                </c:pt>
                <c:pt idx="36">
                  <c:v>10.278613229999999</c:v>
                </c:pt>
                <c:pt idx="37">
                  <c:v>10.08939442</c:v>
                </c:pt>
                <c:pt idx="38">
                  <c:v>9.8996362849999997</c:v>
                </c:pt>
                <c:pt idx="39">
                  <c:v>9.7087359150000001</c:v>
                </c:pt>
                <c:pt idx="40">
                  <c:v>9.5166144740000007</c:v>
                </c:pt>
                <c:pt idx="41">
                  <c:v>9.3238698679999992</c:v>
                </c:pt>
                <c:pt idx="42">
                  <c:v>9.1309231390000001</c:v>
                </c:pt>
                <c:pt idx="43">
                  <c:v>8.9384116379999998</c:v>
                </c:pt>
                <c:pt idx="44">
                  <c:v>8.7469501800000007</c:v>
                </c:pt>
                <c:pt idx="45">
                  <c:v>8.5570500220000003</c:v>
                </c:pt>
                <c:pt idx="46">
                  <c:v>8.3694069790000007</c:v>
                </c:pt>
                <c:pt idx="47">
                  <c:v>8.1840882910000001</c:v>
                </c:pt>
                <c:pt idx="48">
                  <c:v>8.0012542500000006</c:v>
                </c:pt>
                <c:pt idx="49">
                  <c:v>7.8210850919999997</c:v>
                </c:pt>
                <c:pt idx="50">
                  <c:v>7.6437614319999998</c:v>
                </c:pt>
                <c:pt idx="51">
                  <c:v>7.4603659520000001</c:v>
                </c:pt>
                <c:pt idx="52">
                  <c:v>7.2770747130000002</c:v>
                </c:pt>
                <c:pt idx="53">
                  <c:v>7.0963949509999997</c:v>
                </c:pt>
                <c:pt idx="54">
                  <c:v>6.9194788999999997</c:v>
                </c:pt>
                <c:pt idx="55">
                  <c:v>6.7468174420000002</c:v>
                </c:pt>
                <c:pt idx="56">
                  <c:v>6.5784920749999998</c:v>
                </c:pt>
                <c:pt idx="57">
                  <c:v>6.414536171</c:v>
                </c:pt>
                <c:pt idx="58">
                  <c:v>6.2549240040000003</c:v>
                </c:pt>
                <c:pt idx="59">
                  <c:v>6.0996134140000002</c:v>
                </c:pt>
                <c:pt idx="60">
                  <c:v>5.9485623959999998</c:v>
                </c:pt>
                <c:pt idx="61">
                  <c:v>5.8017557880000004</c:v>
                </c:pt>
                <c:pt idx="62">
                  <c:v>5.6591279380000001</c:v>
                </c:pt>
                <c:pt idx="63">
                  <c:v>5.5206161089999997</c:v>
                </c:pt>
                <c:pt idx="64">
                  <c:v>5.3861519729999996</c:v>
                </c:pt>
                <c:pt idx="65">
                  <c:v>5.2556571679999999</c:v>
                </c:pt>
                <c:pt idx="66">
                  <c:v>5.1289912380000002</c:v>
                </c:pt>
                <c:pt idx="67">
                  <c:v>5.0060716349999996</c:v>
                </c:pt>
                <c:pt idx="68">
                  <c:v>4.8868155949999998</c:v>
                </c:pt>
                <c:pt idx="69">
                  <c:v>4.771137059</c:v>
                </c:pt>
                <c:pt idx="70">
                  <c:v>4.6589451909999999</c:v>
                </c:pt>
                <c:pt idx="71">
                  <c:v>4.5501144360000003</c:v>
                </c:pt>
                <c:pt idx="72">
                  <c:v>4.4445549529999999</c:v>
                </c:pt>
                <c:pt idx="73">
                  <c:v>4.3421555300000003</c:v>
                </c:pt>
                <c:pt idx="74">
                  <c:v>4.2427912570000004</c:v>
                </c:pt>
                <c:pt idx="75">
                  <c:v>4.1463295760000003</c:v>
                </c:pt>
                <c:pt idx="76">
                  <c:v>4.0525824430000004</c:v>
                </c:pt>
                <c:pt idx="77">
                  <c:v>3.9614418179999999</c:v>
                </c:pt>
                <c:pt idx="78">
                  <c:v>3.8727955010000001</c:v>
                </c:pt>
                <c:pt idx="79">
                  <c:v>3.7865304310000001</c:v>
                </c:pt>
                <c:pt idx="80">
                  <c:v>3.7025338169999999</c:v>
                </c:pt>
                <c:pt idx="81">
                  <c:v>3.6206353299999998</c:v>
                </c:pt>
                <c:pt idx="82">
                  <c:v>3.5407527719999998</c:v>
                </c:pt>
                <c:pt idx="83">
                  <c:v>3.5093650369999998</c:v>
                </c:pt>
                <c:pt idx="84">
                  <c:v>3.4476071720000001</c:v>
                </c:pt>
                <c:pt idx="85">
                  <c:v>3.427895978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230.688177368</c:v>
                      </c:pt>
                      <c:pt idx="1">
                        <c:v>229.971931058</c:v>
                      </c:pt>
                      <c:pt idx="2">
                        <c:v>229.96054260699998</c:v>
                      </c:pt>
                      <c:pt idx="3">
                        <c:v>229.69307675300001</c:v>
                      </c:pt>
                      <c:pt idx="4">
                        <c:v>230.03738441600001</c:v>
                      </c:pt>
                      <c:pt idx="5">
                        <c:v>231.04489644500001</c:v>
                      </c:pt>
                      <c:pt idx="6">
                        <c:v>232.173482917</c:v>
                      </c:pt>
                      <c:pt idx="7">
                        <c:v>227.43773976899996</c:v>
                      </c:pt>
                      <c:pt idx="8">
                        <c:v>222.29364920899999</c:v>
                      </c:pt>
                      <c:pt idx="9">
                        <c:v>217.93894504399998</c:v>
                      </c:pt>
                      <c:pt idx="10">
                        <c:v>213.759919419</c:v>
                      </c:pt>
                      <c:pt idx="11">
                        <c:v>210.02104432100001</c:v>
                      </c:pt>
                      <c:pt idx="12">
                        <c:v>206.50562877599998</c:v>
                      </c:pt>
                      <c:pt idx="13">
                        <c:v>203.129647799</c:v>
                      </c:pt>
                      <c:pt idx="14">
                        <c:v>199.883587815</c:v>
                      </c:pt>
                      <c:pt idx="15">
                        <c:v>196.72592031000002</c:v>
                      </c:pt>
                      <c:pt idx="16">
                        <c:v>193.61056393799998</c:v>
                      </c:pt>
                      <c:pt idx="17">
                        <c:v>190.42917570399999</c:v>
                      </c:pt>
                      <c:pt idx="18">
                        <c:v>187.18853207500001</c:v>
                      </c:pt>
                      <c:pt idx="19">
                        <c:v>183.90256618999999</c:v>
                      </c:pt>
                      <c:pt idx="20">
                        <c:v>180.58347274099998</c:v>
                      </c:pt>
                      <c:pt idx="21">
                        <c:v>177.23517384199999</c:v>
                      </c:pt>
                      <c:pt idx="22">
                        <c:v>173.87525666100001</c:v>
                      </c:pt>
                      <c:pt idx="23">
                        <c:v>170.50213253199999</c:v>
                      </c:pt>
                      <c:pt idx="24">
                        <c:v>167.11244546400002</c:v>
                      </c:pt>
                      <c:pt idx="25">
                        <c:v>163.70255657600001</c:v>
                      </c:pt>
                      <c:pt idx="26">
                        <c:v>160.25366003300002</c:v>
                      </c:pt>
                      <c:pt idx="27">
                        <c:v>156.80170754900001</c:v>
                      </c:pt>
                      <c:pt idx="28">
                        <c:v>153.338903504</c:v>
                      </c:pt>
                      <c:pt idx="29">
                        <c:v>149.84687933399999</c:v>
                      </c:pt>
                      <c:pt idx="30">
                        <c:v>146.30849327300001</c:v>
                      </c:pt>
                      <c:pt idx="31">
                        <c:v>142.678629769</c:v>
                      </c:pt>
                      <c:pt idx="32">
                        <c:v>138.97596968400001</c:v>
                      </c:pt>
                      <c:pt idx="33">
                        <c:v>135.18677736000001</c:v>
                      </c:pt>
                      <c:pt idx="34">
                        <c:v>131.28857881900001</c:v>
                      </c:pt>
                      <c:pt idx="35">
                        <c:v>127.25387522100002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230.688177368</c:v>
                      </c:pt>
                      <c:pt idx="1">
                        <c:v>230.22985269900002</c:v>
                      </c:pt>
                      <c:pt idx="2">
                        <c:v>230.55235453200001</c:v>
                      </c:pt>
                      <c:pt idx="3">
                        <c:v>230.65146450999998</c:v>
                      </c:pt>
                      <c:pt idx="4">
                        <c:v>231.38309422899999</c:v>
                      </c:pt>
                      <c:pt idx="5">
                        <c:v>232.79183209500002</c:v>
                      </c:pt>
                      <c:pt idx="6">
                        <c:v>234.34397445000002</c:v>
                      </c:pt>
                      <c:pt idx="7">
                        <c:v>236.001357015</c:v>
                      </c:pt>
                      <c:pt idx="8">
                        <c:v>237.550761389</c:v>
                      </c:pt>
                      <c:pt idx="9">
                        <c:v>238.95492945800001</c:v>
                      </c:pt>
                      <c:pt idx="10">
                        <c:v>240.22161340299999</c:v>
                      </c:pt>
                      <c:pt idx="11">
                        <c:v>241.26602592100002</c:v>
                      </c:pt>
                      <c:pt idx="12">
                        <c:v>242.182952215</c:v>
                      </c:pt>
                      <c:pt idx="13">
                        <c:v>243.01273528599998</c:v>
                      </c:pt>
                      <c:pt idx="14">
                        <c:v>243.79360180100002</c:v>
                      </c:pt>
                      <c:pt idx="15">
                        <c:v>244.56313186899999</c:v>
                      </c:pt>
                      <c:pt idx="16">
                        <c:v>245.38405737199997</c:v>
                      </c:pt>
                      <c:pt idx="17">
                        <c:v>246.54440639499998</c:v>
                      </c:pt>
                      <c:pt idx="18">
                        <c:v>248.07014530700002</c:v>
                      </c:pt>
                      <c:pt idx="19">
                        <c:v>249.922570694</c:v>
                      </c:pt>
                      <c:pt idx="20">
                        <c:v>252.04690205900002</c:v>
                      </c:pt>
                      <c:pt idx="21">
                        <c:v>254.30951550899999</c:v>
                      </c:pt>
                      <c:pt idx="22">
                        <c:v>256.72249840799998</c:v>
                      </c:pt>
                      <c:pt idx="23">
                        <c:v>259.26195555200002</c:v>
                      </c:pt>
                      <c:pt idx="24">
                        <c:v>261.90906261499998</c:v>
                      </c:pt>
                      <c:pt idx="25">
                        <c:v>264.65007862599998</c:v>
                      </c:pt>
                      <c:pt idx="26">
                        <c:v>267.390283888</c:v>
                      </c:pt>
                      <c:pt idx="27">
                        <c:v>270.17890588199998</c:v>
                      </c:pt>
                      <c:pt idx="28">
                        <c:v>273.01808146299999</c:v>
                      </c:pt>
                      <c:pt idx="29">
                        <c:v>275.89759881399999</c:v>
                      </c:pt>
                      <c:pt idx="30">
                        <c:v>278.80815671099998</c:v>
                      </c:pt>
                      <c:pt idx="31">
                        <c:v>281.64958792499999</c:v>
                      </c:pt>
                      <c:pt idx="32">
                        <c:v>284.48297304499999</c:v>
                      </c:pt>
                      <c:pt idx="33">
                        <c:v>287.31768105499998</c:v>
                      </c:pt>
                      <c:pt idx="34">
                        <c:v>290.15577282800001</c:v>
                      </c:pt>
                      <c:pt idx="35">
                        <c:v>292.99859223800001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</a:t>
            </a:r>
            <a:r>
              <a:rPr lang="fr-FR" sz="2400" baseline="0"/>
              <a:t> de CO2 énergétiques </a:t>
            </a:r>
            <a:r>
              <a:rPr lang="fr-FR" sz="2400"/>
              <a:t>(MtCO2/an)</a:t>
            </a:r>
          </a:p>
        </c:rich>
      </c:tx>
      <c:layout>
        <c:manualLayout>
          <c:xMode val="edge"/>
          <c:yMode val="edge"/>
          <c:x val="0.21363936291178767"/>
          <c:y val="3.14366928019767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88361241448331251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Données!$B$81</c:f>
              <c:strCache>
                <c:ptCount val="1"/>
                <c:pt idx="0">
                  <c:v>Baseline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Données!$C$81:$CJ$81</c:f>
              <c:numCache>
                <c:formatCode>#,##0</c:formatCode>
                <c:ptCount val="86"/>
                <c:pt idx="0">
                  <c:v>295.3981738</c:v>
                </c:pt>
                <c:pt idx="1">
                  <c:v>293.67660060000003</c:v>
                </c:pt>
                <c:pt idx="2">
                  <c:v>292.07683989999998</c:v>
                </c:pt>
                <c:pt idx="3">
                  <c:v>290.33965460000002</c:v>
                </c:pt>
                <c:pt idx="4">
                  <c:v>289.65082310000003</c:v>
                </c:pt>
                <c:pt idx="5">
                  <c:v>289.89958920000004</c:v>
                </c:pt>
                <c:pt idx="6">
                  <c:v>290.25346890000003</c:v>
                </c:pt>
                <c:pt idx="7">
                  <c:v>290.63281649999999</c:v>
                </c:pt>
                <c:pt idx="8">
                  <c:v>290.81385719999997</c:v>
                </c:pt>
                <c:pt idx="9">
                  <c:v>290.75805639999999</c:v>
                </c:pt>
                <c:pt idx="10">
                  <c:v>290.45676560000004</c:v>
                </c:pt>
                <c:pt idx="11">
                  <c:v>289.82325209999999</c:v>
                </c:pt>
                <c:pt idx="12">
                  <c:v>288.89885390000001</c:v>
                </c:pt>
                <c:pt idx="13">
                  <c:v>287.68922229999998</c:v>
                </c:pt>
                <c:pt idx="14">
                  <c:v>286.20804220000002</c:v>
                </c:pt>
                <c:pt idx="15">
                  <c:v>284.48156029999996</c:v>
                </c:pt>
                <c:pt idx="16">
                  <c:v>282.75775842999997</c:v>
                </c:pt>
                <c:pt idx="17">
                  <c:v>281.29574760999998</c:v>
                </c:pt>
                <c:pt idx="18">
                  <c:v>280.14055001999998</c:v>
                </c:pt>
                <c:pt idx="19">
                  <c:v>279.27269840000002</c:v>
                </c:pt>
                <c:pt idx="20">
                  <c:v>278.65514058000002</c:v>
                </c:pt>
                <c:pt idx="21">
                  <c:v>278.18920985</c:v>
                </c:pt>
                <c:pt idx="22">
                  <c:v>277.88069680000001</c:v>
                </c:pt>
                <c:pt idx="23">
                  <c:v>277.71040169000003</c:v>
                </c:pt>
                <c:pt idx="24">
                  <c:v>277.66306048000001</c:v>
                </c:pt>
                <c:pt idx="25">
                  <c:v>277.72792848999995</c:v>
                </c:pt>
                <c:pt idx="26">
                  <c:v>277.83463548999998</c:v>
                </c:pt>
                <c:pt idx="27">
                  <c:v>278.01729847000001</c:v>
                </c:pt>
                <c:pt idx="28">
                  <c:v>278.27652811999997</c:v>
                </c:pt>
                <c:pt idx="29">
                  <c:v>278.60384063000004</c:v>
                </c:pt>
                <c:pt idx="30">
                  <c:v>278.99201374999996</c:v>
                </c:pt>
                <c:pt idx="31">
                  <c:v>279.36766146999997</c:v>
                </c:pt>
                <c:pt idx="32">
                  <c:v>279.77499084999999</c:v>
                </c:pt>
                <c:pt idx="33">
                  <c:v>280.22230648999999</c:v>
                </c:pt>
                <c:pt idx="34">
                  <c:v>280.71326553</c:v>
                </c:pt>
                <c:pt idx="35">
                  <c:v>281.25123377</c:v>
                </c:pt>
                <c:pt idx="36">
                  <c:v>282.12358542999999</c:v>
                </c:pt>
                <c:pt idx="37">
                  <c:v>283.21051807000003</c:v>
                </c:pt>
                <c:pt idx="38">
                  <c:v>284.47299334000002</c:v>
                </c:pt>
                <c:pt idx="39">
                  <c:v>285.88492000000002</c:v>
                </c:pt>
                <c:pt idx="40">
                  <c:v>287.42693931999997</c:v>
                </c:pt>
                <c:pt idx="41">
                  <c:v>289.01096394000001</c:v>
                </c:pt>
                <c:pt idx="42">
                  <c:v>290.67651869999997</c:v>
                </c:pt>
                <c:pt idx="43">
                  <c:v>292.42556507</c:v>
                </c:pt>
                <c:pt idx="44">
                  <c:v>294.25581562999997</c:v>
                </c:pt>
                <c:pt idx="45">
                  <c:v>296.16544933</c:v>
                </c:pt>
                <c:pt idx="46">
                  <c:v>298.06710872000002</c:v>
                </c:pt>
                <c:pt idx="47">
                  <c:v>300.01760949000004</c:v>
                </c:pt>
                <c:pt idx="48">
                  <c:v>302.03002348999996</c:v>
                </c:pt>
                <c:pt idx="49">
                  <c:v>304.11035572000003</c:v>
                </c:pt>
                <c:pt idx="50">
                  <c:v>306.26260044000003</c:v>
                </c:pt>
                <c:pt idx="51">
                  <c:v>308.16403925999998</c:v>
                </c:pt>
                <c:pt idx="52">
                  <c:v>310.19550422000003</c:v>
                </c:pt>
                <c:pt idx="53">
                  <c:v>312.32408032999996</c:v>
                </c:pt>
                <c:pt idx="54">
                  <c:v>314.51891803999996</c:v>
                </c:pt>
                <c:pt idx="55">
                  <c:v>316.77124688999999</c:v>
                </c:pt>
                <c:pt idx="56">
                  <c:v>318.95935534</c:v>
                </c:pt>
                <c:pt idx="57">
                  <c:v>321.17133369999999</c:v>
                </c:pt>
                <c:pt idx="58">
                  <c:v>323.42633276999999</c:v>
                </c:pt>
                <c:pt idx="59">
                  <c:v>325.73190585000003</c:v>
                </c:pt>
                <c:pt idx="60">
                  <c:v>328.09269030999997</c:v>
                </c:pt>
                <c:pt idx="61">
                  <c:v>330.51170778999995</c:v>
                </c:pt>
                <c:pt idx="62">
                  <c:v>332.99068054000003</c:v>
                </c:pt>
                <c:pt idx="63">
                  <c:v>335.53025876000004</c:v>
                </c:pt>
                <c:pt idx="64">
                  <c:v>338.13023799000001</c:v>
                </c:pt>
                <c:pt idx="65">
                  <c:v>340.78976511000002</c:v>
                </c:pt>
                <c:pt idx="66">
                  <c:v>343.39424574999998</c:v>
                </c:pt>
                <c:pt idx="67">
                  <c:v>346.02141574999996</c:v>
                </c:pt>
                <c:pt idx="68">
                  <c:v>348.68613377000003</c:v>
                </c:pt>
                <c:pt idx="69">
                  <c:v>351.39348028000001</c:v>
                </c:pt>
                <c:pt idx="70">
                  <c:v>354.14656244999998</c:v>
                </c:pt>
                <c:pt idx="71">
                  <c:v>356.94751976999999</c:v>
                </c:pt>
                <c:pt idx="72">
                  <c:v>359.79769844999998</c:v>
                </c:pt>
                <c:pt idx="73">
                  <c:v>362.69782413000001</c:v>
                </c:pt>
                <c:pt idx="74">
                  <c:v>365.64817988999999</c:v>
                </c:pt>
                <c:pt idx="75">
                  <c:v>368.64876121999998</c:v>
                </c:pt>
                <c:pt idx="76">
                  <c:v>371.61326541</c:v>
                </c:pt>
                <c:pt idx="77">
                  <c:v>374.60200444999998</c:v>
                </c:pt>
                <c:pt idx="78">
                  <c:v>377.62733270000001</c:v>
                </c:pt>
                <c:pt idx="79">
                  <c:v>380.69410188000001</c:v>
                </c:pt>
                <c:pt idx="80">
                  <c:v>383.80558848999999</c:v>
                </c:pt>
                <c:pt idx="81">
                  <c:v>386.96425406999998</c:v>
                </c:pt>
                <c:pt idx="82">
                  <c:v>390.17188271000003</c:v>
                </c:pt>
                <c:pt idx="83">
                  <c:v>393.42971584999998</c:v>
                </c:pt>
                <c:pt idx="84">
                  <c:v>396.73860589000003</c:v>
                </c:pt>
                <c:pt idx="85">
                  <c:v>400.09915641000003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BF-489F-9EDE-144363CEEE15}"/>
            </c:ext>
          </c:extLst>
        </c:ser>
        <c:ser>
          <c:idx val="1"/>
          <c:order val="1"/>
          <c:tx>
            <c:strRef>
              <c:f>Données!$B$84</c:f>
              <c:strCache>
                <c:ptCount val="1"/>
                <c:pt idx="0">
                  <c:v>NZ50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Données!$C$84:$CJ$84</c:f>
              <c:numCache>
                <c:formatCode>#,##0</c:formatCode>
                <c:ptCount val="86"/>
                <c:pt idx="0">
                  <c:v>295.3981738</c:v>
                </c:pt>
                <c:pt idx="1">
                  <c:v>293.43854299999998</c:v>
                </c:pt>
                <c:pt idx="2">
                  <c:v>291.51312529999996</c:v>
                </c:pt>
                <c:pt idx="3">
                  <c:v>289.41026299999999</c:v>
                </c:pt>
                <c:pt idx="4">
                  <c:v>288.33547950000002</c:v>
                </c:pt>
                <c:pt idx="5">
                  <c:v>288.18521980000003</c:v>
                </c:pt>
                <c:pt idx="6">
                  <c:v>288.11953890000001</c:v>
                </c:pt>
                <c:pt idx="7">
                  <c:v>278.2870264</c:v>
                </c:pt>
                <c:pt idx="8">
                  <c:v>267.95597880000003</c:v>
                </c:pt>
                <c:pt idx="9">
                  <c:v>258.09817786999997</c:v>
                </c:pt>
                <c:pt idx="10">
                  <c:v>248.26829355000001</c:v>
                </c:pt>
                <c:pt idx="11">
                  <c:v>238.92999020000002</c:v>
                </c:pt>
                <c:pt idx="12">
                  <c:v>229.88376456</c:v>
                </c:pt>
                <c:pt idx="13">
                  <c:v>221.05983458999998</c:v>
                </c:pt>
                <c:pt idx="14">
                  <c:v>212.45145300000001</c:v>
                </c:pt>
                <c:pt idx="15">
                  <c:v>204.03535672000001</c:v>
                </c:pt>
                <c:pt idx="16">
                  <c:v>195.69882193000001</c:v>
                </c:pt>
                <c:pt idx="17">
                  <c:v>187.42065997999998</c:v>
                </c:pt>
                <c:pt idx="18">
                  <c:v>179.23279138999999</c:v>
                </c:pt>
                <c:pt idx="19">
                  <c:v>171.16534455999999</c:v>
                </c:pt>
                <c:pt idx="20">
                  <c:v>163.24156270999998</c:v>
                </c:pt>
                <c:pt idx="21">
                  <c:v>155.47671883000001</c:v>
                </c:pt>
                <c:pt idx="22">
                  <c:v>147.88547267000001</c:v>
                </c:pt>
                <c:pt idx="23">
                  <c:v>140.46276868000001</c:v>
                </c:pt>
                <c:pt idx="24">
                  <c:v>133.20217915000001</c:v>
                </c:pt>
                <c:pt idx="25">
                  <c:v>126.09547911000001</c:v>
                </c:pt>
                <c:pt idx="26">
                  <c:v>119.12666904</c:v>
                </c:pt>
                <c:pt idx="27">
                  <c:v>112.30888123</c:v>
                </c:pt>
                <c:pt idx="28">
                  <c:v>105.6227351</c:v>
                </c:pt>
                <c:pt idx="29">
                  <c:v>99.041294629999996</c:v>
                </c:pt>
                <c:pt idx="30">
                  <c:v>92.538474590000007</c:v>
                </c:pt>
                <c:pt idx="31">
                  <c:v>86.074765360000001</c:v>
                </c:pt>
                <c:pt idx="32">
                  <c:v>79.644008920000005</c:v>
                </c:pt>
                <c:pt idx="33">
                  <c:v>73.219175140000004</c:v>
                </c:pt>
                <c:pt idx="34">
                  <c:v>66.766493629999999</c:v>
                </c:pt>
                <c:pt idx="35">
                  <c:v>60.246520889999999</c:v>
                </c:pt>
                <c:pt idx="36">
                  <c:v>60.462993709999999</c:v>
                </c:pt>
                <c:pt idx="37">
                  <c:v>60.61209959</c:v>
                </c:pt>
                <c:pt idx="38">
                  <c:v>60.687934245000001</c:v>
                </c:pt>
                <c:pt idx="39">
                  <c:v>60.705016574999995</c:v>
                </c:pt>
                <c:pt idx="40">
                  <c:v>60.678096674000003</c:v>
                </c:pt>
                <c:pt idx="41">
                  <c:v>60.603350087999999</c:v>
                </c:pt>
                <c:pt idx="42">
                  <c:v>60.502456418999998</c:v>
                </c:pt>
                <c:pt idx="43">
                  <c:v>60.385659707999999</c:v>
                </c:pt>
                <c:pt idx="44">
                  <c:v>60.25993957</c:v>
                </c:pt>
                <c:pt idx="45">
                  <c:v>60.130588171999996</c:v>
                </c:pt>
                <c:pt idx="46">
                  <c:v>59.983038168999997</c:v>
                </c:pt>
                <c:pt idx="47">
                  <c:v>59.833301241000001</c:v>
                </c:pt>
                <c:pt idx="48">
                  <c:v>59.686995330000002</c:v>
                </c:pt>
                <c:pt idx="49">
                  <c:v>59.547632041999996</c:v>
                </c:pt>
                <c:pt idx="50">
                  <c:v>59.417777581999999</c:v>
                </c:pt>
                <c:pt idx="51">
                  <c:v>59.221005362</c:v>
                </c:pt>
                <c:pt idx="52">
                  <c:v>59.049284022999998</c:v>
                </c:pt>
                <c:pt idx="53">
                  <c:v>58.899496841000001</c:v>
                </c:pt>
                <c:pt idx="54">
                  <c:v>58.764381040000004</c:v>
                </c:pt>
                <c:pt idx="55">
                  <c:v>58.641395682000002</c:v>
                </c:pt>
                <c:pt idx="56">
                  <c:v>58.505818675</c:v>
                </c:pt>
                <c:pt idx="57">
                  <c:v>58.376262201000003</c:v>
                </c:pt>
                <c:pt idx="58">
                  <c:v>58.257166724000001</c:v>
                </c:pt>
                <c:pt idx="59">
                  <c:v>58.150387424000002</c:v>
                </c:pt>
                <c:pt idx="60">
                  <c:v>58.057006565999998</c:v>
                </c:pt>
                <c:pt idx="61">
                  <c:v>57.977769348000002</c:v>
                </c:pt>
                <c:pt idx="62">
                  <c:v>57.912855567999998</c:v>
                </c:pt>
                <c:pt idx="63">
                  <c:v>57.862199839000006</c:v>
                </c:pt>
                <c:pt idx="64">
                  <c:v>57.825531952999995</c:v>
                </c:pt>
                <c:pt idx="65">
                  <c:v>57.802422387999997</c:v>
                </c:pt>
                <c:pt idx="66">
                  <c:v>57.770897347999998</c:v>
                </c:pt>
                <c:pt idx="67">
                  <c:v>57.745760935</c:v>
                </c:pt>
                <c:pt idx="68">
                  <c:v>57.729828654999999</c:v>
                </c:pt>
                <c:pt idx="69">
                  <c:v>57.723968219</c:v>
                </c:pt>
                <c:pt idx="70">
                  <c:v>57.728596621000001</c:v>
                </c:pt>
                <c:pt idx="71">
                  <c:v>57.743708306000002</c:v>
                </c:pt>
                <c:pt idx="72">
                  <c:v>57.769354133</c:v>
                </c:pt>
                <c:pt idx="73">
                  <c:v>57.805369429999999</c:v>
                </c:pt>
                <c:pt idx="74">
                  <c:v>57.851464687000004</c:v>
                </c:pt>
                <c:pt idx="75">
                  <c:v>57.907281746000002</c:v>
                </c:pt>
                <c:pt idx="76">
                  <c:v>57.956929652999996</c:v>
                </c:pt>
                <c:pt idx="77">
                  <c:v>58.011167258</c:v>
                </c:pt>
                <c:pt idx="78">
                  <c:v>58.072115111000002</c:v>
                </c:pt>
                <c:pt idx="79">
                  <c:v>58.140489691000006</c:v>
                </c:pt>
                <c:pt idx="80">
                  <c:v>58.216678627</c:v>
                </c:pt>
                <c:pt idx="81">
                  <c:v>58.300422759999996</c:v>
                </c:pt>
                <c:pt idx="82">
                  <c:v>58.392023932000001</c:v>
                </c:pt>
                <c:pt idx="83">
                  <c:v>58.833809987000002</c:v>
                </c:pt>
                <c:pt idx="84">
                  <c:v>58.837552832</c:v>
                </c:pt>
                <c:pt idx="85">
                  <c:v>58.806887138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BF-489F-9EDE-144363CEEE15}"/>
            </c:ext>
          </c:extLst>
        </c:ser>
        <c:ser>
          <c:idx val="4"/>
          <c:order val="2"/>
          <c:tx>
            <c:v>Baseline - Ménages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Données!$C$82:$CJ$82</c:f>
              <c:numCache>
                <c:formatCode>#,##0</c:formatCode>
                <c:ptCount val="86"/>
                <c:pt idx="0">
                  <c:v>115.3119272</c:v>
                </c:pt>
                <c:pt idx="1">
                  <c:v>114.66071770000001</c:v>
                </c:pt>
                <c:pt idx="2">
                  <c:v>113.6251161</c:v>
                </c:pt>
                <c:pt idx="3">
                  <c:v>112.5859607</c:v>
                </c:pt>
                <c:pt idx="4">
                  <c:v>111.8750934</c:v>
                </c:pt>
                <c:pt idx="5">
                  <c:v>111.40931190000001</c:v>
                </c:pt>
                <c:pt idx="6">
                  <c:v>110.8797014</c:v>
                </c:pt>
                <c:pt idx="7">
                  <c:v>110.2674669</c:v>
                </c:pt>
                <c:pt idx="8">
                  <c:v>109.55996159999999</c:v>
                </c:pt>
                <c:pt idx="9">
                  <c:v>108.7519254</c:v>
                </c:pt>
                <c:pt idx="10">
                  <c:v>107.82498200000001</c:v>
                </c:pt>
                <c:pt idx="11">
                  <c:v>106.7490481</c:v>
                </c:pt>
                <c:pt idx="12">
                  <c:v>105.4899047</c:v>
                </c:pt>
                <c:pt idx="13">
                  <c:v>104.01676260000001</c:v>
                </c:pt>
                <c:pt idx="14">
                  <c:v>102.30843729999999</c:v>
                </c:pt>
                <c:pt idx="15">
                  <c:v>100.35794989999999</c:v>
                </c:pt>
                <c:pt idx="16">
                  <c:v>98.311289729999999</c:v>
                </c:pt>
                <c:pt idx="17">
                  <c:v>96.208156410000001</c:v>
                </c:pt>
                <c:pt idx="18">
                  <c:v>94.076698620000002</c:v>
                </c:pt>
                <c:pt idx="19">
                  <c:v>91.934634099999997</c:v>
                </c:pt>
                <c:pt idx="20">
                  <c:v>89.796684380000002</c:v>
                </c:pt>
                <c:pt idx="21">
                  <c:v>87.674182849999994</c:v>
                </c:pt>
                <c:pt idx="22">
                  <c:v>85.575665599999994</c:v>
                </c:pt>
                <c:pt idx="23">
                  <c:v>83.507722389999998</c:v>
                </c:pt>
                <c:pt idx="24">
                  <c:v>81.474512779999998</c:v>
                </c:pt>
                <c:pt idx="25">
                  <c:v>79.479621589999994</c:v>
                </c:pt>
                <c:pt idx="26">
                  <c:v>77.525642689999998</c:v>
                </c:pt>
                <c:pt idx="27">
                  <c:v>75.614659470000007</c:v>
                </c:pt>
                <c:pt idx="28">
                  <c:v>73.748509519999999</c:v>
                </c:pt>
                <c:pt idx="29">
                  <c:v>71.928946330000002</c:v>
                </c:pt>
                <c:pt idx="30">
                  <c:v>70.157806249999993</c:v>
                </c:pt>
                <c:pt idx="31">
                  <c:v>68.436716169999997</c:v>
                </c:pt>
                <c:pt idx="32">
                  <c:v>66.767148250000005</c:v>
                </c:pt>
                <c:pt idx="33">
                  <c:v>65.150572789999998</c:v>
                </c:pt>
                <c:pt idx="34">
                  <c:v>63.58836153</c:v>
                </c:pt>
                <c:pt idx="35">
                  <c:v>62.081751169999997</c:v>
                </c:pt>
                <c:pt idx="36">
                  <c:v>60.648724729999998</c:v>
                </c:pt>
                <c:pt idx="37">
                  <c:v>59.286740270000003</c:v>
                </c:pt>
                <c:pt idx="38">
                  <c:v>57.992745540000001</c:v>
                </c:pt>
                <c:pt idx="39">
                  <c:v>56.7638362</c:v>
                </c:pt>
                <c:pt idx="40">
                  <c:v>55.597445219999997</c:v>
                </c:pt>
                <c:pt idx="41">
                  <c:v>54.491158140000003</c:v>
                </c:pt>
                <c:pt idx="42">
                  <c:v>53.443025400000003</c:v>
                </c:pt>
                <c:pt idx="43">
                  <c:v>52.450848270000002</c:v>
                </c:pt>
                <c:pt idx="44">
                  <c:v>51.512364529999999</c:v>
                </c:pt>
                <c:pt idx="45">
                  <c:v>50.625326729999998</c:v>
                </c:pt>
                <c:pt idx="46">
                  <c:v>49.788180619999999</c:v>
                </c:pt>
                <c:pt idx="47">
                  <c:v>48.998058589999999</c:v>
                </c:pt>
                <c:pt idx="48">
                  <c:v>48.252502190000001</c:v>
                </c:pt>
                <c:pt idx="49">
                  <c:v>47.54926502</c:v>
                </c:pt>
                <c:pt idx="50">
                  <c:v>46.886214240000001</c:v>
                </c:pt>
                <c:pt idx="51">
                  <c:v>46.232371860000001</c:v>
                </c:pt>
                <c:pt idx="52">
                  <c:v>45.60322042</c:v>
                </c:pt>
                <c:pt idx="53">
                  <c:v>45.004271529999997</c:v>
                </c:pt>
                <c:pt idx="54">
                  <c:v>44.436654939999997</c:v>
                </c:pt>
                <c:pt idx="55">
                  <c:v>43.899662589999998</c:v>
                </c:pt>
                <c:pt idx="56">
                  <c:v>43.391471539999998</c:v>
                </c:pt>
                <c:pt idx="57">
                  <c:v>42.910350700000002</c:v>
                </c:pt>
                <c:pt idx="58">
                  <c:v>42.454542770000003</c:v>
                </c:pt>
                <c:pt idx="59">
                  <c:v>42.022370049999999</c:v>
                </c:pt>
                <c:pt idx="60">
                  <c:v>41.612261910000001</c:v>
                </c:pt>
                <c:pt idx="61">
                  <c:v>41.222757389999998</c:v>
                </c:pt>
                <c:pt idx="62">
                  <c:v>40.852500339999999</c:v>
                </c:pt>
                <c:pt idx="63">
                  <c:v>40.500232060000002</c:v>
                </c:pt>
                <c:pt idx="64">
                  <c:v>40.16478249</c:v>
                </c:pt>
                <c:pt idx="65">
                  <c:v>39.845061110000003</c:v>
                </c:pt>
                <c:pt idx="66">
                  <c:v>39.539925750000002</c:v>
                </c:pt>
                <c:pt idx="67">
                  <c:v>39.248276349999998</c:v>
                </c:pt>
                <c:pt idx="68">
                  <c:v>38.969159670000003</c:v>
                </c:pt>
                <c:pt idx="69">
                  <c:v>38.701735880000001</c:v>
                </c:pt>
                <c:pt idx="70">
                  <c:v>38.445243849999997</c:v>
                </c:pt>
                <c:pt idx="71">
                  <c:v>38.198978070000003</c:v>
                </c:pt>
                <c:pt idx="72">
                  <c:v>37.96227725</c:v>
                </c:pt>
                <c:pt idx="73">
                  <c:v>37.734520029999999</c:v>
                </c:pt>
                <c:pt idx="74">
                  <c:v>37.515123490000001</c:v>
                </c:pt>
                <c:pt idx="75">
                  <c:v>37.303542219999997</c:v>
                </c:pt>
                <c:pt idx="76">
                  <c:v>37.09918381</c:v>
                </c:pt>
                <c:pt idx="77">
                  <c:v>36.901478650000001</c:v>
                </c:pt>
                <c:pt idx="78">
                  <c:v>36.709949199999997</c:v>
                </c:pt>
                <c:pt idx="79">
                  <c:v>36.524187779999998</c:v>
                </c:pt>
                <c:pt idx="80">
                  <c:v>36.343833089999997</c:v>
                </c:pt>
                <c:pt idx="81">
                  <c:v>36.168554370000003</c:v>
                </c:pt>
                <c:pt idx="82">
                  <c:v>35.99804331</c:v>
                </c:pt>
                <c:pt idx="83">
                  <c:v>35.832010750000002</c:v>
                </c:pt>
                <c:pt idx="84">
                  <c:v>35.670185590000003</c:v>
                </c:pt>
                <c:pt idx="85">
                  <c:v>35.512314310000001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BF-489F-9EDE-144363CEEE15}"/>
            </c:ext>
          </c:extLst>
        </c:ser>
        <c:ser>
          <c:idx val="2"/>
          <c:order val="3"/>
          <c:tx>
            <c:v>NZ50 - Ménages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Données!$C$85:$CJ$85</c:f>
              <c:numCache>
                <c:formatCode>#,##0</c:formatCode>
                <c:ptCount val="86"/>
                <c:pt idx="0">
                  <c:v>115.3119272</c:v>
                </c:pt>
                <c:pt idx="1">
                  <c:v>114.5975395</c:v>
                </c:pt>
                <c:pt idx="2">
                  <c:v>113.46974779999999</c:v>
                </c:pt>
                <c:pt idx="3">
                  <c:v>112.3250626</c:v>
                </c:pt>
                <c:pt idx="4">
                  <c:v>111.5058049</c:v>
                </c:pt>
                <c:pt idx="5">
                  <c:v>110.9302509</c:v>
                </c:pt>
                <c:pt idx="6">
                  <c:v>110.2856331</c:v>
                </c:pt>
                <c:pt idx="7">
                  <c:v>106.1075278</c:v>
                </c:pt>
                <c:pt idx="8">
                  <c:v>101.86459619999999</c:v>
                </c:pt>
                <c:pt idx="9">
                  <c:v>97.512272370000005</c:v>
                </c:pt>
                <c:pt idx="10">
                  <c:v>92.995531249999999</c:v>
                </c:pt>
                <c:pt idx="11">
                  <c:v>88.463850399999998</c:v>
                </c:pt>
                <c:pt idx="12">
                  <c:v>83.913065259999996</c:v>
                </c:pt>
                <c:pt idx="13">
                  <c:v>79.375832489999993</c:v>
                </c:pt>
                <c:pt idx="14">
                  <c:v>74.885093100000006</c:v>
                </c:pt>
                <c:pt idx="15">
                  <c:v>70.468623820000005</c:v>
                </c:pt>
                <c:pt idx="16">
                  <c:v>66.132024329999993</c:v>
                </c:pt>
                <c:pt idx="17">
                  <c:v>61.896217980000003</c:v>
                </c:pt>
                <c:pt idx="18">
                  <c:v>57.77616329</c:v>
                </c:pt>
                <c:pt idx="19">
                  <c:v>53.786722359999999</c:v>
                </c:pt>
                <c:pt idx="20">
                  <c:v>49.941157910000001</c:v>
                </c:pt>
                <c:pt idx="21">
                  <c:v>46.258526330000002</c:v>
                </c:pt>
                <c:pt idx="22">
                  <c:v>42.738976770000001</c:v>
                </c:pt>
                <c:pt idx="23">
                  <c:v>39.382090480000002</c:v>
                </c:pt>
                <c:pt idx="24">
                  <c:v>36.187813869999999</c:v>
                </c:pt>
                <c:pt idx="25">
                  <c:v>33.154758690000001</c:v>
                </c:pt>
                <c:pt idx="26">
                  <c:v>30.28265966</c:v>
                </c:pt>
                <c:pt idx="27">
                  <c:v>27.564445190000001</c:v>
                </c:pt>
                <c:pt idx="28">
                  <c:v>24.992931479999999</c:v>
                </c:pt>
                <c:pt idx="29">
                  <c:v>22.560747119999998</c:v>
                </c:pt>
                <c:pt idx="30">
                  <c:v>20.260338300000001</c:v>
                </c:pt>
                <c:pt idx="31">
                  <c:v>18.085405609999999</c:v>
                </c:pt>
                <c:pt idx="32">
                  <c:v>16.026989440000001</c:v>
                </c:pt>
                <c:pt idx="33">
                  <c:v>14.07660637</c:v>
                </c:pt>
                <c:pt idx="34">
                  <c:v>12.22600035</c:v>
                </c:pt>
                <c:pt idx="35">
                  <c:v>10.46695018</c:v>
                </c:pt>
                <c:pt idx="36">
                  <c:v>10.278613229999999</c:v>
                </c:pt>
                <c:pt idx="37">
                  <c:v>10.08939442</c:v>
                </c:pt>
                <c:pt idx="38">
                  <c:v>9.8996362849999997</c:v>
                </c:pt>
                <c:pt idx="39">
                  <c:v>9.7087359150000001</c:v>
                </c:pt>
                <c:pt idx="40">
                  <c:v>9.5166144740000007</c:v>
                </c:pt>
                <c:pt idx="41">
                  <c:v>9.3238698679999992</c:v>
                </c:pt>
                <c:pt idx="42">
                  <c:v>9.1309231390000001</c:v>
                </c:pt>
                <c:pt idx="43">
                  <c:v>8.9384116379999998</c:v>
                </c:pt>
                <c:pt idx="44">
                  <c:v>8.7469501800000007</c:v>
                </c:pt>
                <c:pt idx="45">
                  <c:v>8.5570500220000003</c:v>
                </c:pt>
                <c:pt idx="46">
                  <c:v>8.3694069790000007</c:v>
                </c:pt>
                <c:pt idx="47">
                  <c:v>8.1840882910000001</c:v>
                </c:pt>
                <c:pt idx="48">
                  <c:v>8.0012542500000006</c:v>
                </c:pt>
                <c:pt idx="49">
                  <c:v>7.8210850919999997</c:v>
                </c:pt>
                <c:pt idx="50">
                  <c:v>7.6437614319999998</c:v>
                </c:pt>
                <c:pt idx="51">
                  <c:v>7.4603659520000001</c:v>
                </c:pt>
                <c:pt idx="52">
                  <c:v>7.2770747130000002</c:v>
                </c:pt>
                <c:pt idx="53">
                  <c:v>7.0963949509999997</c:v>
                </c:pt>
                <c:pt idx="54">
                  <c:v>6.9194788999999997</c:v>
                </c:pt>
                <c:pt idx="55">
                  <c:v>6.7468174420000002</c:v>
                </c:pt>
                <c:pt idx="56">
                  <c:v>6.5784920749999998</c:v>
                </c:pt>
                <c:pt idx="57">
                  <c:v>6.414536171</c:v>
                </c:pt>
                <c:pt idx="58">
                  <c:v>6.2549240040000003</c:v>
                </c:pt>
                <c:pt idx="59">
                  <c:v>6.0996134140000002</c:v>
                </c:pt>
                <c:pt idx="60">
                  <c:v>5.9485623959999998</c:v>
                </c:pt>
                <c:pt idx="61">
                  <c:v>5.8017557880000004</c:v>
                </c:pt>
                <c:pt idx="62">
                  <c:v>5.6591279380000001</c:v>
                </c:pt>
                <c:pt idx="63">
                  <c:v>5.5206161089999997</c:v>
                </c:pt>
                <c:pt idx="64">
                  <c:v>5.3861519729999996</c:v>
                </c:pt>
                <c:pt idx="65">
                  <c:v>5.2556571679999999</c:v>
                </c:pt>
                <c:pt idx="66">
                  <c:v>5.1289912380000002</c:v>
                </c:pt>
                <c:pt idx="67">
                  <c:v>5.0060716349999996</c:v>
                </c:pt>
                <c:pt idx="68">
                  <c:v>4.8868155949999998</c:v>
                </c:pt>
                <c:pt idx="69">
                  <c:v>4.771137059</c:v>
                </c:pt>
                <c:pt idx="70">
                  <c:v>4.6589451909999999</c:v>
                </c:pt>
                <c:pt idx="71">
                  <c:v>4.5501144360000003</c:v>
                </c:pt>
                <c:pt idx="72">
                  <c:v>4.4445549529999999</c:v>
                </c:pt>
                <c:pt idx="73">
                  <c:v>4.3421555300000003</c:v>
                </c:pt>
                <c:pt idx="74">
                  <c:v>4.2427912570000004</c:v>
                </c:pt>
                <c:pt idx="75">
                  <c:v>4.1463295760000003</c:v>
                </c:pt>
                <c:pt idx="76">
                  <c:v>4.0525824430000004</c:v>
                </c:pt>
                <c:pt idx="77">
                  <c:v>3.9614418179999999</c:v>
                </c:pt>
                <c:pt idx="78">
                  <c:v>3.8727955010000001</c:v>
                </c:pt>
                <c:pt idx="79">
                  <c:v>3.7865304310000001</c:v>
                </c:pt>
                <c:pt idx="80">
                  <c:v>3.7025338169999999</c:v>
                </c:pt>
                <c:pt idx="81">
                  <c:v>3.6206353299999998</c:v>
                </c:pt>
                <c:pt idx="82">
                  <c:v>3.5407527719999998</c:v>
                </c:pt>
                <c:pt idx="83">
                  <c:v>3.5093650369999998</c:v>
                </c:pt>
                <c:pt idx="84">
                  <c:v>3.4476071720000001</c:v>
                </c:pt>
                <c:pt idx="85">
                  <c:v>3.427895978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BF-489F-9EDE-144363CEE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230.688177368</c:v>
                      </c:pt>
                      <c:pt idx="1">
                        <c:v>229.971931058</c:v>
                      </c:pt>
                      <c:pt idx="2">
                        <c:v>229.96054260699998</c:v>
                      </c:pt>
                      <c:pt idx="3">
                        <c:v>229.69307675300001</c:v>
                      </c:pt>
                      <c:pt idx="4">
                        <c:v>230.03738441600001</c:v>
                      </c:pt>
                      <c:pt idx="5">
                        <c:v>231.04489644500001</c:v>
                      </c:pt>
                      <c:pt idx="6">
                        <c:v>232.173482917</c:v>
                      </c:pt>
                      <c:pt idx="7">
                        <c:v>227.43773976899996</c:v>
                      </c:pt>
                      <c:pt idx="8">
                        <c:v>222.29364920899999</c:v>
                      </c:pt>
                      <c:pt idx="9">
                        <c:v>217.93894504399998</c:v>
                      </c:pt>
                      <c:pt idx="10">
                        <c:v>213.759919419</c:v>
                      </c:pt>
                      <c:pt idx="11">
                        <c:v>210.02104432100001</c:v>
                      </c:pt>
                      <c:pt idx="12">
                        <c:v>206.50562877599998</c:v>
                      </c:pt>
                      <c:pt idx="13">
                        <c:v>203.129647799</c:v>
                      </c:pt>
                      <c:pt idx="14">
                        <c:v>199.883587815</c:v>
                      </c:pt>
                      <c:pt idx="15">
                        <c:v>196.72592031000002</c:v>
                      </c:pt>
                      <c:pt idx="16">
                        <c:v>193.61056393799998</c:v>
                      </c:pt>
                      <c:pt idx="17">
                        <c:v>190.42917570399999</c:v>
                      </c:pt>
                      <c:pt idx="18">
                        <c:v>187.18853207500001</c:v>
                      </c:pt>
                      <c:pt idx="19">
                        <c:v>183.90256618999999</c:v>
                      </c:pt>
                      <c:pt idx="20">
                        <c:v>180.58347274099998</c:v>
                      </c:pt>
                      <c:pt idx="21">
                        <c:v>177.23517384199999</c:v>
                      </c:pt>
                      <c:pt idx="22">
                        <c:v>173.87525666100001</c:v>
                      </c:pt>
                      <c:pt idx="23">
                        <c:v>170.50213253199999</c:v>
                      </c:pt>
                      <c:pt idx="24">
                        <c:v>167.11244546400002</c:v>
                      </c:pt>
                      <c:pt idx="25">
                        <c:v>163.70255657600001</c:v>
                      </c:pt>
                      <c:pt idx="26">
                        <c:v>160.25366003300002</c:v>
                      </c:pt>
                      <c:pt idx="27">
                        <c:v>156.80170754900001</c:v>
                      </c:pt>
                      <c:pt idx="28">
                        <c:v>153.338903504</c:v>
                      </c:pt>
                      <c:pt idx="29">
                        <c:v>149.84687933399999</c:v>
                      </c:pt>
                      <c:pt idx="30">
                        <c:v>146.30849327300001</c:v>
                      </c:pt>
                      <c:pt idx="31">
                        <c:v>142.678629769</c:v>
                      </c:pt>
                      <c:pt idx="32">
                        <c:v>138.97596968400001</c:v>
                      </c:pt>
                      <c:pt idx="33">
                        <c:v>135.18677736000001</c:v>
                      </c:pt>
                      <c:pt idx="34">
                        <c:v>131.28857881900001</c:v>
                      </c:pt>
                      <c:pt idx="35">
                        <c:v>127.25387522100002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1BF-489F-9EDE-144363CEEE1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230.688177368</c:v>
                      </c:pt>
                      <c:pt idx="1">
                        <c:v>230.22985269900002</c:v>
                      </c:pt>
                      <c:pt idx="2">
                        <c:v>230.55235453200001</c:v>
                      </c:pt>
                      <c:pt idx="3">
                        <c:v>230.65146450999998</c:v>
                      </c:pt>
                      <c:pt idx="4">
                        <c:v>231.38309422899999</c:v>
                      </c:pt>
                      <c:pt idx="5">
                        <c:v>232.79183209500002</c:v>
                      </c:pt>
                      <c:pt idx="6">
                        <c:v>234.34397445000002</c:v>
                      </c:pt>
                      <c:pt idx="7">
                        <c:v>236.001357015</c:v>
                      </c:pt>
                      <c:pt idx="8">
                        <c:v>237.550761389</c:v>
                      </c:pt>
                      <c:pt idx="9">
                        <c:v>238.95492945800001</c:v>
                      </c:pt>
                      <c:pt idx="10">
                        <c:v>240.22161340299999</c:v>
                      </c:pt>
                      <c:pt idx="11">
                        <c:v>241.26602592100002</c:v>
                      </c:pt>
                      <c:pt idx="12">
                        <c:v>242.182952215</c:v>
                      </c:pt>
                      <c:pt idx="13">
                        <c:v>243.01273528599998</c:v>
                      </c:pt>
                      <c:pt idx="14">
                        <c:v>243.79360180100002</c:v>
                      </c:pt>
                      <c:pt idx="15">
                        <c:v>244.56313186899999</c:v>
                      </c:pt>
                      <c:pt idx="16">
                        <c:v>245.38405737199997</c:v>
                      </c:pt>
                      <c:pt idx="17">
                        <c:v>246.54440639499998</c:v>
                      </c:pt>
                      <c:pt idx="18">
                        <c:v>248.07014530700002</c:v>
                      </c:pt>
                      <c:pt idx="19">
                        <c:v>249.922570694</c:v>
                      </c:pt>
                      <c:pt idx="20">
                        <c:v>252.04690205900002</c:v>
                      </c:pt>
                      <c:pt idx="21">
                        <c:v>254.30951550899999</c:v>
                      </c:pt>
                      <c:pt idx="22">
                        <c:v>256.72249840799998</c:v>
                      </c:pt>
                      <c:pt idx="23">
                        <c:v>259.26195555200002</c:v>
                      </c:pt>
                      <c:pt idx="24">
                        <c:v>261.90906261499998</c:v>
                      </c:pt>
                      <c:pt idx="25">
                        <c:v>264.65007862599998</c:v>
                      </c:pt>
                      <c:pt idx="26">
                        <c:v>267.390283888</c:v>
                      </c:pt>
                      <c:pt idx="27">
                        <c:v>270.17890588199998</c:v>
                      </c:pt>
                      <c:pt idx="28">
                        <c:v>273.01808146299999</c:v>
                      </c:pt>
                      <c:pt idx="29">
                        <c:v>275.89759881399999</c:v>
                      </c:pt>
                      <c:pt idx="30">
                        <c:v>278.80815671099998</c:v>
                      </c:pt>
                      <c:pt idx="31">
                        <c:v>281.64958792499999</c:v>
                      </c:pt>
                      <c:pt idx="32">
                        <c:v>284.48297304499999</c:v>
                      </c:pt>
                      <c:pt idx="33">
                        <c:v>287.31768105499998</c:v>
                      </c:pt>
                      <c:pt idx="34">
                        <c:v>290.15577282800001</c:v>
                      </c:pt>
                      <c:pt idx="35">
                        <c:v>292.99859223800001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BF-489F-9EDE-144363CEEE15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Consommation énergétique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868990952909"/>
          <c:y val="0.10956263094332325"/>
          <c:w val="0.87774654705047117"/>
          <c:h val="0.6941711791940763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Données!$B$726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Données!$C$726:$CJ$726</c:f>
              <c:numCache>
                <c:formatCode>0.0%</c:formatCode>
                <c:ptCount val="86"/>
                <c:pt idx="0">
                  <c:v>0</c:v>
                </c:pt>
                <c:pt idx="1">
                  <c:v>-1.3439287922573789E-4</c:v>
                </c:pt>
                <c:pt idx="2">
                  <c:v>-2.9105989841445333E-4</c:v>
                </c:pt>
                <c:pt idx="3">
                  <c:v>-4.500743118237282E-4</c:v>
                </c:pt>
                <c:pt idx="4">
                  <c:v>-6.0807027347382469E-4</c:v>
                </c:pt>
                <c:pt idx="5">
                  <c:v>-7.6414118556577279E-4</c:v>
                </c:pt>
                <c:pt idx="6">
                  <c:v>-9.2692762763352699E-4</c:v>
                </c:pt>
                <c:pt idx="7">
                  <c:v>-2.0379797110250349E-3</c:v>
                </c:pt>
                <c:pt idx="8">
                  <c:v>-3.2693415228704594E-3</c:v>
                </c:pt>
                <c:pt idx="9">
                  <c:v>-4.0940007989630637E-3</c:v>
                </c:pt>
                <c:pt idx="10">
                  <c:v>-4.8655278235073436E-3</c:v>
                </c:pt>
                <c:pt idx="11">
                  <c:v>-5.4862214673925824E-3</c:v>
                </c:pt>
                <c:pt idx="12">
                  <c:v>-6.0440579559226208E-3</c:v>
                </c:pt>
                <c:pt idx="13">
                  <c:v>-6.5408293197272462E-3</c:v>
                </c:pt>
                <c:pt idx="14">
                  <c:v>-6.9567191875239158E-3</c:v>
                </c:pt>
                <c:pt idx="15">
                  <c:v>-7.3019006173686658E-3</c:v>
                </c:pt>
                <c:pt idx="16">
                  <c:v>-7.707066212147123E-3</c:v>
                </c:pt>
                <c:pt idx="17">
                  <c:v>-8.2085167072010259E-3</c:v>
                </c:pt>
                <c:pt idx="18">
                  <c:v>-8.7958850398020261E-3</c:v>
                </c:pt>
                <c:pt idx="19">
                  <c:v>-9.4503291958326161E-3</c:v>
                </c:pt>
                <c:pt idx="20">
                  <c:v>-1.015211834333901E-2</c:v>
                </c:pt>
                <c:pt idx="21">
                  <c:v>-1.0849589759899931E-2</c:v>
                </c:pt>
                <c:pt idx="22">
                  <c:v>-1.1554885574398082E-2</c:v>
                </c:pt>
                <c:pt idx="23">
                  <c:v>-1.2263244249063913E-2</c:v>
                </c:pt>
                <c:pt idx="24">
                  <c:v>-1.2969078307734607E-2</c:v>
                </c:pt>
                <c:pt idx="25">
                  <c:v>-1.3667475678208772E-2</c:v>
                </c:pt>
                <c:pt idx="26">
                  <c:v>-1.4331075829553657E-2</c:v>
                </c:pt>
                <c:pt idx="27">
                  <c:v>-1.4966454576611585E-2</c:v>
                </c:pt>
                <c:pt idx="28">
                  <c:v>-1.5575186778573051E-2</c:v>
                </c:pt>
                <c:pt idx="29">
                  <c:v>-1.6158218327222924E-2</c:v>
                </c:pt>
                <c:pt idx="30">
                  <c:v>-1.6715974601082938E-2</c:v>
                </c:pt>
                <c:pt idx="31">
                  <c:v>-1.7230708683974826E-2</c:v>
                </c:pt>
                <c:pt idx="32">
                  <c:v>-1.7714288506847364E-2</c:v>
                </c:pt>
                <c:pt idx="33">
                  <c:v>-1.8170658419344378E-2</c:v>
                </c:pt>
                <c:pt idx="34">
                  <c:v>-1.8603775410220139E-2</c:v>
                </c:pt>
                <c:pt idx="35">
                  <c:v>-1.9019612187167266E-2</c:v>
                </c:pt>
                <c:pt idx="36">
                  <c:v>-1.9471754493171529E-2</c:v>
                </c:pt>
                <c:pt idx="37">
                  <c:v>-1.9981040139332173E-2</c:v>
                </c:pt>
                <c:pt idx="38">
                  <c:v>-2.0530710316853665E-2</c:v>
                </c:pt>
                <c:pt idx="39">
                  <c:v>-2.1107059549529385E-2</c:v>
                </c:pt>
                <c:pt idx="40">
                  <c:v>-2.1700076807712042E-2</c:v>
                </c:pt>
                <c:pt idx="41">
                  <c:v>-2.2290022911389918E-2</c:v>
                </c:pt>
                <c:pt idx="42">
                  <c:v>-2.2881918712416932E-2</c:v>
                </c:pt>
                <c:pt idx="43">
                  <c:v>-2.3473284355956706E-2</c:v>
                </c:pt>
                <c:pt idx="44">
                  <c:v>-2.4061275706218476E-2</c:v>
                </c:pt>
                <c:pt idx="45">
                  <c:v>-2.4643642896153718E-2</c:v>
                </c:pt>
                <c:pt idx="46">
                  <c:v>-2.5204473981626747E-2</c:v>
                </c:pt>
                <c:pt idx="47">
                  <c:v>-2.5755296418664607E-2</c:v>
                </c:pt>
                <c:pt idx="48">
                  <c:v>-2.6297240331617146E-2</c:v>
                </c:pt>
                <c:pt idx="49">
                  <c:v>-2.6830069330749034E-2</c:v>
                </c:pt>
                <c:pt idx="50">
                  <c:v>-2.7353494198664164E-2</c:v>
                </c:pt>
                <c:pt idx="51">
                  <c:v>-2.786540024216921E-2</c:v>
                </c:pt>
                <c:pt idx="52">
                  <c:v>-2.8378429823039064E-2</c:v>
                </c:pt>
                <c:pt idx="53">
                  <c:v>-2.8889295347841626E-2</c:v>
                </c:pt>
                <c:pt idx="54">
                  <c:v>-2.9394838761461775E-2</c:v>
                </c:pt>
                <c:pt idx="55">
                  <c:v>-2.9893515882309547E-2</c:v>
                </c:pt>
                <c:pt idx="56">
                  <c:v>-3.0366211615742329E-2</c:v>
                </c:pt>
                <c:pt idx="57">
                  <c:v>-3.0829460596621928E-2</c:v>
                </c:pt>
                <c:pt idx="58">
                  <c:v>-3.1285473336789819E-2</c:v>
                </c:pt>
                <c:pt idx="59">
                  <c:v>-3.1734390750866273E-2</c:v>
                </c:pt>
                <c:pt idx="60">
                  <c:v>-3.2176136818496792E-2</c:v>
                </c:pt>
                <c:pt idx="61">
                  <c:v>-3.2610366532158069E-2</c:v>
                </c:pt>
                <c:pt idx="62">
                  <c:v>-3.3037385755541084E-2</c:v>
                </c:pt>
                <c:pt idx="63">
                  <c:v>-3.345734712581034E-2</c:v>
                </c:pt>
                <c:pt idx="64">
                  <c:v>-3.3870410581824162E-2</c:v>
                </c:pt>
                <c:pt idx="65">
                  <c:v>-3.4276760244173886E-2</c:v>
                </c:pt>
                <c:pt idx="66">
                  <c:v>-3.4659638377008348E-2</c:v>
                </c:pt>
                <c:pt idx="67">
                  <c:v>-3.5035028772701808E-2</c:v>
                </c:pt>
                <c:pt idx="68">
                  <c:v>-3.5405217950186314E-2</c:v>
                </c:pt>
                <c:pt idx="69">
                  <c:v>-3.5770371708640759E-2</c:v>
                </c:pt>
                <c:pt idx="70">
                  <c:v>-3.613036020337327E-2</c:v>
                </c:pt>
                <c:pt idx="71">
                  <c:v>-3.648547644127248E-2</c:v>
                </c:pt>
                <c:pt idx="72">
                  <c:v>-3.6835383325093764E-2</c:v>
                </c:pt>
                <c:pt idx="73">
                  <c:v>-3.7180075956486612E-2</c:v>
                </c:pt>
                <c:pt idx="74">
                  <c:v>-3.7519643045928336E-2</c:v>
                </c:pt>
                <c:pt idx="75">
                  <c:v>-3.7854211116386975E-2</c:v>
                </c:pt>
                <c:pt idx="76">
                  <c:v>-3.8171527979647846E-2</c:v>
                </c:pt>
                <c:pt idx="77">
                  <c:v>-3.8483385051724585E-2</c:v>
                </c:pt>
                <c:pt idx="78">
                  <c:v>-3.8791407123824083E-2</c:v>
                </c:pt>
                <c:pt idx="79">
                  <c:v>-3.9095642062103628E-2</c:v>
                </c:pt>
                <c:pt idx="80">
                  <c:v>-3.9395923881923221E-2</c:v>
                </c:pt>
                <c:pt idx="81">
                  <c:v>-3.9693122195678318E-2</c:v>
                </c:pt>
                <c:pt idx="82">
                  <c:v>-3.9986356142364392E-2</c:v>
                </c:pt>
                <c:pt idx="83">
                  <c:v>-4.01665860520087E-2</c:v>
                </c:pt>
                <c:pt idx="84">
                  <c:v>-4.056664889081734E-2</c:v>
                </c:pt>
                <c:pt idx="85">
                  <c:v>-4.1079419938881846E-2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Données!$B$727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Données!$C$727:$CJ$727</c:f>
              <c:numCache>
                <c:formatCode>0.0%</c:formatCode>
                <c:ptCount val="86"/>
                <c:pt idx="0">
                  <c:v>0</c:v>
                </c:pt>
                <c:pt idx="1">
                  <c:v>-1.6112608574045658E-4</c:v>
                </c:pt>
                <c:pt idx="2">
                  <c:v>-4.0298509393461829E-4</c:v>
                </c:pt>
                <c:pt idx="3">
                  <c:v>-6.9682959295655229E-4</c:v>
                </c:pt>
                <c:pt idx="4">
                  <c:v>-1.0267046233515239E-3</c:v>
                </c:pt>
                <c:pt idx="5">
                  <c:v>-1.3807486425265704E-3</c:v>
                </c:pt>
                <c:pt idx="6">
                  <c:v>-1.7552869233066551E-3</c:v>
                </c:pt>
                <c:pt idx="7">
                  <c:v>-4.2349060299243235E-3</c:v>
                </c:pt>
                <c:pt idx="8">
                  <c:v>-7.1216064565906073E-3</c:v>
                </c:pt>
                <c:pt idx="9">
                  <c:v>-9.6643312505566986E-3</c:v>
                </c:pt>
                <c:pt idx="10">
                  <c:v>-1.2245666301321012E-2</c:v>
                </c:pt>
                <c:pt idx="11">
                  <c:v>-1.4364548996079482E-2</c:v>
                </c:pt>
                <c:pt idx="12">
                  <c:v>-1.6036218486222189E-2</c:v>
                </c:pt>
                <c:pt idx="13">
                  <c:v>-1.7193577535826291E-2</c:v>
                </c:pt>
                <c:pt idx="14">
                  <c:v>-1.7751243678275498E-2</c:v>
                </c:pt>
                <c:pt idx="15">
                  <c:v>-1.7675941644847717E-2</c:v>
                </c:pt>
                <c:pt idx="16">
                  <c:v>-1.7559278047320461E-2</c:v>
                </c:pt>
                <c:pt idx="17">
                  <c:v>-1.7539079812816778E-2</c:v>
                </c:pt>
                <c:pt idx="18">
                  <c:v>-1.7661519957279083E-2</c:v>
                </c:pt>
                <c:pt idx="19">
                  <c:v>-1.791482974677221E-2</c:v>
                </c:pt>
                <c:pt idx="20">
                  <c:v>-1.8257182620300596E-2</c:v>
                </c:pt>
                <c:pt idx="21">
                  <c:v>-1.8601571039589891E-2</c:v>
                </c:pt>
                <c:pt idx="22">
                  <c:v>-1.8910448947692129E-2</c:v>
                </c:pt>
                <c:pt idx="23">
                  <c:v>-1.9144791501789545E-2</c:v>
                </c:pt>
                <c:pt idx="24">
                  <c:v>-1.9269991326394793E-2</c:v>
                </c:pt>
                <c:pt idx="25">
                  <c:v>-1.9256376695484582E-2</c:v>
                </c:pt>
                <c:pt idx="26">
                  <c:v>-1.9049390009374667E-2</c:v>
                </c:pt>
                <c:pt idx="27">
                  <c:v>-1.8618147639545106E-2</c:v>
                </c:pt>
                <c:pt idx="28">
                  <c:v>-1.7949303643943513E-2</c:v>
                </c:pt>
                <c:pt idx="29">
                  <c:v>-1.7033558075004424E-2</c:v>
                </c:pt>
                <c:pt idx="30">
                  <c:v>-1.5860305617237051E-2</c:v>
                </c:pt>
                <c:pt idx="31">
                  <c:v>-1.4399619295750154E-2</c:v>
                </c:pt>
                <c:pt idx="32">
                  <c:v>-1.2630756524986414E-2</c:v>
                </c:pt>
                <c:pt idx="33">
                  <c:v>-1.0532864244840635E-2</c:v>
                </c:pt>
                <c:pt idx="34">
                  <c:v>-8.0791371224580837E-3</c:v>
                </c:pt>
                <c:pt idx="35">
                  <c:v>-5.2299846791357754E-3</c:v>
                </c:pt>
                <c:pt idx="36">
                  <c:v>-3.2470181292214412E-3</c:v>
                </c:pt>
                <c:pt idx="37">
                  <c:v>-2.0516769149611833E-3</c:v>
                </c:pt>
                <c:pt idx="38">
                  <c:v>-1.4913338133962703E-3</c:v>
                </c:pt>
                <c:pt idx="39">
                  <c:v>-1.4205188943320686E-3</c:v>
                </c:pt>
                <c:pt idx="40">
                  <c:v>-1.7166586596203564E-3</c:v>
                </c:pt>
                <c:pt idx="41">
                  <c:v>-2.2789016992802611E-3</c:v>
                </c:pt>
                <c:pt idx="42">
                  <c:v>-3.0342473279726307E-3</c:v>
                </c:pt>
                <c:pt idx="43">
                  <c:v>-3.9273468867203334E-3</c:v>
                </c:pt>
                <c:pt idx="44">
                  <c:v>-4.9169868483962837E-3</c:v>
                </c:pt>
                <c:pt idx="45">
                  <c:v>-5.9728129511667071E-3</c:v>
                </c:pt>
                <c:pt idx="46">
                  <c:v>-7.0700717010171348E-3</c:v>
                </c:pt>
                <c:pt idx="47">
                  <c:v>-8.1929248957958931E-3</c:v>
                </c:pt>
                <c:pt idx="48">
                  <c:v>-9.329051825179159E-3</c:v>
                </c:pt>
                <c:pt idx="49">
                  <c:v>-1.0468881177551228E-2</c:v>
                </c:pt>
                <c:pt idx="50">
                  <c:v>-1.1605067044807604E-2</c:v>
                </c:pt>
                <c:pt idx="51">
                  <c:v>-1.2750242565726835E-2</c:v>
                </c:pt>
                <c:pt idx="52">
                  <c:v>-1.3890716994488782E-2</c:v>
                </c:pt>
                <c:pt idx="53">
                  <c:v>-1.5013522160355812E-2</c:v>
                </c:pt>
                <c:pt idx="54">
                  <c:v>-1.611514524691313E-2</c:v>
                </c:pt>
                <c:pt idx="55">
                  <c:v>-1.7194535991950151E-2</c:v>
                </c:pt>
                <c:pt idx="56">
                  <c:v>-1.8249592814524946E-2</c:v>
                </c:pt>
                <c:pt idx="57">
                  <c:v>-1.9279095157448928E-2</c:v>
                </c:pt>
                <c:pt idx="58">
                  <c:v>-2.0282174306714737E-2</c:v>
                </c:pt>
                <c:pt idx="59">
                  <c:v>-2.125829299387413E-2</c:v>
                </c:pt>
                <c:pt idx="60">
                  <c:v>-2.2207318230514018E-2</c:v>
                </c:pt>
                <c:pt idx="61">
                  <c:v>-2.312904094859532E-2</c:v>
                </c:pt>
                <c:pt idx="62">
                  <c:v>-2.4024268834834342E-2</c:v>
                </c:pt>
                <c:pt idx="63">
                  <c:v>-2.4893810159185441E-2</c:v>
                </c:pt>
                <c:pt idx="64">
                  <c:v>-2.5738580649795548E-2</c:v>
                </c:pt>
                <c:pt idx="65">
                  <c:v>-2.6559595022408837E-2</c:v>
                </c:pt>
                <c:pt idx="66">
                  <c:v>-2.7357546831567742E-2</c:v>
                </c:pt>
                <c:pt idx="67">
                  <c:v>-2.8132623381751959E-2</c:v>
                </c:pt>
                <c:pt idx="68">
                  <c:v>-2.8885524374372005E-2</c:v>
                </c:pt>
                <c:pt idx="69">
                  <c:v>-2.9617017947317782E-2</c:v>
                </c:pt>
                <c:pt idx="70">
                  <c:v>-3.0327963834300954E-2</c:v>
                </c:pt>
                <c:pt idx="71">
                  <c:v>-3.1019858611829994E-2</c:v>
                </c:pt>
                <c:pt idx="72">
                  <c:v>-3.1693357606502527E-2</c:v>
                </c:pt>
                <c:pt idx="73">
                  <c:v>-3.2349424747279837E-2</c:v>
                </c:pt>
                <c:pt idx="74">
                  <c:v>-3.2989090739806895E-2</c:v>
                </c:pt>
                <c:pt idx="75">
                  <c:v>-3.3613386431587858E-2</c:v>
                </c:pt>
                <c:pt idx="76">
                  <c:v>-3.4223577915436385E-2</c:v>
                </c:pt>
                <c:pt idx="77">
                  <c:v>-3.481953453533991E-2</c:v>
                </c:pt>
                <c:pt idx="78">
                  <c:v>-3.5401742862047864E-2</c:v>
                </c:pt>
                <c:pt idx="79">
                  <c:v>-3.5970770004949019E-2</c:v>
                </c:pt>
                <c:pt idx="80">
                  <c:v>-3.6527255679322558E-2</c:v>
                </c:pt>
                <c:pt idx="81">
                  <c:v>-3.7073310775480608E-2</c:v>
                </c:pt>
                <c:pt idx="82">
                  <c:v>-3.7608801953852612E-2</c:v>
                </c:pt>
                <c:pt idx="83">
                  <c:v>-3.60737801606957E-2</c:v>
                </c:pt>
                <c:pt idx="84">
                  <c:v>-3.6042864637276205E-2</c:v>
                </c:pt>
                <c:pt idx="85">
                  <c:v>-3.6848349752504519E-2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Données!$B$728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Données!$C$728:$CJ$728</c:f>
              <c:numCache>
                <c:formatCode>0.0%</c:formatCode>
                <c:ptCount val="86"/>
                <c:pt idx="0">
                  <c:v>0</c:v>
                </c:pt>
                <c:pt idx="1">
                  <c:v>-1.9142471015615609E-4</c:v>
                </c:pt>
                <c:pt idx="2">
                  <c:v>-4.4487746504003918E-4</c:v>
                </c:pt>
                <c:pt idx="3">
                  <c:v>-7.196010829475175E-4</c:v>
                </c:pt>
                <c:pt idx="4">
                  <c:v>-1.000566906902348E-3</c:v>
                </c:pt>
                <c:pt idx="5">
                  <c:v>-1.2821247452826144E-3</c:v>
                </c:pt>
                <c:pt idx="6">
                  <c:v>-1.5737759115864495E-3</c:v>
                </c:pt>
                <c:pt idx="7">
                  <c:v>-3.6682745211339767E-3</c:v>
                </c:pt>
                <c:pt idx="8">
                  <c:v>-5.6847362825840977E-3</c:v>
                </c:pt>
                <c:pt idx="9">
                  <c:v>-6.9975598047528394E-3</c:v>
                </c:pt>
                <c:pt idx="10">
                  <c:v>-7.9538935462593954E-3</c:v>
                </c:pt>
                <c:pt idx="11">
                  <c:v>-8.1295770157416257E-3</c:v>
                </c:pt>
                <c:pt idx="12">
                  <c:v>-7.8491646939138852E-3</c:v>
                </c:pt>
                <c:pt idx="13">
                  <c:v>-7.2677911471572083E-3</c:v>
                </c:pt>
                <c:pt idx="14">
                  <c:v>-6.4501002893550142E-3</c:v>
                </c:pt>
                <c:pt idx="15">
                  <c:v>-5.4483290461149383E-3</c:v>
                </c:pt>
                <c:pt idx="16">
                  <c:v>-4.9259339502683713E-3</c:v>
                </c:pt>
                <c:pt idx="17">
                  <c:v>-4.8828150062803213E-3</c:v>
                </c:pt>
                <c:pt idx="18">
                  <c:v>-5.2027595256069325E-3</c:v>
                </c:pt>
                <c:pt idx="19">
                  <c:v>-5.7445615443090957E-3</c:v>
                </c:pt>
                <c:pt idx="20">
                  <c:v>-6.3941740865296991E-3</c:v>
                </c:pt>
                <c:pt idx="21">
                  <c:v>-7.010788474472166E-3</c:v>
                </c:pt>
                <c:pt idx="22">
                  <c:v>-7.5632591344760068E-3</c:v>
                </c:pt>
                <c:pt idx="23">
                  <c:v>-8.0361607938747789E-3</c:v>
                </c:pt>
                <c:pt idx="24">
                  <c:v>-8.4049159296314332E-3</c:v>
                </c:pt>
                <c:pt idx="25">
                  <c:v>-8.6474945432412804E-3</c:v>
                </c:pt>
                <c:pt idx="26">
                  <c:v>-8.7085975978606466E-3</c:v>
                </c:pt>
                <c:pt idx="27">
                  <c:v>-8.5714493135599559E-3</c:v>
                </c:pt>
                <c:pt idx="28">
                  <c:v>-8.2293172976248084E-3</c:v>
                </c:pt>
                <c:pt idx="29">
                  <c:v>-7.6754511715966776E-3</c:v>
                </c:pt>
                <c:pt idx="30">
                  <c:v>-6.9002689129380604E-3</c:v>
                </c:pt>
                <c:pt idx="31">
                  <c:v>-5.8682600499251874E-3</c:v>
                </c:pt>
                <c:pt idx="32">
                  <c:v>-4.5682526397316514E-3</c:v>
                </c:pt>
                <c:pt idx="33">
                  <c:v>-2.9891879044274842E-3</c:v>
                </c:pt>
                <c:pt idx="34">
                  <c:v>-1.1242635494841647E-3</c:v>
                </c:pt>
                <c:pt idx="35">
                  <c:v>1.0124096801577881E-3</c:v>
                </c:pt>
                <c:pt idx="36">
                  <c:v>2.4405055478816575E-3</c:v>
                </c:pt>
                <c:pt idx="37">
                  <c:v>3.37697554894111E-3</c:v>
                </c:pt>
                <c:pt idx="38">
                  <c:v>3.9399686951706973E-3</c:v>
                </c:pt>
                <c:pt idx="39">
                  <c:v>4.1983160510142108E-3</c:v>
                </c:pt>
                <c:pt idx="40">
                  <c:v>4.1985357669043306E-3</c:v>
                </c:pt>
                <c:pt idx="41">
                  <c:v>3.9822507917812991E-3</c:v>
                </c:pt>
                <c:pt idx="42">
                  <c:v>3.5729345851229079E-3</c:v>
                </c:pt>
                <c:pt idx="43">
                  <c:v>3.0008261703886848E-3</c:v>
                </c:pt>
                <c:pt idx="44">
                  <c:v>2.2957026340871779E-3</c:v>
                </c:pt>
                <c:pt idx="45">
                  <c:v>1.4842562442891388E-3</c:v>
                </c:pt>
                <c:pt idx="46">
                  <c:v>5.9820285719702207E-4</c:v>
                </c:pt>
                <c:pt idx="47">
                  <c:v>-3.491509441799037E-4</c:v>
                </c:pt>
                <c:pt idx="48">
                  <c:v>-1.343274001591333E-3</c:v>
                </c:pt>
                <c:pt idx="49">
                  <c:v>-2.3717653245201205E-3</c:v>
                </c:pt>
                <c:pt idx="50">
                  <c:v>-3.42457902029078E-3</c:v>
                </c:pt>
                <c:pt idx="51">
                  <c:v>-4.528918498569413E-3</c:v>
                </c:pt>
                <c:pt idx="52">
                  <c:v>-5.6489129037699095E-3</c:v>
                </c:pt>
                <c:pt idx="53">
                  <c:v>-6.7692157271374105E-3</c:v>
                </c:pt>
                <c:pt idx="54">
                  <c:v>-7.8853373577114656E-3</c:v>
                </c:pt>
                <c:pt idx="55">
                  <c:v>-8.9957150343064965E-3</c:v>
                </c:pt>
                <c:pt idx="56">
                  <c:v>-1.0091415924653053E-2</c:v>
                </c:pt>
                <c:pt idx="57">
                  <c:v>-1.1175791592942311E-2</c:v>
                </c:pt>
                <c:pt idx="58">
                  <c:v>-1.2248326995948494E-2</c:v>
                </c:pt>
                <c:pt idx="59">
                  <c:v>-1.3308265755653751E-2</c:v>
                </c:pt>
                <c:pt idx="60">
                  <c:v>-1.4355140423931089E-2</c:v>
                </c:pt>
                <c:pt idx="61">
                  <c:v>-1.5388177971317678E-2</c:v>
                </c:pt>
                <c:pt idx="62">
                  <c:v>-1.6407774913167326E-2</c:v>
                </c:pt>
                <c:pt idx="63">
                  <c:v>-1.7414204214179E-2</c:v>
                </c:pt>
                <c:pt idx="64">
                  <c:v>-1.8407757275442978E-2</c:v>
                </c:pt>
                <c:pt idx="65">
                  <c:v>-1.9388771472651202E-2</c:v>
                </c:pt>
                <c:pt idx="66">
                  <c:v>-2.0352113525220476E-2</c:v>
                </c:pt>
                <c:pt idx="67">
                  <c:v>-2.1301550618519485E-2</c:v>
                </c:pt>
                <c:pt idx="68">
                  <c:v>-2.2237741293242859E-2</c:v>
                </c:pt>
                <c:pt idx="69">
                  <c:v>-2.3160999928579798E-2</c:v>
                </c:pt>
                <c:pt idx="70">
                  <c:v>-2.4071689360895789E-2</c:v>
                </c:pt>
                <c:pt idx="71">
                  <c:v>-2.497092386782248E-2</c:v>
                </c:pt>
                <c:pt idx="72">
                  <c:v>-2.5858692363738431E-2</c:v>
                </c:pt>
                <c:pt idx="73">
                  <c:v>-2.6735308272673369E-2</c:v>
                </c:pt>
                <c:pt idx="74">
                  <c:v>-2.7601175855474946E-2</c:v>
                </c:pt>
                <c:pt idx="75">
                  <c:v>-2.8456720155675529E-2</c:v>
                </c:pt>
                <c:pt idx="76">
                  <c:v>-2.9299507757144076E-2</c:v>
                </c:pt>
                <c:pt idx="77">
                  <c:v>-3.0131598532768682E-2</c:v>
                </c:pt>
                <c:pt idx="78">
                  <c:v>-3.0953315106352283E-2</c:v>
                </c:pt>
                <c:pt idx="79">
                  <c:v>-3.1764835900697092E-2</c:v>
                </c:pt>
                <c:pt idx="80">
                  <c:v>-3.2566418148102592E-2</c:v>
                </c:pt>
                <c:pt idx="81">
                  <c:v>-3.336010308135906E-2</c:v>
                </c:pt>
                <c:pt idx="82">
                  <c:v>-3.4145207304082333E-2</c:v>
                </c:pt>
                <c:pt idx="83">
                  <c:v>-3.4799672342181433E-2</c:v>
                </c:pt>
                <c:pt idx="84">
                  <c:v>-3.5855592638589596E-2</c:v>
                </c:pt>
                <c:pt idx="85">
                  <c:v>-3.6663517551674171E-2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Données!$B$729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Données!$C$729:$CJ$729</c:f>
              <c:numCache>
                <c:formatCode>0.0%</c:formatCode>
                <c:ptCount val="86"/>
                <c:pt idx="0">
                  <c:v>0</c:v>
                </c:pt>
                <c:pt idx="1">
                  <c:v>-2.6154516872397182E-4</c:v>
                </c:pt>
                <c:pt idx="2">
                  <c:v>-6.5444345908893429E-4</c:v>
                </c:pt>
                <c:pt idx="3">
                  <c:v>-1.1203044372546855E-3</c:v>
                </c:pt>
                <c:pt idx="4">
                  <c:v>-1.6223695509217301E-3</c:v>
                </c:pt>
                <c:pt idx="5">
                  <c:v>-2.1412969920424443E-3</c:v>
                </c:pt>
                <c:pt idx="6">
                  <c:v>-2.6902387690431488E-3</c:v>
                </c:pt>
                <c:pt idx="7">
                  <c:v>-2.2948208279633441E-3</c:v>
                </c:pt>
                <c:pt idx="8">
                  <c:v>-2.395571262927782E-3</c:v>
                </c:pt>
                <c:pt idx="9">
                  <c:v>-2.3257308996062782E-3</c:v>
                </c:pt>
                <c:pt idx="10">
                  <c:v>-2.490078099819111E-3</c:v>
                </c:pt>
                <c:pt idx="11">
                  <c:v>-3.3640447153093396E-3</c:v>
                </c:pt>
                <c:pt idx="12">
                  <c:v>-4.5316090885875234E-3</c:v>
                </c:pt>
                <c:pt idx="13">
                  <c:v>-5.7615273508524086E-3</c:v>
                </c:pt>
                <c:pt idx="14">
                  <c:v>-6.9432217792974463E-3</c:v>
                </c:pt>
                <c:pt idx="15">
                  <c:v>-8.0803840450990871E-3</c:v>
                </c:pt>
                <c:pt idx="16">
                  <c:v>-8.7553995719092184E-3</c:v>
                </c:pt>
                <c:pt idx="17">
                  <c:v>-9.3491017336580409E-3</c:v>
                </c:pt>
                <c:pt idx="18">
                  <c:v>-1.0030326314431386E-2</c:v>
                </c:pt>
                <c:pt idx="19">
                  <c:v>-1.0849958678346818E-2</c:v>
                </c:pt>
                <c:pt idx="20">
                  <c:v>-1.1798503087056768E-2</c:v>
                </c:pt>
                <c:pt idx="21">
                  <c:v>-1.2772383222909882E-2</c:v>
                </c:pt>
                <c:pt idx="22">
                  <c:v>-1.3772654664675345E-2</c:v>
                </c:pt>
                <c:pt idx="23">
                  <c:v>-1.4799042152415412E-2</c:v>
                </c:pt>
                <c:pt idx="24">
                  <c:v>-1.5854420225462011E-2</c:v>
                </c:pt>
                <c:pt idx="25">
                  <c:v>-1.694212614429165E-2</c:v>
                </c:pt>
                <c:pt idx="26">
                  <c:v>-1.8014044791179542E-2</c:v>
                </c:pt>
                <c:pt idx="27">
                  <c:v>-1.9065267210474687E-2</c:v>
                </c:pt>
                <c:pt idx="28">
                  <c:v>-2.0114235787612435E-2</c:v>
                </c:pt>
                <c:pt idx="29">
                  <c:v>-2.1180522460684879E-2</c:v>
                </c:pt>
                <c:pt idx="30">
                  <c:v>-2.2277751832742772E-2</c:v>
                </c:pt>
                <c:pt idx="31">
                  <c:v>-2.3383509442296873E-2</c:v>
                </c:pt>
                <c:pt idx="32">
                  <c:v>-2.45027244559799E-2</c:v>
                </c:pt>
                <c:pt idx="33">
                  <c:v>-2.5647249151810735E-2</c:v>
                </c:pt>
                <c:pt idx="34">
                  <c:v>-2.6830577981757552E-2</c:v>
                </c:pt>
                <c:pt idx="35">
                  <c:v>-2.8062471675090111E-2</c:v>
                </c:pt>
                <c:pt idx="36">
                  <c:v>-2.8887174481445572E-2</c:v>
                </c:pt>
                <c:pt idx="37">
                  <c:v>-2.9596535598704378E-2</c:v>
                </c:pt>
                <c:pt idx="38">
                  <c:v>-3.0290202284523594E-2</c:v>
                </c:pt>
                <c:pt idx="39">
                  <c:v>-3.100659954013019E-2</c:v>
                </c:pt>
                <c:pt idx="40">
                  <c:v>-3.1760243540749099E-2</c:v>
                </c:pt>
                <c:pt idx="41">
                  <c:v>-3.2547142931900939E-2</c:v>
                </c:pt>
                <c:pt idx="42">
                  <c:v>-3.3373992663667348E-2</c:v>
                </c:pt>
                <c:pt idx="43">
                  <c:v>-3.424503284372301E-2</c:v>
                </c:pt>
                <c:pt idx="44">
                  <c:v>-3.5163827688118841E-2</c:v>
                </c:pt>
                <c:pt idx="45">
                  <c:v>-3.6131645232982748E-2</c:v>
                </c:pt>
                <c:pt idx="46">
                  <c:v>-3.7139420103491097E-2</c:v>
                </c:pt>
                <c:pt idx="47">
                  <c:v>-3.8192499318933218E-2</c:v>
                </c:pt>
                <c:pt idx="48">
                  <c:v>-3.9290805326750645E-2</c:v>
                </c:pt>
                <c:pt idx="49">
                  <c:v>-4.0432496021585655E-2</c:v>
                </c:pt>
                <c:pt idx="50">
                  <c:v>-4.161489280807374E-2</c:v>
                </c:pt>
                <c:pt idx="51">
                  <c:v>-4.2906641219643583E-2</c:v>
                </c:pt>
                <c:pt idx="52">
                  <c:v>-4.4228042536901636E-2</c:v>
                </c:pt>
                <c:pt idx="53">
                  <c:v>-4.5563204981082274E-2</c:v>
                </c:pt>
                <c:pt idx="54">
                  <c:v>-4.6913729688190228E-2</c:v>
                </c:pt>
                <c:pt idx="55">
                  <c:v>-4.8281144986250885E-2</c:v>
                </c:pt>
                <c:pt idx="56">
                  <c:v>-4.9658120965261225E-2</c:v>
                </c:pt>
                <c:pt idx="57">
                  <c:v>-5.1044545756422532E-2</c:v>
                </c:pt>
                <c:pt idx="58">
                  <c:v>-5.2437262879069337E-2</c:v>
                </c:pt>
                <c:pt idx="59">
                  <c:v>-5.38325286895261E-2</c:v>
                </c:pt>
                <c:pt idx="60">
                  <c:v>-5.5226646099040794E-2</c:v>
                </c:pt>
                <c:pt idx="61">
                  <c:v>-5.6615388883020264E-2</c:v>
                </c:pt>
                <c:pt idx="62">
                  <c:v>-5.7995881205623073E-2</c:v>
                </c:pt>
                <c:pt idx="63">
                  <c:v>-5.9365296918552531E-2</c:v>
                </c:pt>
                <c:pt idx="64">
                  <c:v>-6.0721002887208511E-2</c:v>
                </c:pt>
                <c:pt idx="65">
                  <c:v>-6.2060604192508355E-2</c:v>
                </c:pt>
                <c:pt idx="66">
                  <c:v>-6.3378846866415553E-2</c:v>
                </c:pt>
                <c:pt idx="67">
                  <c:v>-6.4676258936152975E-2</c:v>
                </c:pt>
                <c:pt idx="68">
                  <c:v>-6.5952088269521564E-2</c:v>
                </c:pt>
                <c:pt idx="69">
                  <c:v>-6.7205339732639507E-2</c:v>
                </c:pt>
                <c:pt idx="70">
                  <c:v>-6.8435015540693159E-2</c:v>
                </c:pt>
                <c:pt idx="71">
                  <c:v>-6.9641063359791158E-2</c:v>
                </c:pt>
                <c:pt idx="72">
                  <c:v>-7.0822221522999051E-2</c:v>
                </c:pt>
                <c:pt idx="73">
                  <c:v>-7.1977772707325388E-2</c:v>
                </c:pt>
                <c:pt idx="74">
                  <c:v>-7.3107313173553748E-2</c:v>
                </c:pt>
                <c:pt idx="75">
                  <c:v>-7.4210656400812799E-2</c:v>
                </c:pt>
                <c:pt idx="76">
                  <c:v>-7.5287223547594179E-2</c:v>
                </c:pt>
                <c:pt idx="77">
                  <c:v>-7.6337776025064294E-2</c:v>
                </c:pt>
                <c:pt idx="78">
                  <c:v>-7.7362771210954501E-2</c:v>
                </c:pt>
                <c:pt idx="79">
                  <c:v>-7.8362434811679177E-2</c:v>
                </c:pt>
                <c:pt idx="80">
                  <c:v>-7.9336770945257526E-2</c:v>
                </c:pt>
                <c:pt idx="81">
                  <c:v>-8.0287735827476225E-2</c:v>
                </c:pt>
                <c:pt idx="82">
                  <c:v>-8.1213666216866473E-2</c:v>
                </c:pt>
                <c:pt idx="83">
                  <c:v>-8.2731793691942002E-2</c:v>
                </c:pt>
                <c:pt idx="84">
                  <c:v>-8.436486390539602E-2</c:v>
                </c:pt>
                <c:pt idx="85">
                  <c:v>-8.6585674701851606E-2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Données!$B$730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Données!$C$730:$CJ$730</c:f>
              <c:numCache>
                <c:formatCode>0.0%</c:formatCode>
                <c:ptCount val="86"/>
                <c:pt idx="0">
                  <c:v>0</c:v>
                </c:pt>
                <c:pt idx="1">
                  <c:v>-1.2092346426871211E-4</c:v>
                </c:pt>
                <c:pt idx="2">
                  <c:v>-2.9925719595205974E-4</c:v>
                </c:pt>
                <c:pt idx="3">
                  <c:v>-5.0261086956113329E-4</c:v>
                </c:pt>
                <c:pt idx="4">
                  <c:v>-7.0793540847005328E-4</c:v>
                </c:pt>
                <c:pt idx="5">
                  <c:v>-9.1011041474924959E-4</c:v>
                </c:pt>
                <c:pt idx="6">
                  <c:v>-1.1182148340171914E-3</c:v>
                </c:pt>
                <c:pt idx="7">
                  <c:v>-3.1893993500094245E-3</c:v>
                </c:pt>
                <c:pt idx="8">
                  <c:v>-5.6080493107571825E-3</c:v>
                </c:pt>
                <c:pt idx="9">
                  <c:v>-7.9046420123861701E-3</c:v>
                </c:pt>
                <c:pt idx="10">
                  <c:v>-1.0208425058354169E-2</c:v>
                </c:pt>
                <c:pt idx="11">
                  <c:v>-1.2109944987855309E-2</c:v>
                </c:pt>
                <c:pt idx="12">
                  <c:v>-1.3737729824412131E-2</c:v>
                </c:pt>
                <c:pt idx="13">
                  <c:v>-1.5135854478277023E-2</c:v>
                </c:pt>
                <c:pt idx="14">
                  <c:v>-1.6324167082562912E-2</c:v>
                </c:pt>
                <c:pt idx="15">
                  <c:v>-1.7333266061482725E-2</c:v>
                </c:pt>
                <c:pt idx="16">
                  <c:v>-1.8395619966127937E-2</c:v>
                </c:pt>
                <c:pt idx="17">
                  <c:v>-1.9540446355749887E-2</c:v>
                </c:pt>
                <c:pt idx="18">
                  <c:v>-2.0770849618124258E-2</c:v>
                </c:pt>
                <c:pt idx="19">
                  <c:v>-2.2068535921881609E-2</c:v>
                </c:pt>
                <c:pt idx="20">
                  <c:v>-2.340300390651923E-2</c:v>
                </c:pt>
                <c:pt idx="21">
                  <c:v>-2.4718160166531219E-2</c:v>
                </c:pt>
                <c:pt idx="22">
                  <c:v>-2.5998227552762525E-2</c:v>
                </c:pt>
                <c:pt idx="23">
                  <c:v>-2.723033971361077E-2</c:v>
                </c:pt>
                <c:pt idx="24">
                  <c:v>-2.8404370984332031E-2</c:v>
                </c:pt>
                <c:pt idx="25">
                  <c:v>-2.951254839943444E-2</c:v>
                </c:pt>
                <c:pt idx="26">
                  <c:v>-3.0531847694298269E-2</c:v>
                </c:pt>
                <c:pt idx="27">
                  <c:v>-3.1455390984651915E-2</c:v>
                </c:pt>
                <c:pt idx="28">
                  <c:v>-3.2287836987773703E-2</c:v>
                </c:pt>
                <c:pt idx="29">
                  <c:v>-3.3035006338378754E-2</c:v>
                </c:pt>
                <c:pt idx="30">
                  <c:v>-3.3700942586022256E-2</c:v>
                </c:pt>
                <c:pt idx="31">
                  <c:v>-3.4279196173481137E-2</c:v>
                </c:pt>
                <c:pt idx="32">
                  <c:v>-3.4769660176988328E-2</c:v>
                </c:pt>
                <c:pt idx="33">
                  <c:v>-3.5176120662157744E-2</c:v>
                </c:pt>
                <c:pt idx="34">
                  <c:v>-3.5503067521339984E-2</c:v>
                </c:pt>
                <c:pt idx="35">
                  <c:v>-3.5755606656473302E-2</c:v>
                </c:pt>
                <c:pt idx="36">
                  <c:v>-3.6122631736631397E-2</c:v>
                </c:pt>
                <c:pt idx="37">
                  <c:v>-3.6611764372217838E-2</c:v>
                </c:pt>
                <c:pt idx="38">
                  <c:v>-3.7208666775378943E-2</c:v>
                </c:pt>
                <c:pt idx="39">
                  <c:v>-3.7897539999557472E-2</c:v>
                </c:pt>
                <c:pt idx="40">
                  <c:v>-3.8661784768939222E-2</c:v>
                </c:pt>
                <c:pt idx="41">
                  <c:v>-3.9483897131837302E-2</c:v>
                </c:pt>
                <c:pt idx="42">
                  <c:v>-4.0349398125706225E-2</c:v>
                </c:pt>
                <c:pt idx="43">
                  <c:v>-4.1245246415861449E-2</c:v>
                </c:pt>
                <c:pt idx="44">
                  <c:v>-4.2160213342290975E-2</c:v>
                </c:pt>
                <c:pt idx="45">
                  <c:v>-4.3085000523377978E-2</c:v>
                </c:pt>
                <c:pt idx="46">
                  <c:v>-4.4011635509419667E-2</c:v>
                </c:pt>
                <c:pt idx="47">
                  <c:v>-4.4933862464385979E-2</c:v>
                </c:pt>
                <c:pt idx="48">
                  <c:v>-4.5846661727787126E-2</c:v>
                </c:pt>
                <c:pt idx="49">
                  <c:v>-4.6745982398827539E-2</c:v>
                </c:pt>
                <c:pt idx="50">
                  <c:v>-4.7628662354702235E-2</c:v>
                </c:pt>
                <c:pt idx="51">
                  <c:v>-4.8517328993628164E-2</c:v>
                </c:pt>
                <c:pt idx="52">
                  <c:v>-4.93820902375149E-2</c:v>
                </c:pt>
                <c:pt idx="53">
                  <c:v>-5.0218666288562072E-2</c:v>
                </c:pt>
                <c:pt idx="54">
                  <c:v>-5.1027996210464631E-2</c:v>
                </c:pt>
                <c:pt idx="55">
                  <c:v>-5.1811216436241342E-2</c:v>
                </c:pt>
                <c:pt idx="56">
                  <c:v>-5.2570328884867214E-2</c:v>
                </c:pt>
                <c:pt idx="57">
                  <c:v>-5.3303584031018737E-2</c:v>
                </c:pt>
                <c:pt idx="58">
                  <c:v>-5.4010932203933049E-2</c:v>
                </c:pt>
                <c:pt idx="59">
                  <c:v>-5.4692678146476742E-2</c:v>
                </c:pt>
                <c:pt idx="60">
                  <c:v>-5.5349338959384174E-2</c:v>
                </c:pt>
                <c:pt idx="61">
                  <c:v>-5.5981402697613224E-2</c:v>
                </c:pt>
                <c:pt idx="62">
                  <c:v>-5.6589785584516224E-2</c:v>
                </c:pt>
                <c:pt idx="63">
                  <c:v>-5.7175418070518604E-2</c:v>
                </c:pt>
                <c:pt idx="64">
                  <c:v>-5.7739259080100559E-2</c:v>
                </c:pt>
                <c:pt idx="65">
                  <c:v>-5.8282288034153633E-2</c:v>
                </c:pt>
                <c:pt idx="66">
                  <c:v>-5.8807137206840311E-2</c:v>
                </c:pt>
                <c:pt idx="67">
                  <c:v>-5.9312582358583166E-2</c:v>
                </c:pt>
                <c:pt idx="68">
                  <c:v>-5.9799145943120809E-2</c:v>
                </c:pt>
                <c:pt idx="69">
                  <c:v>-6.0267614454060162E-2</c:v>
                </c:pt>
                <c:pt idx="70">
                  <c:v>-6.071884757235866E-2</c:v>
                </c:pt>
                <c:pt idx="71">
                  <c:v>-6.1153955423936361E-2</c:v>
                </c:pt>
                <c:pt idx="72">
                  <c:v>-6.1573697183479742E-2</c:v>
                </c:pt>
                <c:pt idx="73">
                  <c:v>-6.1978888141163813E-2</c:v>
                </c:pt>
                <c:pt idx="74">
                  <c:v>-6.2370337281275556E-2</c:v>
                </c:pt>
                <c:pt idx="75">
                  <c:v>-6.274882598892563E-2</c:v>
                </c:pt>
                <c:pt idx="76">
                  <c:v>-6.3116523449010462E-2</c:v>
                </c:pt>
                <c:pt idx="77">
                  <c:v>-6.3472322137869241E-2</c:v>
                </c:pt>
                <c:pt idx="78">
                  <c:v>-6.3816543973543402E-2</c:v>
                </c:pt>
                <c:pt idx="79">
                  <c:v>-6.4149724782883777E-2</c:v>
                </c:pt>
                <c:pt idx="80">
                  <c:v>-6.4472450900506573E-2</c:v>
                </c:pt>
                <c:pt idx="81">
                  <c:v>-6.4785856498349503E-2</c:v>
                </c:pt>
                <c:pt idx="82">
                  <c:v>-6.5090211169235135E-2</c:v>
                </c:pt>
                <c:pt idx="83">
                  <c:v>-6.5209981534497877E-2</c:v>
                </c:pt>
                <c:pt idx="84">
                  <c:v>-6.5642374210142906E-2</c:v>
                </c:pt>
                <c:pt idx="85">
                  <c:v>-6.5961510559583644E-2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Données!$B$725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Données!$C$725:$CJ$725</c:f>
              <c:numCache>
                <c:formatCode>0.0%</c:formatCode>
                <c:ptCount val="86"/>
                <c:pt idx="0">
                  <c:v>0</c:v>
                </c:pt>
                <c:pt idx="1">
                  <c:v>-8.6941211930269269E-4</c:v>
                </c:pt>
                <c:pt idx="2">
                  <c:v>-2.092623017758477E-3</c:v>
                </c:pt>
                <c:pt idx="3">
                  <c:v>-3.4894203148856384E-3</c:v>
                </c:pt>
                <c:pt idx="4">
                  <c:v>-4.9656467224192813E-3</c:v>
                </c:pt>
                <c:pt idx="5">
                  <c:v>-6.4784219056992498E-3</c:v>
                </c:pt>
                <c:pt idx="6">
                  <c:v>-8.0644434983091484E-3</c:v>
                </c:pt>
                <c:pt idx="7">
                  <c:v>-1.5425380278381584E-2</c:v>
                </c:pt>
                <c:pt idx="8">
                  <c:v>-2.4079305044124144E-2</c:v>
                </c:pt>
                <c:pt idx="9">
                  <c:v>-3.0986264484355264E-2</c:v>
                </c:pt>
                <c:pt idx="10">
                  <c:v>-3.7763591251733009E-2</c:v>
                </c:pt>
                <c:pt idx="11">
                  <c:v>-4.3454337510940522E-2</c:v>
                </c:pt>
                <c:pt idx="12">
                  <c:v>-4.8198780210090164E-2</c:v>
                </c:pt>
                <c:pt idx="13">
                  <c:v>-5.1899579737779589E-2</c:v>
                </c:pt>
                <c:pt idx="14">
                  <c:v>-5.4425451693888349E-2</c:v>
                </c:pt>
                <c:pt idx="15">
                  <c:v>-5.5839821948052482E-2</c:v>
                </c:pt>
                <c:pt idx="16">
                  <c:v>-5.734329747724054E-2</c:v>
                </c:pt>
                <c:pt idx="17">
                  <c:v>-5.9519959520898835E-2</c:v>
                </c:pt>
                <c:pt idx="18">
                  <c:v>-6.2461340550073019E-2</c:v>
                </c:pt>
                <c:pt idx="19">
                  <c:v>-6.6028215229281151E-2</c:v>
                </c:pt>
                <c:pt idx="20">
                  <c:v>-7.0004982314058051E-2</c:v>
                </c:pt>
                <c:pt idx="21">
                  <c:v>-7.3952492798278535E-2</c:v>
                </c:pt>
                <c:pt idx="22">
                  <c:v>-7.7799475826919595E-2</c:v>
                </c:pt>
                <c:pt idx="23">
                  <c:v>-8.1473578652171863E-2</c:v>
                </c:pt>
                <c:pt idx="24">
                  <c:v>-8.490277705425131E-2</c:v>
                </c:pt>
                <c:pt idx="25">
                  <c:v>-8.8026021367445084E-2</c:v>
                </c:pt>
                <c:pt idx="26">
                  <c:v>-9.0634956074818196E-2</c:v>
                </c:pt>
                <c:pt idx="27">
                  <c:v>-9.267670976447806E-2</c:v>
                </c:pt>
                <c:pt idx="28">
                  <c:v>-9.4155880725744545E-2</c:v>
                </c:pt>
                <c:pt idx="29">
                  <c:v>-9.508275620917539E-2</c:v>
                </c:pt>
                <c:pt idx="30">
                  <c:v>-9.5455244038916587E-2</c:v>
                </c:pt>
                <c:pt idx="31">
                  <c:v>-9.5161293593511886E-2</c:v>
                </c:pt>
                <c:pt idx="32">
                  <c:v>-9.4185682104260593E-2</c:v>
                </c:pt>
                <c:pt idx="33">
                  <c:v>-9.2516080311838778E-2</c:v>
                </c:pt>
                <c:pt idx="34">
                  <c:v>-9.0140821617267664E-2</c:v>
                </c:pt>
                <c:pt idx="35">
                  <c:v>-8.705526559416954E-2</c:v>
                </c:pt>
                <c:pt idx="36">
                  <c:v>-8.5288073768129302E-2</c:v>
                </c:pt>
                <c:pt idx="37">
                  <c:v>-8.4864040902334237E-2</c:v>
                </c:pt>
                <c:pt idx="38">
                  <c:v>-8.5580944865004449E-2</c:v>
                </c:pt>
                <c:pt idx="39">
                  <c:v>-8.7233401458704507E-2</c:v>
                </c:pt>
                <c:pt idx="40">
                  <c:v>-8.9640228604981331E-2</c:v>
                </c:pt>
                <c:pt idx="41">
                  <c:v>-9.2617714011964836E-2</c:v>
                </c:pt>
                <c:pt idx="42">
                  <c:v>-9.606662199979632E-2</c:v>
                </c:pt>
                <c:pt idx="43">
                  <c:v>-9.9890084526525369E-2</c:v>
                </c:pt>
                <c:pt idx="44">
                  <c:v>-0.10400660084818325</c:v>
                </c:pt>
                <c:pt idx="45">
                  <c:v>-0.10834884514319321</c:v>
                </c:pt>
                <c:pt idx="46">
                  <c:v>-0.1128273986472359</c:v>
                </c:pt>
                <c:pt idx="47">
                  <c:v>-0.11742373395300132</c:v>
                </c:pt>
                <c:pt idx="48">
                  <c:v>-0.1221070332247115</c:v>
                </c:pt>
                <c:pt idx="49">
                  <c:v>-0.12684919440547504</c:v>
                </c:pt>
                <c:pt idx="50">
                  <c:v>-0.13162669535091065</c:v>
                </c:pt>
                <c:pt idx="51">
                  <c:v>-0.13656853157179649</c:v>
                </c:pt>
                <c:pt idx="52">
                  <c:v>-0.14152819253021709</c:v>
                </c:pt>
                <c:pt idx="53">
                  <c:v>-0.14645390423632643</c:v>
                </c:pt>
                <c:pt idx="54">
                  <c:v>-0.15133704742382059</c:v>
                </c:pt>
                <c:pt idx="55">
                  <c:v>-0.15617612847222706</c:v>
                </c:pt>
                <c:pt idx="56">
                  <c:v>-0.16093567022189081</c:v>
                </c:pt>
                <c:pt idx="57">
                  <c:v>-0.16563247685537463</c:v>
                </c:pt>
                <c:pt idx="58">
                  <c:v>-0.17026416985563908</c:v>
                </c:pt>
                <c:pt idx="59">
                  <c:v>-0.17482615603296203</c:v>
                </c:pt>
                <c:pt idx="60">
                  <c:v>-0.17931458074526485</c:v>
                </c:pt>
                <c:pt idx="61">
                  <c:v>-0.18372437668377839</c:v>
                </c:pt>
                <c:pt idx="62">
                  <c:v>-0.18805509636955087</c:v>
                </c:pt>
                <c:pt idx="63">
                  <c:v>-0.192306076574426</c:v>
                </c:pt>
                <c:pt idx="64">
                  <c:v>-0.19647701066173218</c:v>
                </c:pt>
                <c:pt idx="65">
                  <c:v>-0.20056801897121579</c:v>
                </c:pt>
                <c:pt idx="66">
                  <c:v>-0.20455528310319104</c:v>
                </c:pt>
                <c:pt idx="67">
                  <c:v>-0.20845804405193902</c:v>
                </c:pt>
                <c:pt idx="68">
                  <c:v>-0.2122797177834127</c:v>
                </c:pt>
                <c:pt idx="69">
                  <c:v>-0.21602134398940853</c:v>
                </c:pt>
                <c:pt idx="70">
                  <c:v>-0.21968387638769826</c:v>
                </c:pt>
                <c:pt idx="71">
                  <c:v>-0.22327127727865981</c:v>
                </c:pt>
                <c:pt idx="72">
                  <c:v>-0.22678335200181354</c:v>
                </c:pt>
                <c:pt idx="73">
                  <c:v>-0.23022146967281676</c:v>
                </c:pt>
                <c:pt idx="74">
                  <c:v>-0.23358756024218252</c:v>
                </c:pt>
                <c:pt idx="75">
                  <c:v>-0.23688379970773799</c:v>
                </c:pt>
                <c:pt idx="76">
                  <c:v>-0.24009836039990207</c:v>
                </c:pt>
                <c:pt idx="77">
                  <c:v>-0.24324461606500503</c:v>
                </c:pt>
                <c:pt idx="78">
                  <c:v>-0.24632578031116104</c:v>
                </c:pt>
                <c:pt idx="79">
                  <c:v>-0.24934340749873396</c:v>
                </c:pt>
                <c:pt idx="80">
                  <c:v>-0.25229881950649635</c:v>
                </c:pt>
                <c:pt idx="81">
                  <c:v>-0.25520012825269556</c:v>
                </c:pt>
                <c:pt idx="82">
                  <c:v>-0.25804424236367673</c:v>
                </c:pt>
                <c:pt idx="83">
                  <c:v>-0.25898181359033356</c:v>
                </c:pt>
                <c:pt idx="84">
                  <c:v>-0.26247234418730259</c:v>
                </c:pt>
                <c:pt idx="85">
                  <c:v>-0.26713847249034417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10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3.7404048819870035E-2"/>
          <c:y val="0.88815746810704532"/>
          <c:w val="0.91015582410303764"/>
          <c:h val="8.87910617718346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Balance énergétique</a:t>
            </a:r>
          </a:p>
          <a:p>
            <a:pPr>
              <a:defRPr/>
            </a:pPr>
            <a:r>
              <a:rPr lang="fr-FR" sz="1800"/>
              <a:t>(en % d'écart au scénario tendanciel)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825195675759035E-2"/>
          <c:y val="0.15972541879949725"/>
          <c:w val="0.89355581177304766"/>
          <c:h val="0.6310033920231793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Données!$B$780</c:f>
              <c:strCache>
                <c:ptCount val="1"/>
                <c:pt idx="0">
                  <c:v>Consommation ménages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Données!$C$778:$CJ$778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Données!$C$780:$CJ$780</c:f>
              <c:numCache>
                <c:formatCode>0%</c:formatCode>
                <c:ptCount val="86"/>
                <c:pt idx="0">
                  <c:v>0</c:v>
                </c:pt>
                <c:pt idx="1">
                  <c:v>-3.8070461589891167E-4</c:v>
                </c:pt>
                <c:pt idx="2">
                  <c:v>-9.2020132699796998E-4</c:v>
                </c:pt>
                <c:pt idx="3">
                  <c:v>-1.5193872265904015E-3</c:v>
                </c:pt>
                <c:pt idx="4">
                  <c:v>-2.1207285610425884E-3</c:v>
                </c:pt>
                <c:pt idx="5">
                  <c:v>-2.7116432038454953E-3</c:v>
                </c:pt>
                <c:pt idx="6">
                  <c:v>-3.3166685658111081E-3</c:v>
                </c:pt>
                <c:pt idx="7">
                  <c:v>-4.2348637761881209E-3</c:v>
                </c:pt>
                <c:pt idx="8">
                  <c:v>-5.1977258130453691E-3</c:v>
                </c:pt>
                <c:pt idx="9">
                  <c:v>-6.4700891442122654E-3</c:v>
                </c:pt>
                <c:pt idx="10">
                  <c:v>-8.2571570893711435E-3</c:v>
                </c:pt>
                <c:pt idx="11">
                  <c:v>-1.0228240787993972E-2</c:v>
                </c:pt>
                <c:pt idx="12">
                  <c:v>-1.2088136034068921E-2</c:v>
                </c:pt>
                <c:pt idx="13">
                  <c:v>-1.3595107790727161E-2</c:v>
                </c:pt>
                <c:pt idx="14">
                  <c:v>-1.4618805191610486E-2</c:v>
                </c:pt>
                <c:pt idx="15">
                  <c:v>-1.5114021443485287E-2</c:v>
                </c:pt>
                <c:pt idx="16">
                  <c:v>-1.5507313635796594E-2</c:v>
                </c:pt>
                <c:pt idx="17">
                  <c:v>-1.5960459837022517E-2</c:v>
                </c:pt>
                <c:pt idx="18">
                  <c:v>-1.6525194641397432E-2</c:v>
                </c:pt>
                <c:pt idx="19">
                  <c:v>-1.7160855482042339E-2</c:v>
                </c:pt>
                <c:pt idx="20">
                  <c:v>-1.7810438629518123E-2</c:v>
                </c:pt>
                <c:pt idx="21">
                  <c:v>-1.8348315335311265E-2</c:v>
                </c:pt>
                <c:pt idx="22">
                  <c:v>-1.8784435016059121E-2</c:v>
                </c:pt>
                <c:pt idx="23">
                  <c:v>-1.912492695173729E-2</c:v>
                </c:pt>
                <c:pt idx="24">
                  <c:v>-1.9357815023746179E-2</c:v>
                </c:pt>
                <c:pt idx="25">
                  <c:v>-1.9471615712630088E-2</c:v>
                </c:pt>
                <c:pt idx="26">
                  <c:v>-1.9433423832153147E-2</c:v>
                </c:pt>
                <c:pt idx="27">
                  <c:v>-1.9258179351856936E-2</c:v>
                </c:pt>
                <c:pt idx="28">
                  <c:v>-1.89559501098579E-2</c:v>
                </c:pt>
                <c:pt idx="29">
                  <c:v>-1.8534692662157525E-2</c:v>
                </c:pt>
                <c:pt idx="30">
                  <c:v>-1.800214963251617E-2</c:v>
                </c:pt>
                <c:pt idx="31">
                  <c:v>-1.7350135119699496E-2</c:v>
                </c:pt>
                <c:pt idx="32">
                  <c:v>-1.6594552140869915E-2</c:v>
                </c:pt>
                <c:pt idx="33">
                  <c:v>-1.5747228244469742E-2</c:v>
                </c:pt>
                <c:pt idx="34">
                  <c:v>-1.4818589341390402E-2</c:v>
                </c:pt>
                <c:pt idx="35">
                  <c:v>-1.3824752665188374E-2</c:v>
                </c:pt>
                <c:pt idx="36">
                  <c:v>-1.2972769487542888E-2</c:v>
                </c:pt>
                <c:pt idx="37">
                  <c:v>-1.2264212560220823E-2</c:v>
                </c:pt>
                <c:pt idx="38">
                  <c:v>-1.1711894312400471E-2</c:v>
                </c:pt>
                <c:pt idx="39">
                  <c:v>-1.1325305497737198E-2</c:v>
                </c:pt>
                <c:pt idx="40">
                  <c:v>-1.1102374920909841E-2</c:v>
                </c:pt>
                <c:pt idx="41">
                  <c:v>-1.1033752536734128E-2</c:v>
                </c:pt>
                <c:pt idx="42">
                  <c:v>-1.1109730845599446E-2</c:v>
                </c:pt>
                <c:pt idx="43">
                  <c:v>-1.131572759388696E-2</c:v>
                </c:pt>
                <c:pt idx="44">
                  <c:v>-1.1635799950805902E-2</c:v>
                </c:pt>
                <c:pt idx="45">
                  <c:v>-1.2053709174714464E-2</c:v>
                </c:pt>
                <c:pt idx="46">
                  <c:v>-1.2554975735717974E-2</c:v>
                </c:pt>
                <c:pt idx="47">
                  <c:v>-1.3125622845431487E-2</c:v>
                </c:pt>
                <c:pt idx="48">
                  <c:v>-1.3754954959261536E-2</c:v>
                </c:pt>
                <c:pt idx="49">
                  <c:v>-1.4433005974945685E-2</c:v>
                </c:pt>
                <c:pt idx="50">
                  <c:v>-1.5150455229484551E-2</c:v>
                </c:pt>
                <c:pt idx="51">
                  <c:v>-1.5932711524644316E-2</c:v>
                </c:pt>
                <c:pt idx="52">
                  <c:v>-1.6749024226135258E-2</c:v>
                </c:pt>
                <c:pt idx="53">
                  <c:v>-1.7580212790750751E-2</c:v>
                </c:pt>
                <c:pt idx="54">
                  <c:v>-1.8415590859971062E-2</c:v>
                </c:pt>
                <c:pt idx="55">
                  <c:v>-1.9247781867744798E-2</c:v>
                </c:pt>
                <c:pt idx="56">
                  <c:v>-2.0076291521498327E-2</c:v>
                </c:pt>
                <c:pt idx="57">
                  <c:v>-2.0892129226271743E-2</c:v>
                </c:pt>
                <c:pt idx="58">
                  <c:v>-2.1691163234013329E-2</c:v>
                </c:pt>
                <c:pt idx="59">
                  <c:v>-2.2469895809460922E-2</c:v>
                </c:pt>
                <c:pt idx="60">
                  <c:v>-2.3225178146210442E-2</c:v>
                </c:pt>
                <c:pt idx="61">
                  <c:v>-2.3953705924420414E-2</c:v>
                </c:pt>
                <c:pt idx="62">
                  <c:v>-2.4653458631760432E-2</c:v>
                </c:pt>
                <c:pt idx="63">
                  <c:v>-2.5322662800748272E-2</c:v>
                </c:pt>
                <c:pt idx="64">
                  <c:v>-2.5959894463776324E-2</c:v>
                </c:pt>
                <c:pt idx="65">
                  <c:v>-2.6564118328890961E-2</c:v>
                </c:pt>
                <c:pt idx="66">
                  <c:v>-2.7141429448324619E-2</c:v>
                </c:pt>
                <c:pt idx="67">
                  <c:v>-2.7685758250496371E-2</c:v>
                </c:pt>
                <c:pt idx="68">
                  <c:v>-2.8196301364127211E-2</c:v>
                </c:pt>
                <c:pt idx="69">
                  <c:v>-2.8672741604834028E-2</c:v>
                </c:pt>
                <c:pt idx="70">
                  <c:v>-2.9114996102278995E-2</c:v>
                </c:pt>
                <c:pt idx="71">
                  <c:v>-2.9523691184993459E-2</c:v>
                </c:pt>
                <c:pt idx="72">
                  <c:v>-2.9898830755153049E-2</c:v>
                </c:pt>
                <c:pt idx="73">
                  <c:v>-3.0240912085895383E-2</c:v>
                </c:pt>
                <c:pt idx="74">
                  <c:v>-3.0550754183513423E-2</c:v>
                </c:pt>
                <c:pt idx="75">
                  <c:v>-3.0829371911955703E-2</c:v>
                </c:pt>
                <c:pt idx="76">
                  <c:v>-3.1083445841545022E-2</c:v>
                </c:pt>
                <c:pt idx="77">
                  <c:v>-3.1309392962226242E-2</c:v>
                </c:pt>
                <c:pt idx="78">
                  <c:v>-3.1507660890483062E-2</c:v>
                </c:pt>
                <c:pt idx="79">
                  <c:v>-3.1678952609150143E-2</c:v>
                </c:pt>
                <c:pt idx="80">
                  <c:v>-3.1823976986896423E-2</c:v>
                </c:pt>
                <c:pt idx="81">
                  <c:v>-3.1944384590921568E-2</c:v>
                </c:pt>
                <c:pt idx="82">
                  <c:v>-3.2040116028216568E-2</c:v>
                </c:pt>
                <c:pt idx="83">
                  <c:v>-3.1203048037376561E-2</c:v>
                </c:pt>
                <c:pt idx="84">
                  <c:v>-3.1025361283558039E-2</c:v>
                </c:pt>
                <c:pt idx="85">
                  <c:v>-3.0610578267896354E-2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Données!$B$781</c:f>
              <c:strCache>
                <c:ptCount val="1"/>
                <c:pt idx="0">
                  <c:v>Consommation entreprises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Données!$C$778:$CJ$778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Données!$C$781:$CJ$781</c:f>
              <c:numCache>
                <c:formatCode>0%</c:formatCode>
                <c:ptCount val="86"/>
                <c:pt idx="0">
                  <c:v>0</c:v>
                </c:pt>
                <c:pt idx="1">
                  <c:v>-1.6207934018442859E-3</c:v>
                </c:pt>
                <c:pt idx="2">
                  <c:v>-3.6742137798140891E-3</c:v>
                </c:pt>
                <c:pt idx="3">
                  <c:v>-5.9012880714024414E-3</c:v>
                </c:pt>
                <c:pt idx="4">
                  <c:v>-8.2125012150635248E-3</c:v>
                </c:pt>
                <c:pt idx="5">
                  <c:v>-1.0556306897401809E-2</c:v>
                </c:pt>
                <c:pt idx="6">
                  <c:v>-1.2998900916134704E-2</c:v>
                </c:pt>
                <c:pt idx="7">
                  <c:v>-3.4425131048232652E-2</c:v>
                </c:pt>
                <c:pt idx="8">
                  <c:v>-5.7857625745265498E-2</c:v>
                </c:pt>
                <c:pt idx="9">
                  <c:v>-7.7641144313377805E-2</c:v>
                </c:pt>
                <c:pt idx="10">
                  <c:v>-9.6150109990236834E-2</c:v>
                </c:pt>
                <c:pt idx="11">
                  <c:v>-0.11247064370148911</c:v>
                </c:pt>
                <c:pt idx="12">
                  <c:v>-0.12725931777624333</c:v>
                </c:pt>
                <c:pt idx="13">
                  <c:v>-0.14056325542034215</c:v>
                </c:pt>
                <c:pt idx="14">
                  <c:v>-0.15225823630294946</c:v>
                </c:pt>
                <c:pt idx="15">
                  <c:v>-0.16244360634712984</c:v>
                </c:pt>
                <c:pt idx="16">
                  <c:v>-0.16817965683260533</c:v>
                </c:pt>
                <c:pt idx="17">
                  <c:v>-0.17367099104227718</c:v>
                </c:pt>
                <c:pt idx="18">
                  <c:v>-0.17953375160789542</c:v>
                </c:pt>
                <c:pt idx="19">
                  <c:v>-0.18572964862493296</c:v>
                </c:pt>
                <c:pt idx="20">
                  <c:v>-0.19207127754273948</c:v>
                </c:pt>
                <c:pt idx="21">
                  <c:v>-0.19813801663426511</c:v>
                </c:pt>
                <c:pt idx="22">
                  <c:v>-0.20385111525326938</c:v>
                </c:pt>
                <c:pt idx="23">
                  <c:v>-0.20912942417547162</c:v>
                </c:pt>
                <c:pt idx="24">
                  <c:v>-0.21391155064681619</c:v>
                </c:pt>
                <c:pt idx="25">
                  <c:v>-0.21815011909257567</c:v>
                </c:pt>
                <c:pt idx="26">
                  <c:v>-0.2216529791461718</c:v>
                </c:pt>
                <c:pt idx="27">
                  <c:v>-0.22430903343783973</c:v>
                </c:pt>
                <c:pt idx="28">
                  <c:v>-0.22612952043505949</c:v>
                </c:pt>
                <c:pt idx="29">
                  <c:v>-0.227148049172194</c:v>
                </c:pt>
                <c:pt idx="30">
                  <c:v>-0.22738509203138776</c:v>
                </c:pt>
                <c:pt idx="31">
                  <c:v>-0.22677871753350273</c:v>
                </c:pt>
                <c:pt idx="32">
                  <c:v>-0.22527090482189296</c:v>
                </c:pt>
                <c:pt idx="33">
                  <c:v>-0.22285674694221727</c:v>
                </c:pt>
                <c:pt idx="34">
                  <c:v>-0.21953986652594365</c:v>
                </c:pt>
                <c:pt idx="35">
                  <c:v>-0.21532684328710272</c:v>
                </c:pt>
                <c:pt idx="36">
                  <c:v>-0.21419544998182721</c:v>
                </c:pt>
                <c:pt idx="37">
                  <c:v>-0.21517758111124793</c:v>
                </c:pt>
                <c:pt idx="38">
                  <c:v>-0.21755382248929581</c:v>
                </c:pt>
                <c:pt idx="39">
                  <c:v>-0.22099781765731893</c:v>
                </c:pt>
                <c:pt idx="40">
                  <c:v>-0.22527733685438125</c:v>
                </c:pt>
                <c:pt idx="41">
                  <c:v>-0.23021790490178676</c:v>
                </c:pt>
                <c:pt idx="42">
                  <c:v>-0.23565702024758298</c:v>
                </c:pt>
                <c:pt idx="43">
                  <c:v>-0.241481850027851</c:v>
                </c:pt>
                <c:pt idx="44">
                  <c:v>-0.24760358857030801</c:v>
                </c:pt>
                <c:pt idx="45">
                  <c:v>-0.25395165650311802</c:v>
                </c:pt>
                <c:pt idx="46">
                  <c:v>-0.26048907880074268</c:v>
                </c:pt>
                <c:pt idx="47">
                  <c:v>-0.26714696317014824</c:v>
                </c:pt>
                <c:pt idx="48">
                  <c:v>-0.27388960970161008</c:v>
                </c:pt>
                <c:pt idx="49">
                  <c:v>-0.28068654168601481</c:v>
                </c:pt>
                <c:pt idx="50">
                  <c:v>-0.28751271177108084</c:v>
                </c:pt>
                <c:pt idx="51">
                  <c:v>-0.29446681610718822</c:v>
                </c:pt>
                <c:pt idx="52">
                  <c:v>-0.30147123994316127</c:v>
                </c:pt>
                <c:pt idx="53">
                  <c:v>-0.30846576272053533</c:v>
                </c:pt>
                <c:pt idx="54">
                  <c:v>-0.31543011608947807</c:v>
                </c:pt>
                <c:pt idx="55">
                  <c:v>-0.32235597406255367</c:v>
                </c:pt>
                <c:pt idx="56">
                  <c:v>-0.32926779119502458</c:v>
                </c:pt>
                <c:pt idx="57">
                  <c:v>-0.33612201320992863</c:v>
                </c:pt>
                <c:pt idx="58">
                  <c:v>-0.34291193078661619</c:v>
                </c:pt>
                <c:pt idx="59">
                  <c:v>-0.34963118180611008</c:v>
                </c:pt>
                <c:pt idx="60">
                  <c:v>-0.35627519001482449</c:v>
                </c:pt>
                <c:pt idx="61">
                  <c:v>-0.36283921467596969</c:v>
                </c:pt>
                <c:pt idx="62">
                  <c:v>-0.3693227863055793</c:v>
                </c:pt>
                <c:pt idx="63">
                  <c:v>-0.37572567263353329</c:v>
                </c:pt>
                <c:pt idx="64">
                  <c:v>-0.38204809037136805</c:v>
                </c:pt>
                <c:pt idx="65">
                  <c:v>-0.38829064981360212</c:v>
                </c:pt>
                <c:pt idx="66">
                  <c:v>-0.39448741501374884</c:v>
                </c:pt>
                <c:pt idx="67">
                  <c:v>-0.40060380225156733</c:v>
                </c:pt>
                <c:pt idx="68">
                  <c:v>-0.40664148734220384</c:v>
                </c:pt>
                <c:pt idx="69">
                  <c:v>-0.41260057163638747</c:v>
                </c:pt>
                <c:pt idx="70">
                  <c:v>-0.41848122635634966</c:v>
                </c:pt>
                <c:pt idx="71">
                  <c:v>-0.42428648583640532</c:v>
                </c:pt>
                <c:pt idx="72">
                  <c:v>-0.43001607657315999</c:v>
                </c:pt>
                <c:pt idx="73">
                  <c:v>-0.43567103856987432</c:v>
                </c:pt>
                <c:pt idx="74">
                  <c:v>-0.44125285410737608</c:v>
                </c:pt>
                <c:pt idx="75">
                  <c:v>-0.44676316078070277</c:v>
                </c:pt>
                <c:pt idx="76">
                  <c:v>-0.45223107654390993</c:v>
                </c:pt>
                <c:pt idx="77">
                  <c:v>-0.45762953795743522</c:v>
                </c:pt>
                <c:pt idx="78">
                  <c:v>-0.46296021593257358</c:v>
                </c:pt>
                <c:pt idx="79">
                  <c:v>-0.46822353996017191</c:v>
                </c:pt>
                <c:pt idx="80">
                  <c:v>-0.47341985142892767</c:v>
                </c:pt>
                <c:pt idx="81">
                  <c:v>-0.4785557862531597</c:v>
                </c:pt>
                <c:pt idx="82">
                  <c:v>-0.48362817801877855</c:v>
                </c:pt>
                <c:pt idx="83">
                  <c:v>-0.4876628985512042</c:v>
                </c:pt>
                <c:pt idx="84">
                  <c:v>-0.49344583225882249</c:v>
                </c:pt>
                <c:pt idx="85">
                  <c:v>-0.50219663564554118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Données!$B$782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Données!$C$778:$CJ$778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Données!$C$782:$CJ$782</c:f>
              <c:numCache>
                <c:formatCode>0%</c:formatCode>
                <c:ptCount val="86"/>
                <c:pt idx="0">
                  <c:v>0</c:v>
                </c:pt>
                <c:pt idx="1">
                  <c:v>2.0154453026723025E-4</c:v>
                </c:pt>
                <c:pt idx="2">
                  <c:v>7.1399283629227912E-4</c:v>
                </c:pt>
                <c:pt idx="3">
                  <c:v>1.3238776435770371E-3</c:v>
                </c:pt>
                <c:pt idx="4">
                  <c:v>1.9742784903764334E-3</c:v>
                </c:pt>
                <c:pt idx="5">
                  <c:v>2.6420556098780117E-3</c:v>
                </c:pt>
                <c:pt idx="6">
                  <c:v>3.3126077417860006E-3</c:v>
                </c:pt>
                <c:pt idx="7">
                  <c:v>1.5881999347406875E-2</c:v>
                </c:pt>
                <c:pt idx="8">
                  <c:v>3.0874940772908074E-2</c:v>
                </c:pt>
                <c:pt idx="9">
                  <c:v>4.4740764085417148E-2</c:v>
                </c:pt>
                <c:pt idx="10">
                  <c:v>5.7878485180384034E-2</c:v>
                </c:pt>
                <c:pt idx="11">
                  <c:v>6.9485933246082487E-2</c:v>
                </c:pt>
                <c:pt idx="12">
                  <c:v>7.9543889524938696E-2</c:v>
                </c:pt>
                <c:pt idx="13">
                  <c:v>8.8109490111397612E-2</c:v>
                </c:pt>
                <c:pt idx="14">
                  <c:v>9.5145961510581079E-2</c:v>
                </c:pt>
                <c:pt idx="15">
                  <c:v>0.10068475737755117</c:v>
                </c:pt>
                <c:pt idx="16">
                  <c:v>0.10700083935526812</c:v>
                </c:pt>
                <c:pt idx="17">
                  <c:v>0.1131411632633698</c:v>
                </c:pt>
                <c:pt idx="18">
                  <c:v>0.11953286268091062</c:v>
                </c:pt>
                <c:pt idx="19">
                  <c:v>0.12609697735946568</c:v>
                </c:pt>
                <c:pt idx="20">
                  <c:v>0.13268114893985036</c:v>
                </c:pt>
                <c:pt idx="21">
                  <c:v>0.13916137719738531</c:v>
                </c:pt>
                <c:pt idx="22">
                  <c:v>0.14536447318166382</c:v>
                </c:pt>
                <c:pt idx="23">
                  <c:v>0.15124602838574419</c:v>
                </c:pt>
                <c:pt idx="24">
                  <c:v>0.15676323065283299</c:v>
                </c:pt>
                <c:pt idx="25">
                  <c:v>0.16189245000138777</c:v>
                </c:pt>
                <c:pt idx="26">
                  <c:v>0.16664727537183954</c:v>
                </c:pt>
                <c:pt idx="27">
                  <c:v>0.17103524149807472</c:v>
                </c:pt>
                <c:pt idx="28">
                  <c:v>0.17512517415317239</c:v>
                </c:pt>
                <c:pt idx="29">
                  <c:v>0.17901110456574879</c:v>
                </c:pt>
                <c:pt idx="30">
                  <c:v>0.18282826488818824</c:v>
                </c:pt>
                <c:pt idx="31">
                  <c:v>0.1867851929961373</c:v>
                </c:pt>
                <c:pt idx="32">
                  <c:v>0.19120057992954539</c:v>
                </c:pt>
                <c:pt idx="33">
                  <c:v>0.19665353306900554</c:v>
                </c:pt>
                <c:pt idx="34">
                  <c:v>0.20421212409041342</c:v>
                </c:pt>
                <c:pt idx="35">
                  <c:v>0.21614211209195669</c:v>
                </c:pt>
                <c:pt idx="36">
                  <c:v>0.21393944208788163</c:v>
                </c:pt>
                <c:pt idx="37">
                  <c:v>0.21132163217301872</c:v>
                </c:pt>
                <c:pt idx="38">
                  <c:v>0.20937775202212183</c:v>
                </c:pt>
                <c:pt idx="39">
                  <c:v>0.20806886871760807</c:v>
                </c:pt>
                <c:pt idx="40">
                  <c:v>0.20726836351595621</c:v>
                </c:pt>
                <c:pt idx="41">
                  <c:v>0.20685498179894826</c:v>
                </c:pt>
                <c:pt idx="42">
                  <c:v>0.20674223168280312</c:v>
                </c:pt>
                <c:pt idx="43">
                  <c:v>0.20686892847014496</c:v>
                </c:pt>
                <c:pt idx="44">
                  <c:v>0.20718279779099977</c:v>
                </c:pt>
                <c:pt idx="45">
                  <c:v>0.20764190845921893</c:v>
                </c:pt>
                <c:pt idx="46">
                  <c:v>0.20819282167476399</c:v>
                </c:pt>
                <c:pt idx="47">
                  <c:v>0.20881493046316468</c:v>
                </c:pt>
                <c:pt idx="48">
                  <c:v>0.20949570517104776</c:v>
                </c:pt>
                <c:pt idx="49">
                  <c:v>0.21022088818532481</c:v>
                </c:pt>
                <c:pt idx="50">
                  <c:v>0.21097805586997495</c:v>
                </c:pt>
                <c:pt idx="51">
                  <c:v>0.21171008249803838</c:v>
                </c:pt>
                <c:pt idx="52">
                  <c:v>0.21249047116197908</c:v>
                </c:pt>
                <c:pt idx="53">
                  <c:v>0.21329318681393533</c:v>
                </c:pt>
                <c:pt idx="54">
                  <c:v>0.21409616286709801</c:v>
                </c:pt>
                <c:pt idx="55">
                  <c:v>0.21488880738064911</c:v>
                </c:pt>
                <c:pt idx="56">
                  <c:v>0.21563582566910053</c:v>
                </c:pt>
                <c:pt idx="57">
                  <c:v>0.21634701371176218</c:v>
                </c:pt>
                <c:pt idx="58">
                  <c:v>0.21702954776294708</c:v>
                </c:pt>
                <c:pt idx="59">
                  <c:v>0.21768368980693198</c:v>
                </c:pt>
                <c:pt idx="60">
                  <c:v>0.21830866566918861</c:v>
                </c:pt>
                <c:pt idx="61">
                  <c:v>0.21890447514050021</c:v>
                </c:pt>
                <c:pt idx="62">
                  <c:v>0.21946963714655821</c:v>
                </c:pt>
                <c:pt idx="63">
                  <c:v>0.22000398115225267</c:v>
                </c:pt>
                <c:pt idx="64">
                  <c:v>0.22050729417698001</c:v>
                </c:pt>
                <c:pt idx="65">
                  <c:v>0.22097941109661215</c:v>
                </c:pt>
                <c:pt idx="66">
                  <c:v>0.2213912568285358</c:v>
                </c:pt>
                <c:pt idx="67">
                  <c:v>0.22175686817512533</c:v>
                </c:pt>
                <c:pt idx="68">
                  <c:v>0.22208480444035039</c:v>
                </c:pt>
                <c:pt idx="69">
                  <c:v>0.22237720795259144</c:v>
                </c:pt>
                <c:pt idx="70">
                  <c:v>0.22263505814233925</c:v>
                </c:pt>
                <c:pt idx="71">
                  <c:v>0.2228581981285678</c:v>
                </c:pt>
                <c:pt idx="72">
                  <c:v>0.22304879900837707</c:v>
                </c:pt>
                <c:pt idx="73">
                  <c:v>0.22320746686493473</c:v>
                </c:pt>
                <c:pt idx="74">
                  <c:v>0.2233349508392187</c:v>
                </c:pt>
                <c:pt idx="75">
                  <c:v>0.22343201222951609</c:v>
                </c:pt>
                <c:pt idx="76">
                  <c:v>0.22347714743072566</c:v>
                </c:pt>
                <c:pt idx="77">
                  <c:v>0.22348303075080944</c:v>
                </c:pt>
                <c:pt idx="78">
                  <c:v>0.22345628676481363</c:v>
                </c:pt>
                <c:pt idx="79">
                  <c:v>0.22339902153110466</c:v>
                </c:pt>
                <c:pt idx="80">
                  <c:v>0.22331248547785321</c:v>
                </c:pt>
                <c:pt idx="81">
                  <c:v>0.22319484471773354</c:v>
                </c:pt>
                <c:pt idx="82">
                  <c:v>0.22305083620301192</c:v>
                </c:pt>
                <c:pt idx="83">
                  <c:v>0.22201508738233175</c:v>
                </c:pt>
                <c:pt idx="84">
                  <c:v>0.22166051022584643</c:v>
                </c:pt>
                <c:pt idx="85">
                  <c:v>0.21997334363402074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Données!$B$779</c:f>
              <c:strCache>
                <c:ptCount val="1"/>
                <c:pt idx="0">
                  <c:v>Production nette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Données!$C$778:$CJ$778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Données!$C$779:$CJ$779</c:f>
              <c:numCache>
                <c:formatCode>0%</c:formatCode>
                <c:ptCount val="86"/>
                <c:pt idx="0">
                  <c:v>0</c:v>
                </c:pt>
                <c:pt idx="1">
                  <c:v>-1.7999528148350263E-3</c:v>
                </c:pt>
                <c:pt idx="2">
                  <c:v>-3.8804224926813902E-3</c:v>
                </c:pt>
                <c:pt idx="3">
                  <c:v>-6.096797801198317E-3</c:v>
                </c:pt>
                <c:pt idx="4">
                  <c:v>-8.3589504863814668E-3</c:v>
                </c:pt>
                <c:pt idx="5">
                  <c:v>-1.0625894491369525E-2</c:v>
                </c:pt>
                <c:pt idx="6">
                  <c:v>-1.3002961597954221E-2</c:v>
                </c:pt>
                <c:pt idx="7">
                  <c:v>-2.2777995969411657E-2</c:v>
                </c:pt>
                <c:pt idx="8">
                  <c:v>-3.2180410367706136E-2</c:v>
                </c:pt>
                <c:pt idx="9">
                  <c:v>-3.9370469234311978E-2</c:v>
                </c:pt>
                <c:pt idx="10">
                  <c:v>-4.6528781421233734E-2</c:v>
                </c:pt>
                <c:pt idx="11">
                  <c:v>-5.3212950227789935E-2</c:v>
                </c:pt>
                <c:pt idx="12">
                  <c:v>-5.98035642853737E-2</c:v>
                </c:pt>
                <c:pt idx="13">
                  <c:v>-6.6048872766394817E-2</c:v>
                </c:pt>
                <c:pt idx="14">
                  <c:v>-7.1731079851644175E-2</c:v>
                </c:pt>
                <c:pt idx="15">
                  <c:v>-7.6872870544454353E-2</c:v>
                </c:pt>
                <c:pt idx="16">
                  <c:v>-7.6686132159907272E-2</c:v>
                </c:pt>
                <c:pt idx="17">
                  <c:v>-7.6490286964641219E-2</c:v>
                </c:pt>
                <c:pt idx="18">
                  <c:v>-7.6526083892387242E-2</c:v>
                </c:pt>
                <c:pt idx="19">
                  <c:v>-7.6793526103104082E-2</c:v>
                </c:pt>
                <c:pt idx="20">
                  <c:v>-7.7200566655934222E-2</c:v>
                </c:pt>
                <c:pt idx="21">
                  <c:v>-7.7324955026813136E-2</c:v>
                </c:pt>
                <c:pt idx="22">
                  <c:v>-7.7271076581710285E-2</c:v>
                </c:pt>
                <c:pt idx="23">
                  <c:v>-7.7008322929930317E-2</c:v>
                </c:pt>
                <c:pt idx="24">
                  <c:v>-7.6506135204899461E-2</c:v>
                </c:pt>
                <c:pt idx="25">
                  <c:v>-7.5729284865768354E-2</c:v>
                </c:pt>
                <c:pt idx="26">
                  <c:v>-7.4439127114356629E-2</c:v>
                </c:pt>
                <c:pt idx="27">
                  <c:v>-7.253197171917114E-2</c:v>
                </c:pt>
                <c:pt idx="28">
                  <c:v>-6.9960295967280928E-2</c:v>
                </c:pt>
                <c:pt idx="29">
                  <c:v>-6.6671637148211227E-2</c:v>
                </c:pt>
                <c:pt idx="30">
                  <c:v>-6.2558976715961778E-2</c:v>
                </c:pt>
                <c:pt idx="31">
                  <c:v>-5.7343659716391548E-2</c:v>
                </c:pt>
                <c:pt idx="32">
                  <c:v>-5.0664877033217537E-2</c:v>
                </c:pt>
                <c:pt idx="33">
                  <c:v>-4.1950441591323329E-2</c:v>
                </c:pt>
                <c:pt idx="34">
                  <c:v>-3.0146331196229337E-2</c:v>
                </c:pt>
                <c:pt idx="35">
                  <c:v>-1.3009483629702445E-2</c:v>
                </c:pt>
                <c:pt idx="36">
                  <c:v>-1.3228777495438049E-2</c:v>
                </c:pt>
                <c:pt idx="37">
                  <c:v>-1.6120161442162884E-2</c:v>
                </c:pt>
                <c:pt idx="38">
                  <c:v>-1.9887964557177229E-2</c:v>
                </c:pt>
                <c:pt idx="39">
                  <c:v>-2.4254253943225779E-2</c:v>
                </c:pt>
                <c:pt idx="40">
                  <c:v>-2.9111347879716698E-2</c:v>
                </c:pt>
                <c:pt idx="41">
                  <c:v>-3.4396676014522232E-2</c:v>
                </c:pt>
                <c:pt idx="42">
                  <c:v>-4.002451914586036E-2</c:v>
                </c:pt>
                <c:pt idx="43">
                  <c:v>-4.5928649412839362E-2</c:v>
                </c:pt>
                <c:pt idx="44">
                  <c:v>-5.2056590110907575E-2</c:v>
                </c:pt>
                <c:pt idx="45">
                  <c:v>-5.8363457320528389E-2</c:v>
                </c:pt>
                <c:pt idx="46">
                  <c:v>-6.4851232811365067E-2</c:v>
                </c:pt>
                <c:pt idx="47">
                  <c:v>-7.1457655800978737E-2</c:v>
                </c:pt>
                <c:pt idx="48">
                  <c:v>-7.8148859244327906E-2</c:v>
                </c:pt>
                <c:pt idx="49">
                  <c:v>-8.4898660106008883E-2</c:v>
                </c:pt>
                <c:pt idx="50">
                  <c:v>-9.1685111178475776E-2</c:v>
                </c:pt>
                <c:pt idx="51">
                  <c:v>-9.8689444991894804E-2</c:v>
                </c:pt>
                <c:pt idx="52">
                  <c:v>-0.10572979254011128</c:v>
                </c:pt>
                <c:pt idx="53">
                  <c:v>-0.11275278892808671</c:v>
                </c:pt>
                <c:pt idx="54">
                  <c:v>-0.11974954408235128</c:v>
                </c:pt>
                <c:pt idx="55">
                  <c:v>-0.12671494859466481</c:v>
                </c:pt>
                <c:pt idx="56">
                  <c:v>-0.13370825655826635</c:v>
                </c:pt>
                <c:pt idx="57">
                  <c:v>-0.14066712868051112</c:v>
                </c:pt>
                <c:pt idx="58">
                  <c:v>-0.1475735461709039</c:v>
                </c:pt>
                <c:pt idx="59">
                  <c:v>-0.1544173875943663</c:v>
                </c:pt>
                <c:pt idx="60">
                  <c:v>-0.16119170215326417</c:v>
                </c:pt>
                <c:pt idx="61">
                  <c:v>-0.16788844587782648</c:v>
                </c:pt>
                <c:pt idx="62">
                  <c:v>-0.17450660770824733</c:v>
                </c:pt>
                <c:pt idx="63">
                  <c:v>-0.18104435403756947</c:v>
                </c:pt>
                <c:pt idx="64">
                  <c:v>-0.18750069073860853</c:v>
                </c:pt>
                <c:pt idx="65">
                  <c:v>-0.19387535712528836</c:v>
                </c:pt>
                <c:pt idx="66">
                  <c:v>-0.2002375873983514</c:v>
                </c:pt>
                <c:pt idx="67">
                  <c:v>-0.20653269236563443</c:v>
                </c:pt>
                <c:pt idx="68">
                  <c:v>-0.21275298418958477</c:v>
                </c:pt>
                <c:pt idx="69">
                  <c:v>-0.21889610487389344</c:v>
                </c:pt>
                <c:pt idx="70">
                  <c:v>-0.22496116401859423</c:v>
                </c:pt>
                <c:pt idx="71">
                  <c:v>-0.23095197896627817</c:v>
                </c:pt>
                <c:pt idx="72">
                  <c:v>-0.23686610842865097</c:v>
                </c:pt>
                <c:pt idx="73">
                  <c:v>-0.24270448411264234</c:v>
                </c:pt>
                <c:pt idx="74">
                  <c:v>-0.24846865766333626</c:v>
                </c:pt>
                <c:pt idx="75">
                  <c:v>-0.25416052032393444</c:v>
                </c:pt>
                <c:pt idx="76">
                  <c:v>-0.25983737492039394</c:v>
                </c:pt>
                <c:pt idx="77">
                  <c:v>-0.26545590040595968</c:v>
                </c:pt>
                <c:pt idx="78">
                  <c:v>-0.27101158999141617</c:v>
                </c:pt>
                <c:pt idx="79">
                  <c:v>-0.27650347097230177</c:v>
                </c:pt>
                <c:pt idx="80">
                  <c:v>-0.28193134342555359</c:v>
                </c:pt>
                <c:pt idx="81">
                  <c:v>-0.28730532622251725</c:v>
                </c:pt>
                <c:pt idx="82">
                  <c:v>-0.29261745774915093</c:v>
                </c:pt>
                <c:pt idx="83">
                  <c:v>-0.29685085883222917</c:v>
                </c:pt>
                <c:pt idx="84">
                  <c:v>-0.30281068288632573</c:v>
                </c:pt>
                <c:pt idx="85">
                  <c:v>-0.31283387046117694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10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Energie</a:t>
            </a:r>
            <a:r>
              <a:rPr lang="fr-FR" sz="2800" baseline="0"/>
              <a:t> primaire </a:t>
            </a:r>
            <a:r>
              <a:rPr lang="fr-FR" sz="2800"/>
              <a:t>(Mtep)</a:t>
            </a:r>
          </a:p>
        </c:rich>
      </c:tx>
      <c:layout>
        <c:manualLayout>
          <c:xMode val="edge"/>
          <c:yMode val="edge"/>
          <c:x val="0.33123145460476872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2915967471279"/>
          <c:y val="0.12367784346772707"/>
          <c:w val="0.87371455617228178"/>
          <c:h val="0.7223571682511258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Données!$B$760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Données!$C$760:$CJ$760</c:f>
              <c:numCache>
                <c:formatCode>0.0%</c:formatCode>
                <c:ptCount val="86"/>
                <c:pt idx="0">
                  <c:v>0</c:v>
                </c:pt>
                <c:pt idx="1">
                  <c:v>2.3860739061217348E-5</c:v>
                </c:pt>
                <c:pt idx="2">
                  <c:v>4.9934060003255091E-5</c:v>
                </c:pt>
                <c:pt idx="3">
                  <c:v>7.4643889696112976E-5</c:v>
                </c:pt>
                <c:pt idx="4">
                  <c:v>9.7856301737335048E-5</c:v>
                </c:pt>
                <c:pt idx="5">
                  <c:v>1.198013826842177E-4</c:v>
                </c:pt>
                <c:pt idx="6">
                  <c:v>1.4202527618059491E-4</c:v>
                </c:pt>
                <c:pt idx="7">
                  <c:v>-1.0124716314725849E-5</c:v>
                </c:pt>
                <c:pt idx="8">
                  <c:v>-1.6982511683359905E-4</c:v>
                </c:pt>
                <c:pt idx="9">
                  <c:v>-4.0566352471254485E-4</c:v>
                </c:pt>
                <c:pt idx="10">
                  <c:v>-6.2984453032874138E-4</c:v>
                </c:pt>
                <c:pt idx="11">
                  <c:v>-8.4172681443254484E-4</c:v>
                </c:pt>
                <c:pt idx="12">
                  <c:v>-1.0354546549235046E-3</c:v>
                </c:pt>
                <c:pt idx="13">
                  <c:v>-1.2177493519599856E-3</c:v>
                </c:pt>
                <c:pt idx="14">
                  <c:v>-1.3969112126195748E-3</c:v>
                </c:pt>
                <c:pt idx="15">
                  <c:v>-1.573360370842076E-3</c:v>
                </c:pt>
                <c:pt idx="16">
                  <c:v>-1.6859454799815711E-3</c:v>
                </c:pt>
                <c:pt idx="17">
                  <c:v>-1.767850470267231E-3</c:v>
                </c:pt>
                <c:pt idx="18">
                  <c:v>-1.8257704918324613E-3</c:v>
                </c:pt>
                <c:pt idx="19">
                  <c:v>-1.8639752230712996E-3</c:v>
                </c:pt>
                <c:pt idx="20">
                  <c:v>-1.886311962487135E-3</c:v>
                </c:pt>
                <c:pt idx="21">
                  <c:v>-1.903208277180596E-3</c:v>
                </c:pt>
                <c:pt idx="22">
                  <c:v>-1.9117594643357635E-3</c:v>
                </c:pt>
                <c:pt idx="23">
                  <c:v>-1.9129195744113528E-3</c:v>
                </c:pt>
                <c:pt idx="24">
                  <c:v>-1.9078978846781109E-3</c:v>
                </c:pt>
                <c:pt idx="25">
                  <c:v>-1.8978182232935981E-3</c:v>
                </c:pt>
                <c:pt idx="26">
                  <c:v>-1.8887336427958028E-3</c:v>
                </c:pt>
                <c:pt idx="27">
                  <c:v>-1.8789301284349367E-3</c:v>
                </c:pt>
                <c:pt idx="28">
                  <c:v>-1.8683875286632419E-3</c:v>
                </c:pt>
                <c:pt idx="29">
                  <c:v>-1.857320036153713E-3</c:v>
                </c:pt>
                <c:pt idx="30">
                  <c:v>-1.8460269688637394E-3</c:v>
                </c:pt>
                <c:pt idx="31">
                  <c:v>-1.8390035207068623E-3</c:v>
                </c:pt>
                <c:pt idx="32">
                  <c:v>-1.8335554981022428E-3</c:v>
                </c:pt>
                <c:pt idx="33">
                  <c:v>-1.8291641891244601E-3</c:v>
                </c:pt>
                <c:pt idx="34">
                  <c:v>-1.8253126780369193E-3</c:v>
                </c:pt>
                <c:pt idx="35">
                  <c:v>-1.8209801688667839E-3</c:v>
                </c:pt>
                <c:pt idx="36">
                  <c:v>-1.7589730166903881E-3</c:v>
                </c:pt>
                <c:pt idx="37">
                  <c:v>-1.6851067653362683E-3</c:v>
                </c:pt>
                <c:pt idx="38">
                  <c:v>-1.6062254054474685E-3</c:v>
                </c:pt>
                <c:pt idx="39">
                  <c:v>-1.5251620419535772E-3</c:v>
                </c:pt>
                <c:pt idx="40">
                  <c:v>-1.4436753478171182E-3</c:v>
                </c:pt>
                <c:pt idx="41">
                  <c:v>-1.366034685888531E-3</c:v>
                </c:pt>
                <c:pt idx="42">
                  <c:v>-1.2904867808061543E-3</c:v>
                </c:pt>
                <c:pt idx="43">
                  <c:v>-1.217298316285618E-3</c:v>
                </c:pt>
                <c:pt idx="44">
                  <c:v>-1.1468657062419457E-3</c:v>
                </c:pt>
                <c:pt idx="45">
                  <c:v>-1.0794862817898627E-3</c:v>
                </c:pt>
                <c:pt idx="46">
                  <c:v>-1.0187973476561459E-3</c:v>
                </c:pt>
                <c:pt idx="47">
                  <c:v>-9.6187391565662455E-4</c:v>
                </c:pt>
                <c:pt idx="48">
                  <c:v>-9.0832847719051716E-4</c:v>
                </c:pt>
                <c:pt idx="49">
                  <c:v>-8.5808379565679624E-4</c:v>
                </c:pt>
                <c:pt idx="50">
                  <c:v>-8.1108865043090104E-4</c:v>
                </c:pt>
                <c:pt idx="51">
                  <c:v>-7.7110090237330882E-4</c:v>
                </c:pt>
                <c:pt idx="52">
                  <c:v>-7.3160861552458488E-4</c:v>
                </c:pt>
                <c:pt idx="53">
                  <c:v>-6.9337376421056023E-4</c:v>
                </c:pt>
                <c:pt idx="54">
                  <c:v>-6.5726546808143817E-4</c:v>
                </c:pt>
                <c:pt idx="55">
                  <c:v>-6.2365973803654902E-4</c:v>
                </c:pt>
                <c:pt idx="56">
                  <c:v>-5.9713094256470865E-4</c:v>
                </c:pt>
                <c:pt idx="57">
                  <c:v>-5.737058853937404E-4</c:v>
                </c:pt>
                <c:pt idx="58">
                  <c:v>-5.5283210863097385E-4</c:v>
                </c:pt>
                <c:pt idx="59">
                  <c:v>-5.3442147624632068E-4</c:v>
                </c:pt>
                <c:pt idx="60">
                  <c:v>-5.1843883034704554E-4</c:v>
                </c:pt>
                <c:pt idx="61">
                  <c:v>-5.0490108746571803E-4</c:v>
                </c:pt>
                <c:pt idx="62">
                  <c:v>-4.9371465468544856E-4</c:v>
                </c:pt>
                <c:pt idx="63">
                  <c:v>-4.8481734648056024E-4</c:v>
                </c:pt>
                <c:pt idx="64">
                  <c:v>-4.7814889517168441E-4</c:v>
                </c:pt>
                <c:pt idx="65">
                  <c:v>-4.7364797825137341E-4</c:v>
                </c:pt>
                <c:pt idx="66">
                  <c:v>-4.7524801855114397E-4</c:v>
                </c:pt>
                <c:pt idx="67">
                  <c:v>-4.7929734899399527E-4</c:v>
                </c:pt>
                <c:pt idx="68">
                  <c:v>-4.8526197084034102E-4</c:v>
                </c:pt>
                <c:pt idx="69">
                  <c:v>-4.9305811662732845E-4</c:v>
                </c:pt>
                <c:pt idx="70">
                  <c:v>-5.0266605561551992E-4</c:v>
                </c:pt>
                <c:pt idx="71">
                  <c:v>-5.1400478927616513E-4</c:v>
                </c:pt>
                <c:pt idx="72">
                  <c:v>-5.2710302106969472E-4</c:v>
                </c:pt>
                <c:pt idx="73">
                  <c:v>-5.4193858449481393E-4</c:v>
                </c:pt>
                <c:pt idx="74">
                  <c:v>-5.5847713801011856E-4</c:v>
                </c:pt>
                <c:pt idx="75">
                  <c:v>-5.7668035657831255E-4</c:v>
                </c:pt>
                <c:pt idx="76">
                  <c:v>-5.9936169737253393E-4</c:v>
                </c:pt>
                <c:pt idx="77">
                  <c:v>-6.2391079342176967E-4</c:v>
                </c:pt>
                <c:pt idx="78">
                  <c:v>-6.4994844083300976E-4</c:v>
                </c:pt>
                <c:pt idx="79">
                  <c:v>-6.7741645919940161E-4</c:v>
                </c:pt>
                <c:pt idx="80">
                  <c:v>-7.0630075209819122E-4</c:v>
                </c:pt>
                <c:pt idx="81">
                  <c:v>-7.3643726899391942E-4</c:v>
                </c:pt>
                <c:pt idx="82">
                  <c:v>-7.6793147426424855E-4</c:v>
                </c:pt>
                <c:pt idx="83">
                  <c:v>-6.1509372837066916E-4</c:v>
                </c:pt>
                <c:pt idx="84">
                  <c:v>-7.1668109458721441E-4</c:v>
                </c:pt>
                <c:pt idx="85">
                  <c:v>-7.279084570003129E-4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Données!$B$761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Données!$C$761:$CJ$761</c:f>
              <c:numCache>
                <c:formatCode>0.0%</c:formatCode>
                <c:ptCount val="86"/>
                <c:pt idx="0">
                  <c:v>0</c:v>
                </c:pt>
                <c:pt idx="1">
                  <c:v>-9.2185494152936364E-4</c:v>
                </c:pt>
                <c:pt idx="2">
                  <c:v>-1.8903723890610425E-3</c:v>
                </c:pt>
                <c:pt idx="3">
                  <c:v>-2.8817540492055058E-3</c:v>
                </c:pt>
                <c:pt idx="4">
                  <c:v>-3.8832875192686355E-3</c:v>
                </c:pt>
                <c:pt idx="5">
                  <c:v>-4.8861496028460424E-3</c:v>
                </c:pt>
                <c:pt idx="6">
                  <c:v>-5.9453091512071607E-3</c:v>
                </c:pt>
                <c:pt idx="7">
                  <c:v>-1.5749816391673454E-2</c:v>
                </c:pt>
                <c:pt idx="8">
                  <c:v>-2.5222138762635588E-2</c:v>
                </c:pt>
                <c:pt idx="9">
                  <c:v>-3.4262174947799678E-2</c:v>
                </c:pt>
                <c:pt idx="10">
                  <c:v>-4.3207175474583137E-2</c:v>
                </c:pt>
                <c:pt idx="11">
                  <c:v>-5.1500692629874091E-2</c:v>
                </c:pt>
                <c:pt idx="12">
                  <c:v>-5.9531120471502781E-2</c:v>
                </c:pt>
                <c:pt idx="13">
                  <c:v>-6.7313112619492993E-2</c:v>
                </c:pt>
                <c:pt idx="14">
                  <c:v>-7.4836840140001262E-2</c:v>
                </c:pt>
                <c:pt idx="15">
                  <c:v>-8.2114947123683793E-2</c:v>
                </c:pt>
                <c:pt idx="16">
                  <c:v>-8.487867773911513E-2</c:v>
                </c:pt>
                <c:pt idx="17">
                  <c:v>-8.7733944401200248E-2</c:v>
                </c:pt>
                <c:pt idx="18">
                  <c:v>-9.073860984225976E-2</c:v>
                </c:pt>
                <c:pt idx="19">
                  <c:v>-9.3879466364436032E-2</c:v>
                </c:pt>
                <c:pt idx="20">
                  <c:v>-9.7125719040931771E-2</c:v>
                </c:pt>
                <c:pt idx="21">
                  <c:v>-0.10034625660347457</c:v>
                </c:pt>
                <c:pt idx="22">
                  <c:v>-0.10360501772546774</c:v>
                </c:pt>
                <c:pt idx="23">
                  <c:v>-0.10687889997339454</c:v>
                </c:pt>
                <c:pt idx="24">
                  <c:v>-0.11014567527843616</c:v>
                </c:pt>
                <c:pt idx="25">
                  <c:v>-0.11338532889815585</c:v>
                </c:pt>
                <c:pt idx="26">
                  <c:v>-0.11655278093220334</c:v>
                </c:pt>
                <c:pt idx="27">
                  <c:v>-0.11964091853279193</c:v>
                </c:pt>
                <c:pt idx="28">
                  <c:v>-0.12263695021735967</c:v>
                </c:pt>
                <c:pt idx="29">
                  <c:v>-0.12553298095558355</c:v>
                </c:pt>
                <c:pt idx="30">
                  <c:v>-0.1283198453875046</c:v>
                </c:pt>
                <c:pt idx="31">
                  <c:v>-0.13098881603607143</c:v>
                </c:pt>
                <c:pt idx="32">
                  <c:v>-0.13351777738496617</c:v>
                </c:pt>
                <c:pt idx="33">
                  <c:v>-0.13588645861490672</c:v>
                </c:pt>
                <c:pt idx="34">
                  <c:v>-0.13807169528683799</c:v>
                </c:pt>
                <c:pt idx="35">
                  <c:v>-0.14004221975310641</c:v>
                </c:pt>
                <c:pt idx="36">
                  <c:v>-0.1418451028686914</c:v>
                </c:pt>
                <c:pt idx="37">
                  <c:v>-0.14417759759558649</c:v>
                </c:pt>
                <c:pt idx="38">
                  <c:v>-0.14684508136406085</c:v>
                </c:pt>
                <c:pt idx="39">
                  <c:v>-0.14974695206052344</c:v>
                </c:pt>
                <c:pt idx="40">
                  <c:v>-0.15280848093894581</c:v>
                </c:pt>
                <c:pt idx="41">
                  <c:v>-0.15600294924034314</c:v>
                </c:pt>
                <c:pt idx="42">
                  <c:v>-0.15926478239107236</c:v>
                </c:pt>
                <c:pt idx="43">
                  <c:v>-0.16256031204342994</c:v>
                </c:pt>
                <c:pt idx="44">
                  <c:v>-0.16586680239562365</c:v>
                </c:pt>
                <c:pt idx="45">
                  <c:v>-0.16916866151030704</c:v>
                </c:pt>
                <c:pt idx="46">
                  <c:v>-0.17249783192929863</c:v>
                </c:pt>
                <c:pt idx="47">
                  <c:v>-0.17581330415924626</c:v>
                </c:pt>
                <c:pt idx="48">
                  <c:v>-0.17910601635470322</c:v>
                </c:pt>
                <c:pt idx="49">
                  <c:v>-0.18237075188353424</c:v>
                </c:pt>
                <c:pt idx="50">
                  <c:v>-0.18560427918064559</c:v>
                </c:pt>
                <c:pt idx="51">
                  <c:v>-0.18888118664006828</c:v>
                </c:pt>
                <c:pt idx="52">
                  <c:v>-0.19214382001383998</c:v>
                </c:pt>
                <c:pt idx="53">
                  <c:v>-0.19538308846391675</c:v>
                </c:pt>
                <c:pt idx="54">
                  <c:v>-0.19860059967260646</c:v>
                </c:pt>
                <c:pt idx="55">
                  <c:v>-0.20179655582129888</c:v>
                </c:pt>
                <c:pt idx="56">
                  <c:v>-0.20502903257390381</c:v>
                </c:pt>
                <c:pt idx="57">
                  <c:v>-0.20824988036129108</c:v>
                </c:pt>
                <c:pt idx="58">
                  <c:v>-0.21145301241299086</c:v>
                </c:pt>
                <c:pt idx="59">
                  <c:v>-0.21463625640488546</c:v>
                </c:pt>
                <c:pt idx="60">
                  <c:v>-0.21779883270407355</c:v>
                </c:pt>
                <c:pt idx="61">
                  <c:v>-0.22093980695872462</c:v>
                </c:pt>
                <c:pt idx="62">
                  <c:v>-0.22406073609626342</c:v>
                </c:pt>
                <c:pt idx="63">
                  <c:v>-0.22716282967824902</c:v>
                </c:pt>
                <c:pt idx="64">
                  <c:v>-0.23024756059972881</c:v>
                </c:pt>
                <c:pt idx="65">
                  <c:v>-0.2333165970211252</c:v>
                </c:pt>
                <c:pt idx="66">
                  <c:v>-0.23642845125190901</c:v>
                </c:pt>
                <c:pt idx="67">
                  <c:v>-0.23953833254407086</c:v>
                </c:pt>
                <c:pt idx="68">
                  <c:v>-0.24264241099253114</c:v>
                </c:pt>
                <c:pt idx="69">
                  <c:v>-0.24573958304238108</c:v>
                </c:pt>
                <c:pt idx="70">
                  <c:v>-0.24882943859123849</c:v>
                </c:pt>
                <c:pt idx="71">
                  <c:v>-0.2519133923937622</c:v>
                </c:pt>
                <c:pt idx="72">
                  <c:v>-0.25499059531369656</c:v>
                </c:pt>
                <c:pt idx="73">
                  <c:v>-0.25806154266041859</c:v>
                </c:pt>
                <c:pt idx="74">
                  <c:v>-0.26112691586089448</c:v>
                </c:pt>
                <c:pt idx="75">
                  <c:v>-0.26418744970977359</c:v>
                </c:pt>
                <c:pt idx="76">
                  <c:v>-0.26728751321624677</c:v>
                </c:pt>
                <c:pt idx="77">
                  <c:v>-0.27039142826543833</c:v>
                </c:pt>
                <c:pt idx="78">
                  <c:v>-0.27349565814531984</c:v>
                </c:pt>
                <c:pt idx="79">
                  <c:v>-0.27659870496136796</c:v>
                </c:pt>
                <c:pt idx="80">
                  <c:v>-0.27969960438629166</c:v>
                </c:pt>
                <c:pt idx="81">
                  <c:v>-0.28280170406397254</c:v>
                </c:pt>
                <c:pt idx="82">
                  <c:v>-0.28590115329662175</c:v>
                </c:pt>
                <c:pt idx="83">
                  <c:v>-0.28802074536799732</c:v>
                </c:pt>
                <c:pt idx="84">
                  <c:v>-0.29080863841389404</c:v>
                </c:pt>
                <c:pt idx="85">
                  <c:v>-0.29649116959878818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Données!$B$762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Données!$C$762:$CJ$762</c:f>
              <c:numCache>
                <c:formatCode>0.0%</c:formatCode>
                <c:ptCount val="86"/>
                <c:pt idx="0">
                  <c:v>0</c:v>
                </c:pt>
                <c:pt idx="1">
                  <c:v>-9.8387741987661977E-5</c:v>
                </c:pt>
                <c:pt idx="2">
                  <c:v>-2.0591232794161171E-4</c:v>
                </c:pt>
                <c:pt idx="3">
                  <c:v>-3.1690690157623662E-4</c:v>
                </c:pt>
                <c:pt idx="4">
                  <c:v>-4.2792552372017748E-4</c:v>
                </c:pt>
                <c:pt idx="5">
                  <c:v>-5.375946762611614E-4</c:v>
                </c:pt>
                <c:pt idx="6">
                  <c:v>-6.5136662565188773E-4</c:v>
                </c:pt>
                <c:pt idx="7">
                  <c:v>-1.2510419529566121E-3</c:v>
                </c:pt>
                <c:pt idx="8">
                  <c:v>-1.5894686622138429E-3</c:v>
                </c:pt>
                <c:pt idx="9">
                  <c:v>-1.7477999809246607E-3</c:v>
                </c:pt>
                <c:pt idx="10">
                  <c:v>-1.8476913906798876E-3</c:v>
                </c:pt>
                <c:pt idx="11">
                  <c:v>-1.7026378057418744E-3</c:v>
                </c:pt>
                <c:pt idx="12">
                  <c:v>-1.4657932875656652E-3</c:v>
                </c:pt>
                <c:pt idx="13">
                  <c:v>-1.1744300388667225E-3</c:v>
                </c:pt>
                <c:pt idx="14">
                  <c:v>-8.464929670027678E-4</c:v>
                </c:pt>
                <c:pt idx="15">
                  <c:v>-4.956365603533317E-4</c:v>
                </c:pt>
                <c:pt idx="16">
                  <c:v>-4.7976586223708983E-4</c:v>
                </c:pt>
                <c:pt idx="17">
                  <c:v>-5.7443420451963492E-4</c:v>
                </c:pt>
                <c:pt idx="18">
                  <c:v>-7.2025461829590865E-4</c:v>
                </c:pt>
                <c:pt idx="19">
                  <c:v>-8.6856380523970568E-4</c:v>
                </c:pt>
                <c:pt idx="20">
                  <c:v>-9.8449835001640745E-4</c:v>
                </c:pt>
                <c:pt idx="21">
                  <c:v>-1.0214589934748168E-3</c:v>
                </c:pt>
                <c:pt idx="22">
                  <c:v>-9.6918813030842394E-4</c:v>
                </c:pt>
                <c:pt idx="23">
                  <c:v>-8.1628215548349076E-4</c:v>
                </c:pt>
                <c:pt idx="24">
                  <c:v>-5.399250112634018E-4</c:v>
                </c:pt>
                <c:pt idx="25">
                  <c:v>-1.1193666061157673E-4</c:v>
                </c:pt>
                <c:pt idx="26">
                  <c:v>5.1489104092410261E-4</c:v>
                </c:pt>
                <c:pt idx="27">
                  <c:v>1.3881304934183533E-3</c:v>
                </c:pt>
                <c:pt idx="28">
                  <c:v>2.5676761201945267E-3</c:v>
                </c:pt>
                <c:pt idx="29">
                  <c:v>4.138452435669974E-3</c:v>
                </c:pt>
                <c:pt idx="30">
                  <c:v>6.2257463138386268E-3</c:v>
                </c:pt>
                <c:pt idx="31">
                  <c:v>9.0274781462845871E-3</c:v>
                </c:pt>
                <c:pt idx="32">
                  <c:v>1.2852420399711637E-2</c:v>
                </c:pt>
                <c:pt idx="33">
                  <c:v>1.8227874242347415E-2</c:v>
                </c:pt>
                <c:pt idx="34">
                  <c:v>2.6138472465937122E-2</c:v>
                </c:pt>
                <c:pt idx="35">
                  <c:v>3.8666320721924677E-2</c:v>
                </c:pt>
                <c:pt idx="36">
                  <c:v>4.0084939789195785E-2</c:v>
                </c:pt>
                <c:pt idx="37">
                  <c:v>4.0131196867306977E-2</c:v>
                </c:pt>
                <c:pt idx="38">
                  <c:v>3.994298246301943E-2</c:v>
                </c:pt>
                <c:pt idx="39">
                  <c:v>3.964809025972485E-2</c:v>
                </c:pt>
                <c:pt idx="40">
                  <c:v>3.9262306199615078E-2</c:v>
                </c:pt>
                <c:pt idx="41">
                  <c:v>3.8791071836492191E-2</c:v>
                </c:pt>
                <c:pt idx="42">
                  <c:v>3.8237112968237175E-2</c:v>
                </c:pt>
                <c:pt idx="43">
                  <c:v>3.7612088918638965E-2</c:v>
                </c:pt>
                <c:pt idx="44">
                  <c:v>3.6927898434258248E-2</c:v>
                </c:pt>
                <c:pt idx="45">
                  <c:v>3.6195870919625853E-2</c:v>
                </c:pt>
                <c:pt idx="46">
                  <c:v>3.5427731191818052E-2</c:v>
                </c:pt>
                <c:pt idx="47">
                  <c:v>3.4628590038903381E-2</c:v>
                </c:pt>
                <c:pt idx="48">
                  <c:v>3.3807556058120497E-2</c:v>
                </c:pt>
                <c:pt idx="49">
                  <c:v>3.2971539625133009E-2</c:v>
                </c:pt>
                <c:pt idx="50">
                  <c:v>3.2126065167377905E-2</c:v>
                </c:pt>
                <c:pt idx="51">
                  <c:v>3.1237252449972396E-2</c:v>
                </c:pt>
                <c:pt idx="52">
                  <c:v>3.0344580227797114E-2</c:v>
                </c:pt>
                <c:pt idx="53">
                  <c:v>2.9459236431363139E-2</c:v>
                </c:pt>
                <c:pt idx="54">
                  <c:v>2.8581849558564038E-2</c:v>
                </c:pt>
                <c:pt idx="55">
                  <c:v>2.7712165343132825E-2</c:v>
                </c:pt>
                <c:pt idx="56">
                  <c:v>2.6849475034853618E-2</c:v>
                </c:pt>
                <c:pt idx="57">
                  <c:v>2.5992970624589124E-2</c:v>
                </c:pt>
                <c:pt idx="58">
                  <c:v>2.5145828074343051E-2</c:v>
                </c:pt>
                <c:pt idx="59">
                  <c:v>2.430947018761398E-2</c:v>
                </c:pt>
                <c:pt idx="60">
                  <c:v>2.3484632604314375E-2</c:v>
                </c:pt>
                <c:pt idx="61">
                  <c:v>2.2671917221296495E-2</c:v>
                </c:pt>
                <c:pt idx="62">
                  <c:v>2.1871435905795308E-2</c:v>
                </c:pt>
                <c:pt idx="63">
                  <c:v>2.1083202720822147E-2</c:v>
                </c:pt>
                <c:pt idx="64">
                  <c:v>2.0307131984956137E-2</c:v>
                </c:pt>
                <c:pt idx="65">
                  <c:v>1.9543055442173617E-2</c:v>
                </c:pt>
                <c:pt idx="66">
                  <c:v>1.8788644657532178E-2</c:v>
                </c:pt>
                <c:pt idx="67">
                  <c:v>1.8043087319038167E-2</c:v>
                </c:pt>
                <c:pt idx="68">
                  <c:v>1.7308124444749936E-2</c:v>
                </c:pt>
                <c:pt idx="69">
                  <c:v>1.6584189421544722E-2</c:v>
                </c:pt>
                <c:pt idx="70">
                  <c:v>1.5871307566213539E-2</c:v>
                </c:pt>
                <c:pt idx="71">
                  <c:v>1.5169154540707684E-2</c:v>
                </c:pt>
                <c:pt idx="72">
                  <c:v>1.447770709846182E-2</c:v>
                </c:pt>
                <c:pt idx="73">
                  <c:v>1.3796793665974741E-2</c:v>
                </c:pt>
                <c:pt idx="74">
                  <c:v>1.3126185557274484E-2</c:v>
                </c:pt>
                <c:pt idx="75">
                  <c:v>1.2465622763466513E-2</c:v>
                </c:pt>
                <c:pt idx="76">
                  <c:v>1.1812599302214661E-2</c:v>
                </c:pt>
                <c:pt idx="77">
                  <c:v>1.1167225967341262E-2</c:v>
                </c:pt>
                <c:pt idx="78">
                  <c:v>1.0530696981045338E-2</c:v>
                </c:pt>
                <c:pt idx="79">
                  <c:v>9.9033121525326454E-3</c:v>
                </c:pt>
                <c:pt idx="80">
                  <c:v>9.2850888605424363E-3</c:v>
                </c:pt>
                <c:pt idx="81">
                  <c:v>8.6753658372477858E-3</c:v>
                </c:pt>
                <c:pt idx="82">
                  <c:v>8.0744062957875708E-3</c:v>
                </c:pt>
                <c:pt idx="83">
                  <c:v>7.5042900546263714E-3</c:v>
                </c:pt>
                <c:pt idx="84">
                  <c:v>6.7870736108923491E-3</c:v>
                </c:pt>
                <c:pt idx="85">
                  <c:v>5.9254938885184346E-3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Données!$B$763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Données!$C$763:$CJ$763</c:f>
              <c:numCache>
                <c:formatCode>0.0%</c:formatCode>
                <c:ptCount val="86"/>
                <c:pt idx="0">
                  <c:v>0</c:v>
                </c:pt>
                <c:pt idx="1">
                  <c:v>-5.267627842500583E-4</c:v>
                </c:pt>
                <c:pt idx="2">
                  <c:v>-1.2113484561579039E-3</c:v>
                </c:pt>
                <c:pt idx="3">
                  <c:v>-1.9760182680816528E-3</c:v>
                </c:pt>
                <c:pt idx="4">
                  <c:v>-2.773946725182881E-3</c:v>
                </c:pt>
                <c:pt idx="5">
                  <c:v>-3.5811505469210878E-3</c:v>
                </c:pt>
                <c:pt idx="6">
                  <c:v>-4.4239461120483149E-3</c:v>
                </c:pt>
                <c:pt idx="7">
                  <c:v>-2.5704848278898977E-3</c:v>
                </c:pt>
                <c:pt idx="8">
                  <c:v>-6.2567335421123531E-4</c:v>
                </c:pt>
                <c:pt idx="9">
                  <c:v>2.4493056168059194E-3</c:v>
                </c:pt>
                <c:pt idx="10">
                  <c:v>5.4535423832550488E-3</c:v>
                </c:pt>
                <c:pt idx="11">
                  <c:v>7.7411227584534116E-3</c:v>
                </c:pt>
                <c:pt idx="12">
                  <c:v>9.5804786921198891E-3</c:v>
                </c:pt>
                <c:pt idx="13">
                  <c:v>1.1254719990393012E-2</c:v>
                </c:pt>
                <c:pt idx="14">
                  <c:v>1.2955454269751523E-2</c:v>
                </c:pt>
                <c:pt idx="15">
                  <c:v>1.4699685124081931E-2</c:v>
                </c:pt>
                <c:pt idx="16">
                  <c:v>1.7120424434931222E-2</c:v>
                </c:pt>
                <c:pt idx="17">
                  <c:v>1.9679287528029762E-2</c:v>
                </c:pt>
                <c:pt idx="18">
                  <c:v>2.2191975856581919E-2</c:v>
                </c:pt>
                <c:pt idx="19">
                  <c:v>2.4604701619488484E-2</c:v>
                </c:pt>
                <c:pt idx="20">
                  <c:v>2.6930184817518361E-2</c:v>
                </c:pt>
                <c:pt idx="21">
                  <c:v>2.9342588316836053E-2</c:v>
                </c:pt>
                <c:pt idx="22">
                  <c:v>3.1810083186061995E-2</c:v>
                </c:pt>
                <c:pt idx="23">
                  <c:v>3.4319613873544721E-2</c:v>
                </c:pt>
                <c:pt idx="24">
                  <c:v>3.6849871881378365E-2</c:v>
                </c:pt>
                <c:pt idx="25">
                  <c:v>3.9381602335611977E-2</c:v>
                </c:pt>
                <c:pt idx="26">
                  <c:v>4.2026619518985203E-2</c:v>
                </c:pt>
                <c:pt idx="27">
                  <c:v>4.4834269158645017E-2</c:v>
                </c:pt>
                <c:pt idx="28">
                  <c:v>4.7778346488643056E-2</c:v>
                </c:pt>
                <c:pt idx="29">
                  <c:v>5.0818508379557051E-2</c:v>
                </c:pt>
                <c:pt idx="30">
                  <c:v>5.3922559014359391E-2</c:v>
                </c:pt>
                <c:pt idx="31">
                  <c:v>5.7133513134008558E-2</c:v>
                </c:pt>
                <c:pt idx="32">
                  <c:v>6.0462339569039326E-2</c:v>
                </c:pt>
                <c:pt idx="33">
                  <c:v>6.389341306476766E-2</c:v>
                </c:pt>
                <c:pt idx="34">
                  <c:v>6.7398642180635168E-2</c:v>
                </c:pt>
                <c:pt idx="35">
                  <c:v>7.0949318427304758E-2</c:v>
                </c:pt>
                <c:pt idx="36">
                  <c:v>7.1191086381958119E-2</c:v>
                </c:pt>
                <c:pt idx="37">
                  <c:v>7.1006328244528183E-2</c:v>
                </c:pt>
                <c:pt idx="38">
                  <c:v>7.0686827495867535E-2</c:v>
                </c:pt>
                <c:pt idx="39">
                  <c:v>7.0245264899831544E-2</c:v>
                </c:pt>
                <c:pt idx="40">
                  <c:v>6.9676680565555121E-2</c:v>
                </c:pt>
                <c:pt idx="41">
                  <c:v>6.8987740026233299E-2</c:v>
                </c:pt>
                <c:pt idx="42">
                  <c:v>6.8180333124280346E-2</c:v>
                </c:pt>
                <c:pt idx="43">
                  <c:v>6.7258100940276483E-2</c:v>
                </c:pt>
                <c:pt idx="44">
                  <c:v>6.6224171416220431E-2</c:v>
                </c:pt>
                <c:pt idx="45">
                  <c:v>6.5083926420519161E-2</c:v>
                </c:pt>
                <c:pt idx="46">
                  <c:v>6.3844412755515376E-2</c:v>
                </c:pt>
                <c:pt idx="47">
                  <c:v>6.2514219475042543E-2</c:v>
                </c:pt>
                <c:pt idx="48">
                  <c:v>6.1101206110018576E-2</c:v>
                </c:pt>
                <c:pt idx="49">
                  <c:v>5.9613070957195861E-2</c:v>
                </c:pt>
                <c:pt idx="50">
                  <c:v>5.8057658512014609E-2</c:v>
                </c:pt>
                <c:pt idx="51">
                  <c:v>5.6388560336586943E-2</c:v>
                </c:pt>
                <c:pt idx="52">
                  <c:v>5.4659284128617078E-2</c:v>
                </c:pt>
                <c:pt idx="53">
                  <c:v>5.2895199843142789E-2</c:v>
                </c:pt>
                <c:pt idx="54">
                  <c:v>5.1102906499926326E-2</c:v>
                </c:pt>
                <c:pt idx="55">
                  <c:v>4.9286276958525138E-2</c:v>
                </c:pt>
                <c:pt idx="56">
                  <c:v>4.7447036470413213E-2</c:v>
                </c:pt>
                <c:pt idx="57">
                  <c:v>4.5596975917977844E-2</c:v>
                </c:pt>
                <c:pt idx="58">
                  <c:v>4.374357869460694E-2</c:v>
                </c:pt>
                <c:pt idx="59">
                  <c:v>4.189294547774973E-2</c:v>
                </c:pt>
                <c:pt idx="60">
                  <c:v>4.005038972468114E-2</c:v>
                </c:pt>
                <c:pt idx="61">
                  <c:v>3.8222040147804247E-2</c:v>
                </c:pt>
                <c:pt idx="62">
                  <c:v>3.6411124005638916E-2</c:v>
                </c:pt>
                <c:pt idx="63">
                  <c:v>3.4621228777255583E-2</c:v>
                </c:pt>
                <c:pt idx="64">
                  <c:v>3.2855586874189976E-2</c:v>
                </c:pt>
                <c:pt idx="65">
                  <c:v>3.1117063171438631E-2</c:v>
                </c:pt>
                <c:pt idx="66">
                  <c:v>2.9402882606667156E-2</c:v>
                </c:pt>
                <c:pt idx="67">
                  <c:v>2.7720593830945557E-2</c:v>
                </c:pt>
                <c:pt idx="68">
                  <c:v>2.6072488988507121E-2</c:v>
                </c:pt>
                <c:pt idx="69">
                  <c:v>2.4460024497469597E-2</c:v>
                </c:pt>
                <c:pt idx="70">
                  <c:v>2.2884346426195776E-2</c:v>
                </c:pt>
                <c:pt idx="71">
                  <c:v>2.1344737439503145E-2</c:v>
                </c:pt>
                <c:pt idx="72">
                  <c:v>1.9843077741044306E-2</c:v>
                </c:pt>
                <c:pt idx="73">
                  <c:v>1.8379905125743029E-2</c:v>
                </c:pt>
                <c:pt idx="74">
                  <c:v>1.6955408225044197E-2</c:v>
                </c:pt>
                <c:pt idx="75">
                  <c:v>1.5569531385251172E-2</c:v>
                </c:pt>
                <c:pt idx="76">
                  <c:v>1.4217064339859567E-2</c:v>
                </c:pt>
                <c:pt idx="77">
                  <c:v>1.2902391173764335E-2</c:v>
                </c:pt>
                <c:pt idx="78">
                  <c:v>1.1625538988159425E-2</c:v>
                </c:pt>
                <c:pt idx="79">
                  <c:v>1.0386214844464947E-2</c:v>
                </c:pt>
                <c:pt idx="80">
                  <c:v>9.1841798507543235E-3</c:v>
                </c:pt>
                <c:pt idx="81">
                  <c:v>8.0154046065773771E-3</c:v>
                </c:pt>
                <c:pt idx="82">
                  <c:v>6.8829387583997578E-3</c:v>
                </c:pt>
                <c:pt idx="83">
                  <c:v>5.2443789182811265E-3</c:v>
                </c:pt>
                <c:pt idx="84">
                  <c:v>3.5215119890581893E-3</c:v>
                </c:pt>
                <c:pt idx="85">
                  <c:v>9.3549791556525022E-4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Données!$B$764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Données!$C$764:$CJ$764</c:f>
              <c:numCache>
                <c:formatCode>0.0%</c:formatCode>
                <c:ptCount val="86"/>
                <c:pt idx="0">
                  <c:v>0</c:v>
                </c:pt>
                <c:pt idx="1">
                  <c:v>-2.8619802752968712E-4</c:v>
                </c:pt>
                <c:pt idx="2">
                  <c:v>-6.353555020766938E-4</c:v>
                </c:pt>
                <c:pt idx="3">
                  <c:v>-1.0071871418599421E-3</c:v>
                </c:pt>
                <c:pt idx="4">
                  <c:v>-1.3759085486731253E-3</c:v>
                </c:pt>
                <c:pt idx="5">
                  <c:v>-1.7361664123779943E-3</c:v>
                </c:pt>
                <c:pt idx="6">
                  <c:v>-2.1086836798300188E-3</c:v>
                </c:pt>
                <c:pt idx="7">
                  <c:v>-4.6801841915113697E-3</c:v>
                </c:pt>
                <c:pt idx="8">
                  <c:v>-7.4394953699536224E-3</c:v>
                </c:pt>
                <c:pt idx="9">
                  <c:v>-9.5762451489312221E-3</c:v>
                </c:pt>
                <c:pt idx="10">
                  <c:v>-1.1698196185681482E-2</c:v>
                </c:pt>
                <c:pt idx="11">
                  <c:v>-1.348129277909574E-2</c:v>
                </c:pt>
                <c:pt idx="12">
                  <c:v>-1.5053268309952064E-2</c:v>
                </c:pt>
                <c:pt idx="13">
                  <c:v>-1.6399545878315658E-2</c:v>
                </c:pt>
                <c:pt idx="14">
                  <c:v>-1.7488224458876326E-2</c:v>
                </c:pt>
                <c:pt idx="15">
                  <c:v>-1.8338656601177481E-2</c:v>
                </c:pt>
                <c:pt idx="16">
                  <c:v>-1.8969061779827243E-2</c:v>
                </c:pt>
                <c:pt idx="17">
                  <c:v>-1.9563491305518568E-2</c:v>
                </c:pt>
                <c:pt idx="18">
                  <c:v>-2.0156648223300391E-2</c:v>
                </c:pt>
                <c:pt idx="19">
                  <c:v>-2.0744258259597911E-2</c:v>
                </c:pt>
                <c:pt idx="20">
                  <c:v>-2.1306509666887536E-2</c:v>
                </c:pt>
                <c:pt idx="21">
                  <c:v>-2.1771148888007751E-2</c:v>
                </c:pt>
                <c:pt idx="22">
                  <c:v>-2.2157280355884216E-2</c:v>
                </c:pt>
                <c:pt idx="23">
                  <c:v>-2.2459200805259951E-2</c:v>
                </c:pt>
                <c:pt idx="24">
                  <c:v>-2.2673354406805447E-2</c:v>
                </c:pt>
                <c:pt idx="25">
                  <c:v>-2.2797517506434117E-2</c:v>
                </c:pt>
                <c:pt idx="26">
                  <c:v>-2.2802542202428E-2</c:v>
                </c:pt>
                <c:pt idx="27">
                  <c:v>-2.26939103818584E-2</c:v>
                </c:pt>
                <c:pt idx="28">
                  <c:v>-2.2478382600951446E-2</c:v>
                </c:pt>
                <c:pt idx="29">
                  <c:v>-2.216550278189101E-2</c:v>
                </c:pt>
                <c:pt idx="30">
                  <c:v>-2.1763368514384051E-2</c:v>
                </c:pt>
                <c:pt idx="31">
                  <c:v>-2.1262448949894E-2</c:v>
                </c:pt>
                <c:pt idx="32">
                  <c:v>-2.0671385261706941E-2</c:v>
                </c:pt>
                <c:pt idx="33">
                  <c:v>-1.9995645385468976E-2</c:v>
                </c:pt>
                <c:pt idx="34">
                  <c:v>-1.9241873390619228E-2</c:v>
                </c:pt>
                <c:pt idx="35">
                  <c:v>-1.8416130660792489E-2</c:v>
                </c:pt>
                <c:pt idx="36">
                  <c:v>-1.8405869375465001E-2</c:v>
                </c:pt>
                <c:pt idx="37">
                  <c:v>-1.8604899812751121E-2</c:v>
                </c:pt>
                <c:pt idx="38">
                  <c:v>-1.8912905988404616E-2</c:v>
                </c:pt>
                <c:pt idx="39">
                  <c:v>-1.9312321024668726E-2</c:v>
                </c:pt>
                <c:pt idx="40">
                  <c:v>-1.9792374517528164E-2</c:v>
                </c:pt>
                <c:pt idx="41">
                  <c:v>-2.0337888290752996E-2</c:v>
                </c:pt>
                <c:pt idx="42">
                  <c:v>-2.0939725266071064E-2</c:v>
                </c:pt>
                <c:pt idx="43">
                  <c:v>-2.1586188943753425E-2</c:v>
                </c:pt>
                <c:pt idx="44">
                  <c:v>-2.2266810588671197E-2</c:v>
                </c:pt>
                <c:pt idx="45">
                  <c:v>-2.2972340701026443E-2</c:v>
                </c:pt>
                <c:pt idx="46">
                  <c:v>-2.3693706053236695E-2</c:v>
                </c:pt>
                <c:pt idx="47">
                  <c:v>-2.4425082503224761E-2</c:v>
                </c:pt>
                <c:pt idx="48">
                  <c:v>-2.5160529336429632E-2</c:v>
                </c:pt>
                <c:pt idx="49">
                  <c:v>-2.5895112127926032E-2</c:v>
                </c:pt>
                <c:pt idx="50">
                  <c:v>-2.6624664821014301E-2</c:v>
                </c:pt>
                <c:pt idx="51">
                  <c:v>-2.7353143747952897E-2</c:v>
                </c:pt>
                <c:pt idx="52">
                  <c:v>-2.8075428614091721E-2</c:v>
                </c:pt>
                <c:pt idx="53">
                  <c:v>-2.8784845351006859E-2</c:v>
                </c:pt>
                <c:pt idx="54">
                  <c:v>-2.9477611260042967E-2</c:v>
                </c:pt>
                <c:pt idx="55">
                  <c:v>-3.0151847561573471E-2</c:v>
                </c:pt>
                <c:pt idx="56">
                  <c:v>-3.0806673001240292E-2</c:v>
                </c:pt>
                <c:pt idx="57">
                  <c:v>-3.1440906477546084E-2</c:v>
                </c:pt>
                <c:pt idx="58">
                  <c:v>-3.2053806750440436E-2</c:v>
                </c:pt>
                <c:pt idx="59">
                  <c:v>-3.2645018132417131E-2</c:v>
                </c:pt>
                <c:pt idx="60">
                  <c:v>-3.321443325032869E-2</c:v>
                </c:pt>
                <c:pt idx="61">
                  <c:v>-3.3761691798153262E-2</c:v>
                </c:pt>
                <c:pt idx="62">
                  <c:v>-3.4287444103367967E-2</c:v>
                </c:pt>
                <c:pt idx="63">
                  <c:v>-3.4792114806864498E-2</c:v>
                </c:pt>
                <c:pt idx="64">
                  <c:v>-3.5276214366576408E-2</c:v>
                </c:pt>
                <c:pt idx="65">
                  <c:v>-3.5740314433617075E-2</c:v>
                </c:pt>
                <c:pt idx="66">
                  <c:v>-3.6186264420587456E-2</c:v>
                </c:pt>
                <c:pt idx="67">
                  <c:v>-3.6613319370907824E-2</c:v>
                </c:pt>
                <c:pt idx="68">
                  <c:v>-3.7021972801016226E-2</c:v>
                </c:pt>
                <c:pt idx="69">
                  <c:v>-3.7412755177841928E-2</c:v>
                </c:pt>
                <c:pt idx="70">
                  <c:v>-3.77862178664259E-2</c:v>
                </c:pt>
                <c:pt idx="71">
                  <c:v>-3.81435056684227E-2</c:v>
                </c:pt>
                <c:pt idx="72">
                  <c:v>-3.8484778006819868E-2</c:v>
                </c:pt>
                <c:pt idx="73">
                  <c:v>-3.8810665706349952E-2</c:v>
                </c:pt>
                <c:pt idx="74">
                  <c:v>-3.9121816966280441E-2</c:v>
                </c:pt>
                <c:pt idx="75">
                  <c:v>-3.9418882658260448E-2</c:v>
                </c:pt>
                <c:pt idx="76">
                  <c:v>-3.9703877180167137E-2</c:v>
                </c:pt>
                <c:pt idx="77">
                  <c:v>-3.9975860462602208E-2</c:v>
                </c:pt>
                <c:pt idx="78">
                  <c:v>-4.0235336340777042E-2</c:v>
                </c:pt>
                <c:pt idx="79">
                  <c:v>-4.0482764892529402E-2</c:v>
                </c:pt>
                <c:pt idx="80">
                  <c:v>-4.0718582221098511E-2</c:v>
                </c:pt>
                <c:pt idx="81">
                  <c:v>-4.0944565102709093E-2</c:v>
                </c:pt>
                <c:pt idx="82">
                  <c:v>-4.1159929750188014E-2</c:v>
                </c:pt>
                <c:pt idx="83">
                  <c:v>-4.1093470391443093E-2</c:v>
                </c:pt>
                <c:pt idx="84">
                  <c:v>-4.1490262532118793E-2</c:v>
                </c:pt>
                <c:pt idx="85">
                  <c:v>-4.2026862813326238E-2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Données!$B$759</c:f>
              <c:strCache>
                <c:ptCount val="1"/>
                <c:pt idx="0">
                  <c:v>Energie primaire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Données!$C$759:$CJ$759</c:f>
              <c:numCache>
                <c:formatCode>0.0%</c:formatCode>
                <c:ptCount val="86"/>
                <c:pt idx="0">
                  <c:v>0</c:v>
                </c:pt>
                <c:pt idx="1">
                  <c:v>-1.8093422460651043E-3</c:v>
                </c:pt>
                <c:pt idx="2">
                  <c:v>-3.8930549321741781E-3</c:v>
                </c:pt>
                <c:pt idx="3">
                  <c:v>-6.1072224773265349E-3</c:v>
                </c:pt>
                <c:pt idx="4">
                  <c:v>-8.363211889140354E-3</c:v>
                </c:pt>
                <c:pt idx="5">
                  <c:v>-1.0621259538394101E-2</c:v>
                </c:pt>
                <c:pt idx="6">
                  <c:v>-1.2987280330409967E-2</c:v>
                </c:pt>
                <c:pt idx="7">
                  <c:v>-2.4261652091038699E-2</c:v>
                </c:pt>
                <c:pt idx="8">
                  <c:v>-3.5046601568612168E-2</c:v>
                </c:pt>
                <c:pt idx="9">
                  <c:v>-4.3542577688515993E-2</c:v>
                </c:pt>
                <c:pt idx="10">
                  <c:v>-5.1929364708169778E-2</c:v>
                </c:pt>
                <c:pt idx="11">
                  <c:v>-5.9785227381167427E-2</c:v>
                </c:pt>
                <c:pt idx="12">
                  <c:v>-6.7505158087245887E-2</c:v>
                </c:pt>
                <c:pt idx="13">
                  <c:v>-7.48501172832432E-2</c:v>
                </c:pt>
                <c:pt idx="14">
                  <c:v>-8.1613013997476447E-2</c:v>
                </c:pt>
                <c:pt idx="15">
                  <c:v>-8.7822915786678668E-2</c:v>
                </c:pt>
                <c:pt idx="16">
                  <c:v>-8.8893026349966209E-2</c:v>
                </c:pt>
                <c:pt idx="17">
                  <c:v>-8.9960432794851886E-2</c:v>
                </c:pt>
                <c:pt idx="18">
                  <c:v>-9.1249307681273817E-2</c:v>
                </c:pt>
                <c:pt idx="19">
                  <c:v>-9.2751562117686204E-2</c:v>
                </c:pt>
                <c:pt idx="20">
                  <c:v>-9.4372854489666591E-2</c:v>
                </c:pt>
                <c:pt idx="21">
                  <c:v>-9.5699484180165828E-2</c:v>
                </c:pt>
                <c:pt idx="22">
                  <c:v>-9.6833162531234751E-2</c:v>
                </c:pt>
                <c:pt idx="23">
                  <c:v>-9.7747688747354067E-2</c:v>
                </c:pt>
                <c:pt idx="24">
                  <c:v>-9.8416980249452668E-2</c:v>
                </c:pt>
                <c:pt idx="25">
                  <c:v>-9.8810998896103008E-2</c:v>
                </c:pt>
                <c:pt idx="26">
                  <c:v>-9.8702546795781054E-2</c:v>
                </c:pt>
                <c:pt idx="27">
                  <c:v>-9.799135949098936E-2</c:v>
                </c:pt>
                <c:pt idx="28">
                  <c:v>-9.663769803049449E-2</c:v>
                </c:pt>
                <c:pt idx="29">
                  <c:v>-9.4598842824804463E-2</c:v>
                </c:pt>
                <c:pt idx="30">
                  <c:v>-9.1780935600043079E-2</c:v>
                </c:pt>
                <c:pt idx="31">
                  <c:v>-8.7929277328968936E-2</c:v>
                </c:pt>
                <c:pt idx="32">
                  <c:v>-8.2707958215983091E-2</c:v>
                </c:pt>
                <c:pt idx="33">
                  <c:v>-7.5589980878462359E-2</c:v>
                </c:pt>
                <c:pt idx="34">
                  <c:v>-6.5601766757300117E-2</c:v>
                </c:pt>
                <c:pt idx="35">
                  <c:v>-5.0663691507759734E-2</c:v>
                </c:pt>
                <c:pt idx="36">
                  <c:v>-5.0733919051058063E-2</c:v>
                </c:pt>
                <c:pt idx="37">
                  <c:v>-5.3330079104099815E-2</c:v>
                </c:pt>
                <c:pt idx="38">
                  <c:v>-5.6734403033581571E-2</c:v>
                </c:pt>
                <c:pt idx="39">
                  <c:v>-6.0691079876262433E-2</c:v>
                </c:pt>
                <c:pt idx="40">
                  <c:v>-6.5105544136432103E-2</c:v>
                </c:pt>
                <c:pt idx="41">
                  <c:v>-6.9928060612606147E-2</c:v>
                </c:pt>
                <c:pt idx="42">
                  <c:v>-7.5077548520754989E-2</c:v>
                </c:pt>
                <c:pt idx="43">
                  <c:v>-8.0493609553017431E-2</c:v>
                </c:pt>
                <c:pt idx="44">
                  <c:v>-8.612840879707373E-2</c:v>
                </c:pt>
                <c:pt idx="45">
                  <c:v>-9.1940691081843551E-2</c:v>
                </c:pt>
                <c:pt idx="46">
                  <c:v>-9.7938190869762409E-2</c:v>
                </c:pt>
                <c:pt idx="47">
                  <c:v>-0.10405745092946272</c:v>
                </c:pt>
                <c:pt idx="48">
                  <c:v>-0.11026611197295977</c:v>
                </c:pt>
                <c:pt idx="49">
                  <c:v>-0.11653933701559216</c:v>
                </c:pt>
                <c:pt idx="50">
                  <c:v>-0.12285630903964906</c:v>
                </c:pt>
                <c:pt idx="51">
                  <c:v>-0.12937961827124544</c:v>
                </c:pt>
                <c:pt idx="52">
                  <c:v>-0.1359469928611754</c:v>
                </c:pt>
                <c:pt idx="53">
                  <c:v>-0.14250687122828076</c:v>
                </c:pt>
                <c:pt idx="54">
                  <c:v>-0.14905072067972436</c:v>
                </c:pt>
                <c:pt idx="55">
                  <c:v>-0.15557362081988901</c:v>
                </c:pt>
                <c:pt idx="56">
                  <c:v>-0.16213632531779676</c:v>
                </c:pt>
                <c:pt idx="57">
                  <c:v>-0.16867454646044566</c:v>
                </c:pt>
                <c:pt idx="58">
                  <c:v>-0.17517024417867388</c:v>
                </c:pt>
                <c:pt idx="59">
                  <c:v>-0.18161328029280965</c:v>
                </c:pt>
                <c:pt idx="60">
                  <c:v>-0.18799668266812319</c:v>
                </c:pt>
                <c:pt idx="61">
                  <c:v>-0.19431244240119683</c:v>
                </c:pt>
                <c:pt idx="62">
                  <c:v>-0.20055933514491631</c:v>
                </c:pt>
                <c:pt idx="63">
                  <c:v>-0.20673533019963986</c:v>
                </c:pt>
                <c:pt idx="64">
                  <c:v>-0.21283920495425335</c:v>
                </c:pt>
                <c:pt idx="65">
                  <c:v>-0.21887044060167204</c:v>
                </c:pt>
                <c:pt idx="66">
                  <c:v>-0.22489843650614871</c:v>
                </c:pt>
                <c:pt idx="67">
                  <c:v>-0.23086726857492124</c:v>
                </c:pt>
                <c:pt idx="68">
                  <c:v>-0.23676903191171983</c:v>
                </c:pt>
                <c:pt idx="69">
                  <c:v>-0.24260118236101436</c:v>
                </c:pt>
                <c:pt idx="70">
                  <c:v>-0.24836266879443414</c:v>
                </c:pt>
                <c:pt idx="71">
                  <c:v>-0.25405701096868583</c:v>
                </c:pt>
                <c:pt idx="72">
                  <c:v>-0.25968169148606524</c:v>
                </c:pt>
                <c:pt idx="73">
                  <c:v>-0.26523744796050075</c:v>
                </c:pt>
                <c:pt idx="74">
                  <c:v>-0.27072561625735836</c:v>
                </c:pt>
                <c:pt idx="75">
                  <c:v>-0.27614785899676686</c:v>
                </c:pt>
                <c:pt idx="76">
                  <c:v>-0.28156108863405682</c:v>
                </c:pt>
                <c:pt idx="77">
                  <c:v>-0.28692158246639621</c:v>
                </c:pt>
                <c:pt idx="78">
                  <c:v>-0.2922247072607409</c:v>
                </c:pt>
                <c:pt idx="79">
                  <c:v>-0.29746935917148076</c:v>
                </c:pt>
                <c:pt idx="80">
                  <c:v>-0.30265521864969991</c:v>
                </c:pt>
                <c:pt idx="81">
                  <c:v>-0.30779193637275015</c:v>
                </c:pt>
                <c:pt idx="82">
                  <c:v>-0.31287166919900578</c:v>
                </c:pt>
                <c:pt idx="83">
                  <c:v>-0.31698064027519413</c:v>
                </c:pt>
                <c:pt idx="84">
                  <c:v>-0.32270699678101789</c:v>
                </c:pt>
                <c:pt idx="85">
                  <c:v>-0.33238494903939531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10"/>
        <c:majorTimeUnit val="years"/>
      </c:dateAx>
      <c:valAx>
        <c:axId val="724799616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logements</a:t>
            </a:r>
            <a:r>
              <a:rPr lang="fr-FR" sz="2400" baseline="0"/>
              <a:t> (Mm2)</a:t>
            </a:r>
            <a:endParaRPr lang="fr-FR" sz="2400"/>
          </a:p>
          <a:p>
            <a:pPr>
              <a:defRPr/>
            </a:pPr>
            <a:r>
              <a:rPr lang="fr-FR" sz="1800" i="1"/>
              <a:t>Scénario</a:t>
            </a:r>
            <a:r>
              <a:rPr lang="fr-FR" sz="1800" i="1" baseline="0"/>
              <a:t> tendanciel</a:t>
            </a:r>
            <a:endParaRPr lang="fr-FR" sz="18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Données!$B$413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Données!$C$413:$CJ$413</c:f>
              <c:numCache>
                <c:formatCode>#,##0</c:formatCode>
                <c:ptCount val="86"/>
                <c:pt idx="0">
                  <c:v>3.476542051</c:v>
                </c:pt>
                <c:pt idx="1">
                  <c:v>9.4795884820000005</c:v>
                </c:pt>
                <c:pt idx="2">
                  <c:v>16.453419910000001</c:v>
                </c:pt>
                <c:pt idx="3">
                  <c:v>23.632844769999998</c:v>
                </c:pt>
                <c:pt idx="4">
                  <c:v>30.861140299999999</c:v>
                </c:pt>
                <c:pt idx="5">
                  <c:v>37.800455399999997</c:v>
                </c:pt>
                <c:pt idx="6">
                  <c:v>44.468304009999997</c:v>
                </c:pt>
                <c:pt idx="7">
                  <c:v>51.071403570000001</c:v>
                </c:pt>
                <c:pt idx="8">
                  <c:v>57.745238209999997</c:v>
                </c:pt>
                <c:pt idx="9">
                  <c:v>64.620911609999993</c:v>
                </c:pt>
                <c:pt idx="10">
                  <c:v>71.770450299999993</c:v>
                </c:pt>
                <c:pt idx="11">
                  <c:v>79.234343409999994</c:v>
                </c:pt>
                <c:pt idx="12">
                  <c:v>87.033719399999995</c:v>
                </c:pt>
                <c:pt idx="13">
                  <c:v>95.16978623</c:v>
                </c:pt>
                <c:pt idx="14">
                  <c:v>103.62543340000001</c:v>
                </c:pt>
                <c:pt idx="15">
                  <c:v>112.37224759999999</c:v>
                </c:pt>
                <c:pt idx="16">
                  <c:v>121.27317789999999</c:v>
                </c:pt>
                <c:pt idx="17">
                  <c:v>129.99299600000001</c:v>
                </c:pt>
                <c:pt idx="18">
                  <c:v>138.36622750000001</c:v>
                </c:pt>
                <c:pt idx="19">
                  <c:v>146.35234840000001</c:v>
                </c:pt>
                <c:pt idx="20">
                  <c:v>153.979263</c:v>
                </c:pt>
                <c:pt idx="21">
                  <c:v>161.30732800000001</c:v>
                </c:pt>
                <c:pt idx="22">
                  <c:v>168.3765606</c:v>
                </c:pt>
                <c:pt idx="23">
                  <c:v>175.24784070000001</c:v>
                </c:pt>
                <c:pt idx="24">
                  <c:v>181.96851960000001</c:v>
                </c:pt>
                <c:pt idx="25">
                  <c:v>188.57612180000001</c:v>
                </c:pt>
                <c:pt idx="26">
                  <c:v>195.10117199999999</c:v>
                </c:pt>
                <c:pt idx="27">
                  <c:v>201.56896029999999</c:v>
                </c:pt>
                <c:pt idx="28">
                  <c:v>208.00123439999999</c:v>
                </c:pt>
                <c:pt idx="29">
                  <c:v>214.4168971</c:v>
                </c:pt>
                <c:pt idx="30">
                  <c:v>220.83242910000001</c:v>
                </c:pt>
                <c:pt idx="31">
                  <c:v>227.26171629999999</c:v>
                </c:pt>
                <c:pt idx="32">
                  <c:v>233.7158699</c:v>
                </c:pt>
                <c:pt idx="33">
                  <c:v>240.2034692</c:v>
                </c:pt>
                <c:pt idx="34">
                  <c:v>246.73071849999999</c:v>
                </c:pt>
                <c:pt idx="35">
                  <c:v>253.30233569999999</c:v>
                </c:pt>
                <c:pt idx="36">
                  <c:v>259.9037462</c:v>
                </c:pt>
                <c:pt idx="37">
                  <c:v>266.50216119999999</c:v>
                </c:pt>
                <c:pt idx="38">
                  <c:v>273.07658650000002</c:v>
                </c:pt>
                <c:pt idx="39">
                  <c:v>279.61673489999998</c:v>
                </c:pt>
                <c:pt idx="40">
                  <c:v>286.1189048</c:v>
                </c:pt>
                <c:pt idx="41">
                  <c:v>292.58353369999998</c:v>
                </c:pt>
                <c:pt idx="42">
                  <c:v>299.07624579999998</c:v>
                </c:pt>
                <c:pt idx="43">
                  <c:v>305.51685839999999</c:v>
                </c:pt>
                <c:pt idx="44">
                  <c:v>311.90187320000001</c:v>
                </c:pt>
                <c:pt idx="45">
                  <c:v>318.23923180000003</c:v>
                </c:pt>
                <c:pt idx="46">
                  <c:v>324.53647740000002</c:v>
                </c:pt>
                <c:pt idx="47">
                  <c:v>330.79601539999999</c:v>
                </c:pt>
                <c:pt idx="48">
                  <c:v>337.0196818</c:v>
                </c:pt>
                <c:pt idx="49">
                  <c:v>343.20812530000001</c:v>
                </c:pt>
                <c:pt idx="50">
                  <c:v>349.3613848</c:v>
                </c:pt>
                <c:pt idx="51">
                  <c:v>355.43926379999999</c:v>
                </c:pt>
                <c:pt idx="52">
                  <c:v>361.48727229999997</c:v>
                </c:pt>
                <c:pt idx="53">
                  <c:v>367.50188489999999</c:v>
                </c:pt>
                <c:pt idx="54">
                  <c:v>373.47997149999998</c:v>
                </c:pt>
                <c:pt idx="55">
                  <c:v>379.41996280000001</c:v>
                </c:pt>
                <c:pt idx="56">
                  <c:v>385.32138309999999</c:v>
                </c:pt>
                <c:pt idx="57">
                  <c:v>391.18529590000003</c:v>
                </c:pt>
                <c:pt idx="58">
                  <c:v>397.0128014</c:v>
                </c:pt>
                <c:pt idx="59">
                  <c:v>402.80499029999999</c:v>
                </c:pt>
                <c:pt idx="60">
                  <c:v>408.5628198</c:v>
                </c:pt>
                <c:pt idx="61">
                  <c:v>414.28711570000002</c:v>
                </c:pt>
                <c:pt idx="62">
                  <c:v>419.97861319999998</c:v>
                </c:pt>
                <c:pt idx="63">
                  <c:v>425.63799899999998</c:v>
                </c:pt>
                <c:pt idx="64">
                  <c:v>431.2659415</c:v>
                </c:pt>
                <c:pt idx="65">
                  <c:v>436.86310959999997</c:v>
                </c:pt>
                <c:pt idx="66">
                  <c:v>442.43014909999999</c:v>
                </c:pt>
                <c:pt idx="67">
                  <c:v>447.96758340000002</c:v>
                </c:pt>
                <c:pt idx="68">
                  <c:v>453.475864</c:v>
                </c:pt>
                <c:pt idx="69">
                  <c:v>458.95530789999998</c:v>
                </c:pt>
                <c:pt idx="70">
                  <c:v>464.4061729</c:v>
                </c:pt>
                <c:pt idx="71">
                  <c:v>469.82874199999998</c:v>
                </c:pt>
                <c:pt idx="72">
                  <c:v>475.22335809999998</c:v>
                </c:pt>
                <c:pt idx="73">
                  <c:v>480.59042119999998</c:v>
                </c:pt>
                <c:pt idx="74">
                  <c:v>485.93037850000002</c:v>
                </c:pt>
                <c:pt idx="75">
                  <c:v>491.24369849999999</c:v>
                </c:pt>
                <c:pt idx="76">
                  <c:v>496.5308258</c:v>
                </c:pt>
                <c:pt idx="77">
                  <c:v>501.7921025</c:v>
                </c:pt>
                <c:pt idx="78">
                  <c:v>507.02778469999998</c:v>
                </c:pt>
                <c:pt idx="79">
                  <c:v>512.2380091</c:v>
                </c:pt>
                <c:pt idx="80">
                  <c:v>517.42284930000005</c:v>
                </c:pt>
                <c:pt idx="81">
                  <c:v>522.58237889999998</c:v>
                </c:pt>
                <c:pt idx="82">
                  <c:v>527.7167091</c:v>
                </c:pt>
                <c:pt idx="83">
                  <c:v>532.82599779999998</c:v>
                </c:pt>
                <c:pt idx="84">
                  <c:v>537.91043830000001</c:v>
                </c:pt>
                <c:pt idx="85">
                  <c:v>542.97024190000002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Données!$B$414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Données!$C$414:$CJ$414</c:f>
              <c:numCache>
                <c:formatCode>#,##0</c:formatCode>
                <c:ptCount val="86"/>
                <c:pt idx="0">
                  <c:v>68.80476281</c:v>
                </c:pt>
                <c:pt idx="1">
                  <c:v>74.834247910000002</c:v>
                </c:pt>
                <c:pt idx="2">
                  <c:v>79.939007200000006</c:v>
                </c:pt>
                <c:pt idx="3">
                  <c:v>84.347676519999993</c:v>
                </c:pt>
                <c:pt idx="4">
                  <c:v>88.394486060000006</c:v>
                </c:pt>
                <c:pt idx="5">
                  <c:v>92.221662350000003</c:v>
                </c:pt>
                <c:pt idx="6">
                  <c:v>95.914692049999999</c:v>
                </c:pt>
                <c:pt idx="7">
                  <c:v>99.509147209999995</c:v>
                </c:pt>
                <c:pt idx="8">
                  <c:v>103.0254556</c:v>
                </c:pt>
                <c:pt idx="9">
                  <c:v>106.47675099999999</c:v>
                </c:pt>
                <c:pt idx="10">
                  <c:v>109.8777788</c:v>
                </c:pt>
                <c:pt idx="11">
                  <c:v>113.25025290000001</c:v>
                </c:pt>
                <c:pt idx="12">
                  <c:v>116.6370522</c:v>
                </c:pt>
                <c:pt idx="13">
                  <c:v>120.1175777</c:v>
                </c:pt>
                <c:pt idx="14">
                  <c:v>123.7822098</c:v>
                </c:pt>
                <c:pt idx="15">
                  <c:v>127.6955244</c:v>
                </c:pt>
                <c:pt idx="16">
                  <c:v>131.80856349999999</c:v>
                </c:pt>
                <c:pt idx="17">
                  <c:v>135.87216660000001</c:v>
                </c:pt>
                <c:pt idx="18">
                  <c:v>139.7540128</c:v>
                </c:pt>
                <c:pt idx="19">
                  <c:v>143.41864960000001</c:v>
                </c:pt>
                <c:pt idx="20">
                  <c:v>146.87671889999999</c:v>
                </c:pt>
                <c:pt idx="21">
                  <c:v>150.1376894</c:v>
                </c:pt>
                <c:pt idx="22">
                  <c:v>153.2897826</c:v>
                </c:pt>
                <c:pt idx="23">
                  <c:v>156.35283480000001</c:v>
                </c:pt>
                <c:pt idx="24">
                  <c:v>159.3334107</c:v>
                </c:pt>
                <c:pt idx="25">
                  <c:v>162.23441099999999</c:v>
                </c:pt>
                <c:pt idx="26">
                  <c:v>165.0577586</c:v>
                </c:pt>
                <c:pt idx="27">
                  <c:v>167.80233490000001</c:v>
                </c:pt>
                <c:pt idx="28">
                  <c:v>170.4701412</c:v>
                </c:pt>
                <c:pt idx="29">
                  <c:v>173.0662878</c:v>
                </c:pt>
                <c:pt idx="30">
                  <c:v>175.60021570000001</c:v>
                </c:pt>
                <c:pt idx="31">
                  <c:v>178.08356180000001</c:v>
                </c:pt>
                <c:pt idx="32">
                  <c:v>180.52663620000001</c:v>
                </c:pt>
                <c:pt idx="33">
                  <c:v>182.93915029999999</c:v>
                </c:pt>
                <c:pt idx="34">
                  <c:v>185.33003930000001</c:v>
                </c:pt>
                <c:pt idx="35">
                  <c:v>187.70297059999999</c:v>
                </c:pt>
                <c:pt idx="36">
                  <c:v>189.9542174</c:v>
                </c:pt>
                <c:pt idx="37">
                  <c:v>192.2116211</c:v>
                </c:pt>
                <c:pt idx="38">
                  <c:v>194.4698137</c:v>
                </c:pt>
                <c:pt idx="39">
                  <c:v>196.72277819999999</c:v>
                </c:pt>
                <c:pt idx="40">
                  <c:v>198.9668776</c:v>
                </c:pt>
                <c:pt idx="41">
                  <c:v>201.19625740000001</c:v>
                </c:pt>
                <c:pt idx="42">
                  <c:v>203.2316888</c:v>
                </c:pt>
                <c:pt idx="43">
                  <c:v>205.21469630000001</c:v>
                </c:pt>
                <c:pt idx="44">
                  <c:v>207.18232739999999</c:v>
                </c:pt>
                <c:pt idx="45">
                  <c:v>209.14411250000001</c:v>
                </c:pt>
                <c:pt idx="46">
                  <c:v>211.13477349999999</c:v>
                </c:pt>
                <c:pt idx="47">
                  <c:v>213.12278470000001</c:v>
                </c:pt>
                <c:pt idx="48">
                  <c:v>215.10835539999999</c:v>
                </c:pt>
                <c:pt idx="49">
                  <c:v>217.0915766</c:v>
                </c:pt>
                <c:pt idx="50">
                  <c:v>219.0725137</c:v>
                </c:pt>
                <c:pt idx="51">
                  <c:v>219.86980159999999</c:v>
                </c:pt>
                <c:pt idx="52">
                  <c:v>220.66333700000001</c:v>
                </c:pt>
                <c:pt idx="53">
                  <c:v>221.4531083</c:v>
                </c:pt>
                <c:pt idx="54">
                  <c:v>222.23907120000001</c:v>
                </c:pt>
                <c:pt idx="55">
                  <c:v>223.0212463</c:v>
                </c:pt>
                <c:pt idx="56">
                  <c:v>223.79009149999999</c:v>
                </c:pt>
                <c:pt idx="57">
                  <c:v>224.55525370000001</c:v>
                </c:pt>
                <c:pt idx="58">
                  <c:v>225.3168259</c:v>
                </c:pt>
                <c:pt idx="59">
                  <c:v>226.07489939999999</c:v>
                </c:pt>
                <c:pt idx="60">
                  <c:v>226.82956239999999</c:v>
                </c:pt>
                <c:pt idx="61">
                  <c:v>227.5808997</c:v>
                </c:pt>
                <c:pt idx="62">
                  <c:v>228.32899470000001</c:v>
                </c:pt>
                <c:pt idx="63">
                  <c:v>229.0739284</c:v>
                </c:pt>
                <c:pt idx="64">
                  <c:v>229.81578060000001</c:v>
                </c:pt>
                <c:pt idx="65">
                  <c:v>230.55462869999999</c:v>
                </c:pt>
                <c:pt idx="66">
                  <c:v>231.29054690000001</c:v>
                </c:pt>
                <c:pt idx="67">
                  <c:v>232.02354339999999</c:v>
                </c:pt>
                <c:pt idx="68">
                  <c:v>232.75367600000001</c:v>
                </c:pt>
                <c:pt idx="69">
                  <c:v>233.4809999</c:v>
                </c:pt>
                <c:pt idx="70">
                  <c:v>234.20557059999999</c:v>
                </c:pt>
                <c:pt idx="71">
                  <c:v>234.92744450000001</c:v>
                </c:pt>
                <c:pt idx="72">
                  <c:v>235.64667979999999</c:v>
                </c:pt>
                <c:pt idx="73">
                  <c:v>236.3633351</c:v>
                </c:pt>
                <c:pt idx="74">
                  <c:v>237.07746940000001</c:v>
                </c:pt>
                <c:pt idx="75">
                  <c:v>237.78914109999999</c:v>
                </c:pt>
                <c:pt idx="76">
                  <c:v>238.49840739999999</c:v>
                </c:pt>
                <c:pt idx="77">
                  <c:v>239.2052764</c:v>
                </c:pt>
                <c:pt idx="78">
                  <c:v>239.9097951</c:v>
                </c:pt>
                <c:pt idx="79">
                  <c:v>240.6120095</c:v>
                </c:pt>
                <c:pt idx="80">
                  <c:v>241.31196650000001</c:v>
                </c:pt>
                <c:pt idx="81">
                  <c:v>242.009714</c:v>
                </c:pt>
                <c:pt idx="82">
                  <c:v>242.70530160000001</c:v>
                </c:pt>
                <c:pt idx="83">
                  <c:v>243.39877970000001</c:v>
                </c:pt>
                <c:pt idx="84">
                  <c:v>244.09019950000001</c:v>
                </c:pt>
                <c:pt idx="85">
                  <c:v>244.77961210000001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Données!$B$415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Données!$C$415:$CJ$415</c:f>
              <c:numCache>
                <c:formatCode>#,##0</c:formatCode>
                <c:ptCount val="86"/>
                <c:pt idx="0">
                  <c:v>408.28039699999999</c:v>
                </c:pt>
                <c:pt idx="1">
                  <c:v>422.23984080000002</c:v>
                </c:pt>
                <c:pt idx="2">
                  <c:v>435.03756520000002</c:v>
                </c:pt>
                <c:pt idx="3">
                  <c:v>446.44979369999999</c:v>
                </c:pt>
                <c:pt idx="4">
                  <c:v>457.09031279999999</c:v>
                </c:pt>
                <c:pt idx="5">
                  <c:v>467.22549579999998</c:v>
                </c:pt>
                <c:pt idx="6">
                  <c:v>477.03334330000001</c:v>
                </c:pt>
                <c:pt idx="7">
                  <c:v>486.59330610000001</c:v>
                </c:pt>
                <c:pt idx="8">
                  <c:v>495.95287200000001</c:v>
                </c:pt>
                <c:pt idx="9">
                  <c:v>505.14145359999998</c:v>
                </c:pt>
                <c:pt idx="10">
                  <c:v>514.1926383</c:v>
                </c:pt>
                <c:pt idx="11">
                  <c:v>523.13327660000004</c:v>
                </c:pt>
                <c:pt idx="12">
                  <c:v>531.95785369999999</c:v>
                </c:pt>
                <c:pt idx="13">
                  <c:v>540.61287679999998</c:v>
                </c:pt>
                <c:pt idx="14">
                  <c:v>549.02420400000005</c:v>
                </c:pt>
                <c:pt idx="15">
                  <c:v>557.13738980000005</c:v>
                </c:pt>
                <c:pt idx="16">
                  <c:v>564.99090179999996</c:v>
                </c:pt>
                <c:pt idx="17">
                  <c:v>572.77800820000004</c:v>
                </c:pt>
                <c:pt idx="18">
                  <c:v>580.58944020000001</c:v>
                </c:pt>
                <c:pt idx="19">
                  <c:v>588.43184670000005</c:v>
                </c:pt>
                <c:pt idx="20">
                  <c:v>596.27886660000001</c:v>
                </c:pt>
                <c:pt idx="21">
                  <c:v>604.11174080000001</c:v>
                </c:pt>
                <c:pt idx="22">
                  <c:v>611.85303850000003</c:v>
                </c:pt>
                <c:pt idx="23">
                  <c:v>619.45993559999999</c:v>
                </c:pt>
                <c:pt idx="24">
                  <c:v>626.90274290000002</c:v>
                </c:pt>
                <c:pt idx="25">
                  <c:v>634.16270710000003</c:v>
                </c:pt>
                <c:pt idx="26">
                  <c:v>641.22676869999998</c:v>
                </c:pt>
                <c:pt idx="27">
                  <c:v>648.0767065</c:v>
                </c:pt>
                <c:pt idx="28">
                  <c:v>654.70419389999995</c:v>
                </c:pt>
                <c:pt idx="29">
                  <c:v>661.10975110000004</c:v>
                </c:pt>
                <c:pt idx="30">
                  <c:v>667.30561869999997</c:v>
                </c:pt>
                <c:pt idx="31">
                  <c:v>673.30964189999997</c:v>
                </c:pt>
                <c:pt idx="32">
                  <c:v>679.13546859999997</c:v>
                </c:pt>
                <c:pt idx="33">
                  <c:v>684.79501719999996</c:v>
                </c:pt>
                <c:pt idx="34">
                  <c:v>690.29963139999995</c:v>
                </c:pt>
                <c:pt idx="35">
                  <c:v>695.66507639999998</c:v>
                </c:pt>
                <c:pt idx="36">
                  <c:v>700.58218039999997</c:v>
                </c:pt>
                <c:pt idx="37">
                  <c:v>705.46596820000002</c:v>
                </c:pt>
                <c:pt idx="38">
                  <c:v>710.3395964</c:v>
                </c:pt>
                <c:pt idx="39">
                  <c:v>715.20905889999995</c:v>
                </c:pt>
                <c:pt idx="40">
                  <c:v>720.07807390000005</c:v>
                </c:pt>
                <c:pt idx="41">
                  <c:v>724.95197710000002</c:v>
                </c:pt>
                <c:pt idx="42">
                  <c:v>729.9456103</c:v>
                </c:pt>
                <c:pt idx="43">
                  <c:v>734.99938910000003</c:v>
                </c:pt>
                <c:pt idx="44">
                  <c:v>740.08124199999997</c:v>
                </c:pt>
                <c:pt idx="45">
                  <c:v>745.17472710000004</c:v>
                </c:pt>
                <c:pt idx="46">
                  <c:v>750.36202219999996</c:v>
                </c:pt>
                <c:pt idx="47">
                  <c:v>755.54850380000005</c:v>
                </c:pt>
                <c:pt idx="48">
                  <c:v>760.73204320000002</c:v>
                </c:pt>
                <c:pt idx="49">
                  <c:v>765.91159519999997</c:v>
                </c:pt>
                <c:pt idx="50">
                  <c:v>771.0866876</c:v>
                </c:pt>
                <c:pt idx="51">
                  <c:v>772.94006979999995</c:v>
                </c:pt>
                <c:pt idx="52">
                  <c:v>774.78394590000005</c:v>
                </c:pt>
                <c:pt idx="53">
                  <c:v>776.61822389999998</c:v>
                </c:pt>
                <c:pt idx="54">
                  <c:v>778.44273840000005</c:v>
                </c:pt>
                <c:pt idx="55">
                  <c:v>780.25750579999999</c:v>
                </c:pt>
                <c:pt idx="56">
                  <c:v>782.03569570000002</c:v>
                </c:pt>
                <c:pt idx="57">
                  <c:v>783.80435079999995</c:v>
                </c:pt>
                <c:pt idx="58">
                  <c:v>785.56370059999995</c:v>
                </c:pt>
                <c:pt idx="59">
                  <c:v>787.31398160000003</c:v>
                </c:pt>
                <c:pt idx="60">
                  <c:v>789.05543360000001</c:v>
                </c:pt>
                <c:pt idx="61">
                  <c:v>790.7883008</c:v>
                </c:pt>
                <c:pt idx="62">
                  <c:v>792.51283120000005</c:v>
                </c:pt>
                <c:pt idx="63">
                  <c:v>794.22927500000003</c:v>
                </c:pt>
                <c:pt idx="64">
                  <c:v>795.93788199999995</c:v>
                </c:pt>
                <c:pt idx="65">
                  <c:v>797.63889879999999</c:v>
                </c:pt>
                <c:pt idx="66">
                  <c:v>799.33256159999996</c:v>
                </c:pt>
                <c:pt idx="67">
                  <c:v>801.01891049999995</c:v>
                </c:pt>
                <c:pt idx="68">
                  <c:v>802.69811570000002</c:v>
                </c:pt>
                <c:pt idx="69">
                  <c:v>804.37033670000005</c:v>
                </c:pt>
                <c:pt idx="70">
                  <c:v>806.0357338</c:v>
                </c:pt>
                <c:pt idx="71">
                  <c:v>807.69447490000005</c:v>
                </c:pt>
                <c:pt idx="72">
                  <c:v>809.34673539999994</c:v>
                </c:pt>
                <c:pt idx="73">
                  <c:v>810.99269549999997</c:v>
                </c:pt>
                <c:pt idx="74">
                  <c:v>812.63253850000001</c:v>
                </c:pt>
                <c:pt idx="75">
                  <c:v>814.26644780000004</c:v>
                </c:pt>
                <c:pt idx="76">
                  <c:v>815.89460150000002</c:v>
                </c:pt>
                <c:pt idx="77">
                  <c:v>817.5170329</c:v>
                </c:pt>
                <c:pt idx="78">
                  <c:v>819.13387750000004</c:v>
                </c:pt>
                <c:pt idx="79">
                  <c:v>820.74526530000003</c:v>
                </c:pt>
                <c:pt idx="80">
                  <c:v>822.35132810000005</c:v>
                </c:pt>
                <c:pt idx="81">
                  <c:v>823.9522035</c:v>
                </c:pt>
                <c:pt idx="82">
                  <c:v>825.54803589999995</c:v>
                </c:pt>
                <c:pt idx="83">
                  <c:v>827.13897540000005</c:v>
                </c:pt>
                <c:pt idx="84">
                  <c:v>828.72517559999994</c:v>
                </c:pt>
                <c:pt idx="85">
                  <c:v>830.30679110000005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Données!$B$416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Données!$C$416:$CJ$416</c:f>
              <c:numCache>
                <c:formatCode>#,##0</c:formatCode>
                <c:ptCount val="86"/>
                <c:pt idx="0">
                  <c:v>954.38155940000001</c:v>
                </c:pt>
                <c:pt idx="1">
                  <c:v>951.36204650000002</c:v>
                </c:pt>
                <c:pt idx="2">
                  <c:v>950.16631740000003</c:v>
                </c:pt>
                <c:pt idx="3">
                  <c:v>949.74624040000003</c:v>
                </c:pt>
                <c:pt idx="4">
                  <c:v>949.6824345</c:v>
                </c:pt>
                <c:pt idx="5">
                  <c:v>949.3353075</c:v>
                </c:pt>
                <c:pt idx="6">
                  <c:v>948.62828999999999</c:v>
                </c:pt>
                <c:pt idx="7">
                  <c:v>947.66564470000003</c:v>
                </c:pt>
                <c:pt idx="8">
                  <c:v>946.49885859999995</c:v>
                </c:pt>
                <c:pt idx="9">
                  <c:v>945.23236029999998</c:v>
                </c:pt>
                <c:pt idx="10">
                  <c:v>943.92859120000003</c:v>
                </c:pt>
                <c:pt idx="11">
                  <c:v>942.62707239999997</c:v>
                </c:pt>
                <c:pt idx="12">
                  <c:v>941.35247619999996</c:v>
                </c:pt>
                <c:pt idx="13">
                  <c:v>940.11796470000002</c:v>
                </c:pt>
                <c:pt idx="14">
                  <c:v>938.92705020000005</c:v>
                </c:pt>
                <c:pt idx="15">
                  <c:v>937.77588760000003</c:v>
                </c:pt>
                <c:pt idx="16">
                  <c:v>936.61147900000003</c:v>
                </c:pt>
                <c:pt idx="17">
                  <c:v>935.31448699999999</c:v>
                </c:pt>
                <c:pt idx="18">
                  <c:v>933.86545430000001</c:v>
                </c:pt>
                <c:pt idx="19">
                  <c:v>932.2793087</c:v>
                </c:pt>
                <c:pt idx="20">
                  <c:v>930.58010899999999</c:v>
                </c:pt>
                <c:pt idx="21">
                  <c:v>928.79099970000004</c:v>
                </c:pt>
                <c:pt idx="22">
                  <c:v>926.93115580000006</c:v>
                </c:pt>
                <c:pt idx="23">
                  <c:v>925.01574660000006</c:v>
                </c:pt>
                <c:pt idx="24">
                  <c:v>923.05682999999999</c:v>
                </c:pt>
                <c:pt idx="25">
                  <c:v>921.06454499999995</c:v>
                </c:pt>
                <c:pt idx="26">
                  <c:v>919.04767990000005</c:v>
                </c:pt>
                <c:pt idx="27">
                  <c:v>917.01397980000002</c:v>
                </c:pt>
                <c:pt idx="28">
                  <c:v>914.97050879999995</c:v>
                </c:pt>
                <c:pt idx="29">
                  <c:v>912.92366189999996</c:v>
                </c:pt>
                <c:pt idx="30">
                  <c:v>910.87908789999994</c:v>
                </c:pt>
                <c:pt idx="31">
                  <c:v>908.84145179999996</c:v>
                </c:pt>
                <c:pt idx="32">
                  <c:v>906.81429560000004</c:v>
                </c:pt>
                <c:pt idx="33">
                  <c:v>904.8001769</c:v>
                </c:pt>
                <c:pt idx="34">
                  <c:v>902.8007265</c:v>
                </c:pt>
                <c:pt idx="35">
                  <c:v>900.81672579999997</c:v>
                </c:pt>
                <c:pt idx="36">
                  <c:v>898.84183499999995</c:v>
                </c:pt>
                <c:pt idx="37">
                  <c:v>896.85474260000001</c:v>
                </c:pt>
                <c:pt idx="38">
                  <c:v>894.84965910000005</c:v>
                </c:pt>
                <c:pt idx="39">
                  <c:v>892.82632209999997</c:v>
                </c:pt>
                <c:pt idx="40">
                  <c:v>890.78606520000005</c:v>
                </c:pt>
                <c:pt idx="41">
                  <c:v>888.73033239999995</c:v>
                </c:pt>
                <c:pt idx="42">
                  <c:v>886.66013480000004</c:v>
                </c:pt>
                <c:pt idx="43">
                  <c:v>884.57606080000005</c:v>
                </c:pt>
                <c:pt idx="44">
                  <c:v>882.47831240000005</c:v>
                </c:pt>
                <c:pt idx="45">
                  <c:v>880.36683459999995</c:v>
                </c:pt>
                <c:pt idx="46">
                  <c:v>878.24131539999996</c:v>
                </c:pt>
                <c:pt idx="47">
                  <c:v>876.1013332</c:v>
                </c:pt>
                <c:pt idx="48">
                  <c:v>873.94648329999995</c:v>
                </c:pt>
                <c:pt idx="49">
                  <c:v>871.77636819999998</c:v>
                </c:pt>
                <c:pt idx="50">
                  <c:v>869.59066759999996</c:v>
                </c:pt>
                <c:pt idx="51">
                  <c:v>867.39196289999995</c:v>
                </c:pt>
                <c:pt idx="52">
                  <c:v>865.17970430000003</c:v>
                </c:pt>
                <c:pt idx="53">
                  <c:v>862.95216719999996</c:v>
                </c:pt>
                <c:pt idx="54">
                  <c:v>860.70816890000003</c:v>
                </c:pt>
                <c:pt idx="55">
                  <c:v>858.44744049999997</c:v>
                </c:pt>
                <c:pt idx="56">
                  <c:v>856.17039279999995</c:v>
                </c:pt>
                <c:pt idx="57">
                  <c:v>853.87766980000004</c:v>
                </c:pt>
                <c:pt idx="58">
                  <c:v>851.57003789999999</c:v>
                </c:pt>
                <c:pt idx="59">
                  <c:v>849.24822900000004</c:v>
                </c:pt>
                <c:pt idx="60">
                  <c:v>846.91291090000004</c:v>
                </c:pt>
                <c:pt idx="61">
                  <c:v>844.5646964</c:v>
                </c:pt>
                <c:pt idx="62">
                  <c:v>842.20416190000003</c:v>
                </c:pt>
                <c:pt idx="63">
                  <c:v>839.83186579999995</c:v>
                </c:pt>
                <c:pt idx="64">
                  <c:v>837.44836150000003</c:v>
                </c:pt>
                <c:pt idx="65">
                  <c:v>835.05420530000004</c:v>
                </c:pt>
                <c:pt idx="66">
                  <c:v>832.64992299999994</c:v>
                </c:pt>
                <c:pt idx="67">
                  <c:v>830.23592719999999</c:v>
                </c:pt>
                <c:pt idx="68">
                  <c:v>827.81260020000002</c:v>
                </c:pt>
                <c:pt idx="69">
                  <c:v>825.38028789999998</c:v>
                </c:pt>
                <c:pt idx="70">
                  <c:v>822.93933489999995</c:v>
                </c:pt>
                <c:pt idx="71">
                  <c:v>820.49010759999999</c:v>
                </c:pt>
                <c:pt idx="72">
                  <c:v>818.0329931</c:v>
                </c:pt>
                <c:pt idx="73">
                  <c:v>815.56838770000002</c:v>
                </c:pt>
                <c:pt idx="74">
                  <c:v>813.09669269999995</c:v>
                </c:pt>
                <c:pt idx="75">
                  <c:v>810.61830510000004</c:v>
                </c:pt>
                <c:pt idx="76">
                  <c:v>808.13358800000003</c:v>
                </c:pt>
                <c:pt idx="77">
                  <c:v>805.64281870000002</c:v>
                </c:pt>
                <c:pt idx="78">
                  <c:v>803.14623459999996</c:v>
                </c:pt>
                <c:pt idx="79">
                  <c:v>800.64403760000005</c:v>
                </c:pt>
                <c:pt idx="80">
                  <c:v>798.13641900000005</c:v>
                </c:pt>
                <c:pt idx="81">
                  <c:v>795.62357729999997</c:v>
                </c:pt>
                <c:pt idx="82">
                  <c:v>793.10572379999996</c:v>
                </c:pt>
                <c:pt idx="83">
                  <c:v>790.58308069999998</c:v>
                </c:pt>
                <c:pt idx="84">
                  <c:v>788.0558747</c:v>
                </c:pt>
                <c:pt idx="85">
                  <c:v>785.52433120000001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Données!$B$417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Données!$C$417:$CJ$417</c:f>
              <c:numCache>
                <c:formatCode>#,##0</c:formatCode>
                <c:ptCount val="86"/>
                <c:pt idx="0">
                  <c:v>878.79999729999997</c:v>
                </c:pt>
                <c:pt idx="1">
                  <c:v>866.84847149999996</c:v>
                </c:pt>
                <c:pt idx="2">
                  <c:v>856.06313839999996</c:v>
                </c:pt>
                <c:pt idx="3">
                  <c:v>846.0453976</c:v>
                </c:pt>
                <c:pt idx="4">
                  <c:v>836.4083071</c:v>
                </c:pt>
                <c:pt idx="5">
                  <c:v>827.75027609999995</c:v>
                </c:pt>
                <c:pt idx="6">
                  <c:v>819.88890040000001</c:v>
                </c:pt>
                <c:pt idx="7">
                  <c:v>812.40696649999995</c:v>
                </c:pt>
                <c:pt idx="8">
                  <c:v>805.07127449999996</c:v>
                </c:pt>
                <c:pt idx="9">
                  <c:v>797.62873839999997</c:v>
                </c:pt>
                <c:pt idx="10">
                  <c:v>789.93102769999996</c:v>
                </c:pt>
                <c:pt idx="11">
                  <c:v>781.89027250000004</c:v>
                </c:pt>
                <c:pt idx="12">
                  <c:v>773.45864229999995</c:v>
                </c:pt>
                <c:pt idx="13">
                  <c:v>764.61946939999996</c:v>
                </c:pt>
                <c:pt idx="14">
                  <c:v>755.38292079999997</c:v>
                </c:pt>
                <c:pt idx="15">
                  <c:v>745.7802365</c:v>
                </c:pt>
                <c:pt idx="16">
                  <c:v>736.02338499999996</c:v>
                </c:pt>
                <c:pt idx="17">
                  <c:v>726.63036569999997</c:v>
                </c:pt>
                <c:pt idx="18">
                  <c:v>717.81204600000001</c:v>
                </c:pt>
                <c:pt idx="19">
                  <c:v>709.59464849999995</c:v>
                </c:pt>
                <c:pt idx="20">
                  <c:v>701.91508250000004</c:v>
                </c:pt>
                <c:pt idx="21">
                  <c:v>694.67963229999998</c:v>
                </c:pt>
                <c:pt idx="22">
                  <c:v>687.79483879999998</c:v>
                </c:pt>
                <c:pt idx="23">
                  <c:v>681.1795257</c:v>
                </c:pt>
                <c:pt idx="24">
                  <c:v>674.76758400000006</c:v>
                </c:pt>
                <c:pt idx="25">
                  <c:v>668.50634720000005</c:v>
                </c:pt>
                <c:pt idx="26">
                  <c:v>662.35351209999999</c:v>
                </c:pt>
                <c:pt idx="27">
                  <c:v>656.27463160000002</c:v>
                </c:pt>
                <c:pt idx="28">
                  <c:v>650.24056610000002</c:v>
                </c:pt>
                <c:pt idx="29">
                  <c:v>644.22632160000001</c:v>
                </c:pt>
                <c:pt idx="30">
                  <c:v>638.21032520000006</c:v>
                </c:pt>
                <c:pt idx="31">
                  <c:v>632.17443249999997</c:v>
                </c:pt>
                <c:pt idx="32">
                  <c:v>626.10407669999995</c:v>
                </c:pt>
                <c:pt idx="33">
                  <c:v>619.9877573</c:v>
                </c:pt>
                <c:pt idx="34">
                  <c:v>613.81711159999998</c:v>
                </c:pt>
                <c:pt idx="35">
                  <c:v>607.58680919999995</c:v>
                </c:pt>
                <c:pt idx="36">
                  <c:v>601.31306919999997</c:v>
                </c:pt>
                <c:pt idx="37">
                  <c:v>595.06059340000002</c:v>
                </c:pt>
                <c:pt idx="38">
                  <c:v>588.85887649999995</c:v>
                </c:pt>
                <c:pt idx="39">
                  <c:v>582.71931770000003</c:v>
                </c:pt>
                <c:pt idx="40">
                  <c:v>576.64422439999998</c:v>
                </c:pt>
                <c:pt idx="41">
                  <c:v>570.63178340000002</c:v>
                </c:pt>
                <c:pt idx="42">
                  <c:v>564.6789966</c:v>
                </c:pt>
                <c:pt idx="43">
                  <c:v>558.78268290000005</c:v>
                </c:pt>
                <c:pt idx="44">
                  <c:v>552.94032689999995</c:v>
                </c:pt>
                <c:pt idx="45">
                  <c:v>547.15019299999994</c:v>
                </c:pt>
                <c:pt idx="46">
                  <c:v>541.41148429999998</c:v>
                </c:pt>
                <c:pt idx="47">
                  <c:v>535.72407780000003</c:v>
                </c:pt>
                <c:pt idx="48">
                  <c:v>530.0879079</c:v>
                </c:pt>
                <c:pt idx="49">
                  <c:v>524.50321899999994</c:v>
                </c:pt>
                <c:pt idx="50">
                  <c:v>518.97036900000001</c:v>
                </c:pt>
                <c:pt idx="51">
                  <c:v>513.48165849999998</c:v>
                </c:pt>
                <c:pt idx="52">
                  <c:v>508.03713119999998</c:v>
                </c:pt>
                <c:pt idx="53">
                  <c:v>502.64184139999998</c:v>
                </c:pt>
                <c:pt idx="54">
                  <c:v>497.30002660000002</c:v>
                </c:pt>
                <c:pt idx="55">
                  <c:v>492.01338700000002</c:v>
                </c:pt>
                <c:pt idx="56">
                  <c:v>486.78145490000003</c:v>
                </c:pt>
                <c:pt idx="57">
                  <c:v>481.60292029999999</c:v>
                </c:pt>
                <c:pt idx="58">
                  <c:v>476.47578420000002</c:v>
                </c:pt>
                <c:pt idx="59">
                  <c:v>471.39812180000001</c:v>
                </c:pt>
                <c:pt idx="60">
                  <c:v>466.36824319999999</c:v>
                </c:pt>
                <c:pt idx="61">
                  <c:v>461.38468189999998</c:v>
                </c:pt>
                <c:pt idx="62">
                  <c:v>456.4461288</c:v>
                </c:pt>
                <c:pt idx="63">
                  <c:v>451.55136390000001</c:v>
                </c:pt>
                <c:pt idx="64">
                  <c:v>446.69920519999999</c:v>
                </c:pt>
                <c:pt idx="65">
                  <c:v>441.88847650000002</c:v>
                </c:pt>
                <c:pt idx="66">
                  <c:v>437.11804549999999</c:v>
                </c:pt>
                <c:pt idx="67">
                  <c:v>432.38716959999999</c:v>
                </c:pt>
                <c:pt idx="68">
                  <c:v>427.69499500000001</c:v>
                </c:pt>
                <c:pt idx="69">
                  <c:v>423.0408152</c:v>
                </c:pt>
                <c:pt idx="70">
                  <c:v>418.42397920000002</c:v>
                </c:pt>
                <c:pt idx="71">
                  <c:v>413.8437998</c:v>
                </c:pt>
                <c:pt idx="72">
                  <c:v>409.29952070000002</c:v>
                </c:pt>
                <c:pt idx="73">
                  <c:v>404.79032799999999</c:v>
                </c:pt>
                <c:pt idx="74">
                  <c:v>400.3153623</c:v>
                </c:pt>
                <c:pt idx="75">
                  <c:v>395.87375129999998</c:v>
                </c:pt>
                <c:pt idx="76">
                  <c:v>391.46467159999997</c:v>
                </c:pt>
                <c:pt idx="77">
                  <c:v>387.08761099999998</c:v>
                </c:pt>
                <c:pt idx="78">
                  <c:v>382.74202070000001</c:v>
                </c:pt>
                <c:pt idx="79">
                  <c:v>378.42748829999999</c:v>
                </c:pt>
                <c:pt idx="80">
                  <c:v>374.14366899999999</c:v>
                </c:pt>
                <c:pt idx="81">
                  <c:v>369.89021480000002</c:v>
                </c:pt>
                <c:pt idx="82">
                  <c:v>365.66673530000003</c:v>
                </c:pt>
                <c:pt idx="83">
                  <c:v>361.47278990000001</c:v>
                </c:pt>
                <c:pt idx="84">
                  <c:v>357.3079027</c:v>
                </c:pt>
                <c:pt idx="85">
                  <c:v>353.17158310000002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Données!$B$418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Données!$C$418:$CJ$418</c:f>
              <c:numCache>
                <c:formatCode>#,##0</c:formatCode>
                <c:ptCount val="86"/>
                <c:pt idx="0">
                  <c:v>139.85209269999999</c:v>
                </c:pt>
                <c:pt idx="1">
                  <c:v>137.81128960000001</c:v>
                </c:pt>
                <c:pt idx="2">
                  <c:v>135.8024776</c:v>
                </c:pt>
                <c:pt idx="3">
                  <c:v>133.8713147</c:v>
                </c:pt>
                <c:pt idx="4">
                  <c:v>132.03717359999999</c:v>
                </c:pt>
                <c:pt idx="5">
                  <c:v>130.28212099999999</c:v>
                </c:pt>
                <c:pt idx="6">
                  <c:v>128.5963692</c:v>
                </c:pt>
                <c:pt idx="7">
                  <c:v>126.9854145</c:v>
                </c:pt>
                <c:pt idx="8">
                  <c:v>125.4421832</c:v>
                </c:pt>
                <c:pt idx="9">
                  <c:v>123.9577652</c:v>
                </c:pt>
                <c:pt idx="10">
                  <c:v>122.5218471</c:v>
                </c:pt>
                <c:pt idx="11">
                  <c:v>121.12507979999999</c:v>
                </c:pt>
                <c:pt idx="12">
                  <c:v>119.759844</c:v>
                </c:pt>
                <c:pt idx="13">
                  <c:v>118.42027640000001</c:v>
                </c:pt>
                <c:pt idx="14">
                  <c:v>117.1020592</c:v>
                </c:pt>
                <c:pt idx="15">
                  <c:v>115.80211920000001</c:v>
                </c:pt>
                <c:pt idx="16">
                  <c:v>114.5149316</c:v>
                </c:pt>
                <c:pt idx="17">
                  <c:v>113.2257321</c:v>
                </c:pt>
                <c:pt idx="18">
                  <c:v>111.9299066</c:v>
                </c:pt>
                <c:pt idx="19">
                  <c:v>110.6285022</c:v>
                </c:pt>
                <c:pt idx="20">
                  <c:v>109.32477919999999</c:v>
                </c:pt>
                <c:pt idx="21">
                  <c:v>108.0225013</c:v>
                </c:pt>
                <c:pt idx="22">
                  <c:v>106.7252568</c:v>
                </c:pt>
                <c:pt idx="23">
                  <c:v>105.4361459</c:v>
                </c:pt>
                <c:pt idx="24">
                  <c:v>104.1576809</c:v>
                </c:pt>
                <c:pt idx="25">
                  <c:v>102.8917132</c:v>
                </c:pt>
                <c:pt idx="26">
                  <c:v>101.6394495</c:v>
                </c:pt>
                <c:pt idx="27">
                  <c:v>100.4015943</c:v>
                </c:pt>
                <c:pt idx="28">
                  <c:v>99.178404990000004</c:v>
                </c:pt>
                <c:pt idx="29">
                  <c:v>97.969827910000006</c:v>
                </c:pt>
                <c:pt idx="30">
                  <c:v>96.775586880000006</c:v>
                </c:pt>
                <c:pt idx="31">
                  <c:v>95.595324550000001</c:v>
                </c:pt>
                <c:pt idx="32">
                  <c:v>94.428744809999998</c:v>
                </c:pt>
                <c:pt idx="33">
                  <c:v>93.275580189999999</c:v>
                </c:pt>
                <c:pt idx="34">
                  <c:v>92.135589589999995</c:v>
                </c:pt>
                <c:pt idx="35">
                  <c:v>91.008526320000001</c:v>
                </c:pt>
                <c:pt idx="36">
                  <c:v>89.893102540000001</c:v>
                </c:pt>
                <c:pt idx="37">
                  <c:v>88.786090099999996</c:v>
                </c:pt>
                <c:pt idx="38">
                  <c:v>87.68556237</c:v>
                </c:pt>
                <c:pt idx="39">
                  <c:v>86.590740879999998</c:v>
                </c:pt>
                <c:pt idx="40">
                  <c:v>85.501630820000003</c:v>
                </c:pt>
                <c:pt idx="41">
                  <c:v>84.418699000000004</c:v>
                </c:pt>
                <c:pt idx="42">
                  <c:v>83.342706320000005</c:v>
                </c:pt>
                <c:pt idx="43">
                  <c:v>82.274499570000003</c:v>
                </c:pt>
                <c:pt idx="44">
                  <c:v>81.214928450000002</c:v>
                </c:pt>
                <c:pt idx="45">
                  <c:v>80.164771479999999</c:v>
                </c:pt>
                <c:pt idx="46">
                  <c:v>79.12474168</c:v>
                </c:pt>
                <c:pt idx="47">
                  <c:v>78.095524179999998</c:v>
                </c:pt>
                <c:pt idx="48">
                  <c:v>77.077700440000001</c:v>
                </c:pt>
                <c:pt idx="49">
                  <c:v>76.071758610000003</c:v>
                </c:pt>
                <c:pt idx="50">
                  <c:v>75.078063180000001</c:v>
                </c:pt>
                <c:pt idx="51">
                  <c:v>74.096058369999994</c:v>
                </c:pt>
                <c:pt idx="52">
                  <c:v>73.125746939999999</c:v>
                </c:pt>
                <c:pt idx="53">
                  <c:v>72.167444689999996</c:v>
                </c:pt>
                <c:pt idx="54">
                  <c:v>71.221453850000003</c:v>
                </c:pt>
                <c:pt idx="55">
                  <c:v>70.287898830000003</c:v>
                </c:pt>
                <c:pt idx="56">
                  <c:v>69.366734080000001</c:v>
                </c:pt>
                <c:pt idx="57">
                  <c:v>68.45787919</c:v>
                </c:pt>
                <c:pt idx="58">
                  <c:v>67.561173339999996</c:v>
                </c:pt>
                <c:pt idx="59">
                  <c:v>66.676419839999994</c:v>
                </c:pt>
                <c:pt idx="60">
                  <c:v>65.803384280000003</c:v>
                </c:pt>
                <c:pt idx="61">
                  <c:v>64.941793829999995</c:v>
                </c:pt>
                <c:pt idx="62">
                  <c:v>64.09134263</c:v>
                </c:pt>
                <c:pt idx="63">
                  <c:v>63.251701130000001</c:v>
                </c:pt>
                <c:pt idx="64">
                  <c:v>62.422526169999998</c:v>
                </c:pt>
                <c:pt idx="65">
                  <c:v>61.603469799999999</c:v>
                </c:pt>
                <c:pt idx="66">
                  <c:v>60.794205570000003</c:v>
                </c:pt>
                <c:pt idx="67">
                  <c:v>59.994512180000001</c:v>
                </c:pt>
                <c:pt idx="68">
                  <c:v>59.204199690000003</c:v>
                </c:pt>
                <c:pt idx="69">
                  <c:v>58.423113639999997</c:v>
                </c:pt>
                <c:pt idx="70">
                  <c:v>57.65110224</c:v>
                </c:pt>
                <c:pt idx="71">
                  <c:v>56.887994820000003</c:v>
                </c:pt>
                <c:pt idx="72">
                  <c:v>56.133599459999999</c:v>
                </c:pt>
                <c:pt idx="73">
                  <c:v>55.387710259999999</c:v>
                </c:pt>
                <c:pt idx="74">
                  <c:v>54.650110460000001</c:v>
                </c:pt>
                <c:pt idx="75">
                  <c:v>53.920579549999999</c:v>
                </c:pt>
                <c:pt idx="76">
                  <c:v>53.198911170000002</c:v>
                </c:pt>
                <c:pt idx="77">
                  <c:v>52.4849684</c:v>
                </c:pt>
                <c:pt idx="78">
                  <c:v>51.77863464</c:v>
                </c:pt>
                <c:pt idx="79">
                  <c:v>51.079817069999997</c:v>
                </c:pt>
                <c:pt idx="80">
                  <c:v>50.388426029999998</c:v>
                </c:pt>
                <c:pt idx="81">
                  <c:v>49.704360780000002</c:v>
                </c:pt>
                <c:pt idx="82">
                  <c:v>49.027504489999998</c:v>
                </c:pt>
                <c:pt idx="83">
                  <c:v>48.357726040000003</c:v>
                </c:pt>
                <c:pt idx="84">
                  <c:v>47.694885390000003</c:v>
                </c:pt>
                <c:pt idx="85">
                  <c:v>47.038839320000001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Données!$B$419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Données!$C$419:$CJ$419</c:f>
              <c:numCache>
                <c:formatCode>#,##0</c:formatCode>
                <c:ptCount val="86"/>
                <c:pt idx="0">
                  <c:v>3.874567114</c:v>
                </c:pt>
                <c:pt idx="1">
                  <c:v>3.7175355570000002</c:v>
                </c:pt>
                <c:pt idx="2">
                  <c:v>3.5673491789999998</c:v>
                </c:pt>
                <c:pt idx="3">
                  <c:v>3.4268036949999998</c:v>
                </c:pt>
                <c:pt idx="4">
                  <c:v>3.2967695140000002</c:v>
                </c:pt>
                <c:pt idx="5">
                  <c:v>3.1755238690000001</c:v>
                </c:pt>
                <c:pt idx="6">
                  <c:v>3.0619204710000001</c:v>
                </c:pt>
                <c:pt idx="7">
                  <c:v>2.9555770830000001</c:v>
                </c:pt>
                <c:pt idx="8">
                  <c:v>2.8554146220000001</c:v>
                </c:pt>
                <c:pt idx="9">
                  <c:v>2.7604739509999998</c:v>
                </c:pt>
                <c:pt idx="10">
                  <c:v>2.6698578259999999</c:v>
                </c:pt>
                <c:pt idx="11">
                  <c:v>2.5828644399999998</c:v>
                </c:pt>
                <c:pt idx="12">
                  <c:v>2.4989948320000002</c:v>
                </c:pt>
                <c:pt idx="13">
                  <c:v>2.4179180009999999</c:v>
                </c:pt>
                <c:pt idx="14">
                  <c:v>2.3394276870000001</c:v>
                </c:pt>
                <c:pt idx="15">
                  <c:v>2.263401424</c:v>
                </c:pt>
                <c:pt idx="16">
                  <c:v>2.1896661449999999</c:v>
                </c:pt>
                <c:pt idx="17">
                  <c:v>2.1177165279999999</c:v>
                </c:pt>
                <c:pt idx="18">
                  <c:v>2.04759403</c:v>
                </c:pt>
                <c:pt idx="19">
                  <c:v>1.9795084839999999</c:v>
                </c:pt>
                <c:pt idx="20">
                  <c:v>1.9136399989999999</c:v>
                </c:pt>
                <c:pt idx="21">
                  <c:v>1.8500882320000001</c:v>
                </c:pt>
                <c:pt idx="22">
                  <c:v>1.788883563</c:v>
                </c:pt>
                <c:pt idx="23">
                  <c:v>1.7300072259999999</c:v>
                </c:pt>
                <c:pt idx="24">
                  <c:v>1.6734076010000001</c:v>
                </c:pt>
                <c:pt idx="25">
                  <c:v>1.619008204</c:v>
                </c:pt>
                <c:pt idx="26">
                  <c:v>1.566713384</c:v>
                </c:pt>
                <c:pt idx="27">
                  <c:v>1.516417141</c:v>
                </c:pt>
                <c:pt idx="28">
                  <c:v>1.468007244</c:v>
                </c:pt>
                <c:pt idx="29">
                  <c:v>1.42137153</c:v>
                </c:pt>
                <c:pt idx="30">
                  <c:v>1.3764019970000001</c:v>
                </c:pt>
                <c:pt idx="31">
                  <c:v>1.3330013030000001</c:v>
                </c:pt>
                <c:pt idx="32">
                  <c:v>1.291087205</c:v>
                </c:pt>
                <c:pt idx="33">
                  <c:v>1.250589986</c:v>
                </c:pt>
                <c:pt idx="34">
                  <c:v>1.2114500479999999</c:v>
                </c:pt>
                <c:pt idx="35">
                  <c:v>1.1736148129999999</c:v>
                </c:pt>
                <c:pt idx="36">
                  <c:v>1.137005968</c:v>
                </c:pt>
                <c:pt idx="37">
                  <c:v>1.101503884</c:v>
                </c:pt>
                <c:pt idx="38">
                  <c:v>1.0670354339999999</c:v>
                </c:pt>
                <c:pt idx="39">
                  <c:v>1.033563896</c:v>
                </c:pt>
                <c:pt idx="40">
                  <c:v>1.001074064</c:v>
                </c:pt>
                <c:pt idx="41">
                  <c:v>0.96956094289999994</c:v>
                </c:pt>
                <c:pt idx="42">
                  <c:v>0.93902449359999995</c:v>
                </c:pt>
                <c:pt idx="43">
                  <c:v>0.90946425080000004</c:v>
                </c:pt>
                <c:pt idx="44">
                  <c:v>0.88087731400000002</c:v>
                </c:pt>
                <c:pt idx="45">
                  <c:v>0.85325675190000005</c:v>
                </c:pt>
                <c:pt idx="46">
                  <c:v>0.82659264099999996</c:v>
                </c:pt>
                <c:pt idx="47">
                  <c:v>0.80087306680000003</c:v>
                </c:pt>
                <c:pt idx="48">
                  <c:v>0.776082881</c:v>
                </c:pt>
                <c:pt idx="49">
                  <c:v>0.75220408179999998</c:v>
                </c:pt>
                <c:pt idx="50">
                  <c:v>0.72921514659999997</c:v>
                </c:pt>
                <c:pt idx="51">
                  <c:v>0.70706370870000002</c:v>
                </c:pt>
                <c:pt idx="52">
                  <c:v>0.68571877579999996</c:v>
                </c:pt>
                <c:pt idx="53">
                  <c:v>0.66516377839999996</c:v>
                </c:pt>
                <c:pt idx="54">
                  <c:v>0.64538128240000003</c:v>
                </c:pt>
                <c:pt idx="55">
                  <c:v>0.62634839099999995</c:v>
                </c:pt>
                <c:pt idx="56">
                  <c:v>0.60803744370000001</c:v>
                </c:pt>
                <c:pt idx="57">
                  <c:v>0.59041984810000003</c:v>
                </c:pt>
                <c:pt idx="58">
                  <c:v>0.57346626099999998</c:v>
                </c:pt>
                <c:pt idx="59">
                  <c:v>0.55714765070000005</c:v>
                </c:pt>
                <c:pt idx="60">
                  <c:v>0.54143536039999995</c:v>
                </c:pt>
                <c:pt idx="61">
                  <c:v>0.52630110870000002</c:v>
                </c:pt>
                <c:pt idx="62">
                  <c:v>0.51171711750000004</c:v>
                </c:pt>
                <c:pt idx="63">
                  <c:v>0.49765632389999997</c:v>
                </c:pt>
                <c:pt idx="64">
                  <c:v>0.48409259189999998</c:v>
                </c:pt>
                <c:pt idx="65">
                  <c:v>0.47100087819999997</c:v>
                </c:pt>
                <c:pt idx="66">
                  <c:v>0.45835782000000003</c:v>
                </c:pt>
                <c:pt idx="67">
                  <c:v>0.4461432085</c:v>
                </c:pt>
                <c:pt idx="68">
                  <c:v>0.43433889250000002</c:v>
                </c:pt>
                <c:pt idx="69">
                  <c:v>0.42292837239999997</c:v>
                </c:pt>
                <c:pt idx="70">
                  <c:v>0.4118959002</c:v>
                </c:pt>
                <c:pt idx="71">
                  <c:v>0.40122590130000002</c:v>
                </c:pt>
                <c:pt idx="72">
                  <c:v>0.39090291020000001</c:v>
                </c:pt>
                <c:pt idx="73">
                  <c:v>0.38091174719999998</c:v>
                </c:pt>
                <c:pt idx="74">
                  <c:v>0.3712375913</c:v>
                </c:pt>
                <c:pt idx="75">
                  <c:v>0.3618661433</c:v>
                </c:pt>
                <c:pt idx="76">
                  <c:v>0.35278400669999999</c:v>
                </c:pt>
                <c:pt idx="77">
                  <c:v>0.34397953060000003</c:v>
                </c:pt>
                <c:pt idx="78">
                  <c:v>0.33544225249999998</c:v>
                </c:pt>
                <c:pt idx="79">
                  <c:v>0.32716264630000003</c:v>
                </c:pt>
                <c:pt idx="80">
                  <c:v>0.31913161829999998</c:v>
                </c:pt>
                <c:pt idx="81">
                  <c:v>0.3113401683</c:v>
                </c:pt>
                <c:pt idx="82">
                  <c:v>0.3037792761</c:v>
                </c:pt>
                <c:pt idx="83">
                  <c:v>0.29643994769999998</c:v>
                </c:pt>
                <c:pt idx="84">
                  <c:v>0.2893133343</c:v>
                </c:pt>
                <c:pt idx="85">
                  <c:v>0.28239085209999998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="0" i="0" baseline="0">
                <a:effectLst/>
              </a:rPr>
              <a:t>Stock de logements (Mm2)</a:t>
            </a:r>
            <a:endParaRPr lang="fr-FR" sz="2400">
              <a:effectLst/>
            </a:endParaRPr>
          </a:p>
          <a:p>
            <a:pPr>
              <a:defRPr/>
            </a:pPr>
            <a:r>
              <a:rPr lang="fr-FR" sz="1800" b="0" i="1" baseline="0">
                <a:effectLst/>
              </a:rPr>
              <a:t>Scénario Net Zero 2050</a:t>
            </a:r>
            <a:endParaRPr lang="fr-FR" sz="28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Données!$B$404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Données!$C$404:$CJ$404</c:f>
              <c:numCache>
                <c:formatCode>#,##0</c:formatCode>
                <c:ptCount val="86"/>
                <c:pt idx="0">
                  <c:v>3.476542051</c:v>
                </c:pt>
                <c:pt idx="1">
                  <c:v>9.4329201309999995</c:v>
                </c:pt>
                <c:pt idx="2">
                  <c:v>16.311508790000001</c:v>
                </c:pt>
                <c:pt idx="3">
                  <c:v>23.360849460000001</c:v>
                </c:pt>
                <c:pt idx="4">
                  <c:v>30.431577730000001</c:v>
                </c:pt>
                <c:pt idx="5">
                  <c:v>37.200808960000003</c:v>
                </c:pt>
                <c:pt idx="6">
                  <c:v>43.685920279999998</c:v>
                </c:pt>
                <c:pt idx="7">
                  <c:v>50.443543329999997</c:v>
                </c:pt>
                <c:pt idx="8">
                  <c:v>59.764329869999997</c:v>
                </c:pt>
                <c:pt idx="9">
                  <c:v>72.860593769999994</c:v>
                </c:pt>
                <c:pt idx="10">
                  <c:v>90.270455459999994</c:v>
                </c:pt>
                <c:pt idx="11">
                  <c:v>111.02833699999999</c:v>
                </c:pt>
                <c:pt idx="12">
                  <c:v>132.1961268</c:v>
                </c:pt>
                <c:pt idx="13">
                  <c:v>152.6014711</c:v>
                </c:pt>
                <c:pt idx="14">
                  <c:v>171.7917247</c:v>
                </c:pt>
                <c:pt idx="15">
                  <c:v>189.6686948</c:v>
                </c:pt>
                <c:pt idx="16">
                  <c:v>206.5242992</c:v>
                </c:pt>
                <c:pt idx="17">
                  <c:v>223.0423711</c:v>
                </c:pt>
                <c:pt idx="18">
                  <c:v>239.3661985</c:v>
                </c:pt>
                <c:pt idx="19">
                  <c:v>255.4488806</c:v>
                </c:pt>
                <c:pt idx="20">
                  <c:v>271.19814630000002</c:v>
                </c:pt>
                <c:pt idx="21">
                  <c:v>286.53694949999999</c:v>
                </c:pt>
                <c:pt idx="22">
                  <c:v>301.42215829999998</c:v>
                </c:pt>
                <c:pt idx="23">
                  <c:v>315.81649499999997</c:v>
                </c:pt>
                <c:pt idx="24">
                  <c:v>329.69899570000001</c:v>
                </c:pt>
                <c:pt idx="25">
                  <c:v>343.06329110000001</c:v>
                </c:pt>
                <c:pt idx="26">
                  <c:v>355.91551420000002</c:v>
                </c:pt>
                <c:pt idx="27">
                  <c:v>368.27199259999998</c:v>
                </c:pt>
                <c:pt idx="28">
                  <c:v>380.152984</c:v>
                </c:pt>
                <c:pt idx="29">
                  <c:v>391.58524499999999</c:v>
                </c:pt>
                <c:pt idx="30">
                  <c:v>402.59713199999999</c:v>
                </c:pt>
                <c:pt idx="31">
                  <c:v>413.21580069999999</c:v>
                </c:pt>
                <c:pt idx="32">
                  <c:v>423.46677599999998</c:v>
                </c:pt>
                <c:pt idx="33">
                  <c:v>433.37086440000002</c:v>
                </c:pt>
                <c:pt idx="34">
                  <c:v>442.94788970000002</c:v>
                </c:pt>
                <c:pt idx="35">
                  <c:v>452.21827949999999</c:v>
                </c:pt>
                <c:pt idx="36">
                  <c:v>461.31666330000002</c:v>
                </c:pt>
                <c:pt idx="37">
                  <c:v>470.69858160000001</c:v>
                </c:pt>
                <c:pt idx="38">
                  <c:v>480.55414430000002</c:v>
                </c:pt>
                <c:pt idx="39">
                  <c:v>491.05762970000001</c:v>
                </c:pt>
                <c:pt idx="40">
                  <c:v>502.4028601</c:v>
                </c:pt>
                <c:pt idx="41">
                  <c:v>514.8112734</c:v>
                </c:pt>
                <c:pt idx="42">
                  <c:v>528.52246400000001</c:v>
                </c:pt>
                <c:pt idx="43">
                  <c:v>543.78078440000002</c:v>
                </c:pt>
                <c:pt idx="44">
                  <c:v>560.82592820000002</c:v>
                </c:pt>
                <c:pt idx="45">
                  <c:v>579.88124379999999</c:v>
                </c:pt>
                <c:pt idx="46">
                  <c:v>601.14461180000001</c:v>
                </c:pt>
                <c:pt idx="47">
                  <c:v>624.77807659999996</c:v>
                </c:pt>
                <c:pt idx="48">
                  <c:v>650.89368639999998</c:v>
                </c:pt>
                <c:pt idx="49">
                  <c:v>679.54087770000001</c:v>
                </c:pt>
                <c:pt idx="50">
                  <c:v>710.70797059999995</c:v>
                </c:pt>
                <c:pt idx="51">
                  <c:v>744.38885489999996</c:v>
                </c:pt>
                <c:pt idx="52">
                  <c:v>780.46788040000001</c:v>
                </c:pt>
                <c:pt idx="53">
                  <c:v>818.66040339999995</c:v>
                </c:pt>
                <c:pt idx="54">
                  <c:v>858.71856330000003</c:v>
                </c:pt>
                <c:pt idx="55">
                  <c:v>900.41317019999997</c:v>
                </c:pt>
                <c:pt idx="56">
                  <c:v>943.52204810000001</c:v>
                </c:pt>
                <c:pt idx="57">
                  <c:v>987.82293119999997</c:v>
                </c:pt>
                <c:pt idx="58">
                  <c:v>1033.085949</c:v>
                </c:pt>
                <c:pt idx="59">
                  <c:v>1079.0729879999999</c:v>
                </c:pt>
                <c:pt idx="60">
                  <c:v>1125.5462199999999</c:v>
                </c:pt>
                <c:pt idx="61">
                  <c:v>1172.2771250000001</c:v>
                </c:pt>
                <c:pt idx="62">
                  <c:v>1219.052882</c:v>
                </c:pt>
                <c:pt idx="63">
                  <c:v>1265.6761750000001</c:v>
                </c:pt>
                <c:pt idx="64">
                  <c:v>1311.968173</c:v>
                </c:pt>
                <c:pt idx="65">
                  <c:v>1357.7695779999999</c:v>
                </c:pt>
                <c:pt idx="66">
                  <c:v>1402.9397449999999</c:v>
                </c:pt>
                <c:pt idx="67">
                  <c:v>1447.3538599999999</c:v>
                </c:pt>
                <c:pt idx="68">
                  <c:v>1490.902063</c:v>
                </c:pt>
                <c:pt idx="69">
                  <c:v>1533.4856950000001</c:v>
                </c:pt>
                <c:pt idx="70">
                  <c:v>1575.021428</c:v>
                </c:pt>
                <c:pt idx="71">
                  <c:v>1615.4438479999999</c:v>
                </c:pt>
                <c:pt idx="72">
                  <c:v>1654.705682</c:v>
                </c:pt>
                <c:pt idx="73">
                  <c:v>1692.7791130000001</c:v>
                </c:pt>
                <c:pt idx="74">
                  <c:v>1729.652192</c:v>
                </c:pt>
                <c:pt idx="75">
                  <c:v>1765.325832</c:v>
                </c:pt>
                <c:pt idx="76">
                  <c:v>1799.8105909999999</c:v>
                </c:pt>
                <c:pt idx="77">
                  <c:v>1833.123679</c:v>
                </c:pt>
                <c:pt idx="78">
                  <c:v>1865.289272</c:v>
                </c:pt>
                <c:pt idx="79">
                  <c:v>1896.3351230000001</c:v>
                </c:pt>
                <c:pt idx="80">
                  <c:v>1926.2929779999999</c:v>
                </c:pt>
                <c:pt idx="81">
                  <c:v>1955.1980160000001</c:v>
                </c:pt>
                <c:pt idx="82">
                  <c:v>1983.0877129999999</c:v>
                </c:pt>
                <c:pt idx="83">
                  <c:v>2009.07401</c:v>
                </c:pt>
                <c:pt idx="84">
                  <c:v>2035.0516190000001</c:v>
                </c:pt>
                <c:pt idx="85">
                  <c:v>2035.0927139999999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Données!$B$405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Données!$C$405:$CJ$405</c:f>
              <c:numCache>
                <c:formatCode>#,##0</c:formatCode>
                <c:ptCount val="86"/>
                <c:pt idx="0">
                  <c:v>68.80476281</c:v>
                </c:pt>
                <c:pt idx="1">
                  <c:v>74.857003169999999</c:v>
                </c:pt>
                <c:pt idx="2">
                  <c:v>79.992491599999994</c:v>
                </c:pt>
                <c:pt idx="3">
                  <c:v>84.436377309999997</c:v>
                </c:pt>
                <c:pt idx="4">
                  <c:v>88.522202789999994</c:v>
                </c:pt>
                <c:pt idx="5">
                  <c:v>92.396491740000002</c:v>
                </c:pt>
                <c:pt idx="6">
                  <c:v>96.146631920000004</c:v>
                </c:pt>
                <c:pt idx="7">
                  <c:v>99.779810819999994</c:v>
                </c:pt>
                <c:pt idx="8">
                  <c:v>103.4758416</c:v>
                </c:pt>
                <c:pt idx="9">
                  <c:v>107.29643590000001</c:v>
                </c:pt>
                <c:pt idx="10">
                  <c:v>111.2435704</c:v>
                </c:pt>
                <c:pt idx="11">
                  <c:v>115.28386380000001</c:v>
                </c:pt>
                <c:pt idx="12">
                  <c:v>119.3311552</c:v>
                </c:pt>
                <c:pt idx="13">
                  <c:v>123.86071630000001</c:v>
                </c:pt>
                <c:pt idx="14">
                  <c:v>129.3078241</c:v>
                </c:pt>
                <c:pt idx="15">
                  <c:v>135.55807419999999</c:v>
                </c:pt>
                <c:pt idx="16">
                  <c:v>142.36488879999999</c:v>
                </c:pt>
                <c:pt idx="17">
                  <c:v>150.15099849999999</c:v>
                </c:pt>
                <c:pt idx="18">
                  <c:v>159.0313424</c:v>
                </c:pt>
                <c:pt idx="19">
                  <c:v>168.89289170000001</c:v>
                </c:pt>
                <c:pt idx="20">
                  <c:v>179.47857139999999</c:v>
                </c:pt>
                <c:pt idx="21">
                  <c:v>190.47947260000001</c:v>
                </c:pt>
                <c:pt idx="22">
                  <c:v>201.62013099999999</c:v>
                </c:pt>
                <c:pt idx="23">
                  <c:v>212.59701250000001</c:v>
                </c:pt>
                <c:pt idx="24">
                  <c:v>223.1281625</c:v>
                </c:pt>
                <c:pt idx="25">
                  <c:v>232.99261129999999</c:v>
                </c:pt>
                <c:pt idx="26">
                  <c:v>242.05517839999999</c:v>
                </c:pt>
                <c:pt idx="27">
                  <c:v>250.2662535</c:v>
                </c:pt>
                <c:pt idx="28">
                  <c:v>257.6315831</c:v>
                </c:pt>
                <c:pt idx="29">
                  <c:v>264.20599629999998</c:v>
                </c:pt>
                <c:pt idx="30">
                  <c:v>270.06392670000002</c:v>
                </c:pt>
                <c:pt idx="31">
                  <c:v>275.2804289</c:v>
                </c:pt>
                <c:pt idx="32">
                  <c:v>279.9246632</c:v>
                </c:pt>
                <c:pt idx="33">
                  <c:v>284.05319459999998</c:v>
                </c:pt>
                <c:pt idx="34">
                  <c:v>287.71940080000002</c:v>
                </c:pt>
                <c:pt idx="35">
                  <c:v>290.97800380000001</c:v>
                </c:pt>
                <c:pt idx="36">
                  <c:v>293.96232600000002</c:v>
                </c:pt>
                <c:pt idx="37">
                  <c:v>297.74569179999997</c:v>
                </c:pt>
                <c:pt idx="38">
                  <c:v>303.6595628</c:v>
                </c:pt>
                <c:pt idx="39">
                  <c:v>312.35920390000001</c:v>
                </c:pt>
                <c:pt idx="40">
                  <c:v>323.86549059999999</c:v>
                </c:pt>
                <c:pt idx="41">
                  <c:v>337.8169087</c:v>
                </c:pt>
                <c:pt idx="42">
                  <c:v>353.67043710000002</c:v>
                </c:pt>
                <c:pt idx="43">
                  <c:v>370.80044070000002</c:v>
                </c:pt>
                <c:pt idx="44">
                  <c:v>388.5554353</c:v>
                </c:pt>
                <c:pt idx="45">
                  <c:v>406.2940782</c:v>
                </c:pt>
                <c:pt idx="46">
                  <c:v>423.44306010000003</c:v>
                </c:pt>
                <c:pt idx="47">
                  <c:v>439.4277568</c:v>
                </c:pt>
                <c:pt idx="48">
                  <c:v>453.77888739999997</c:v>
                </c:pt>
                <c:pt idx="49">
                  <c:v>466.11834270000003</c:v>
                </c:pt>
                <c:pt idx="50">
                  <c:v>476.16593440000003</c:v>
                </c:pt>
                <c:pt idx="51">
                  <c:v>482.50876779999999</c:v>
                </c:pt>
                <c:pt idx="52">
                  <c:v>486.0477075</c:v>
                </c:pt>
                <c:pt idx="53">
                  <c:v>486.82805680000001</c:v>
                </c:pt>
                <c:pt idx="54">
                  <c:v>484.9483639</c:v>
                </c:pt>
                <c:pt idx="55">
                  <c:v>480.54558420000001</c:v>
                </c:pt>
                <c:pt idx="56">
                  <c:v>473.7773717</c:v>
                </c:pt>
                <c:pt idx="57">
                  <c:v>464.84502359999999</c:v>
                </c:pt>
                <c:pt idx="58">
                  <c:v>453.96499840000001</c:v>
                </c:pt>
                <c:pt idx="59">
                  <c:v>441.37180110000003</c:v>
                </c:pt>
                <c:pt idx="60">
                  <c:v>427.30878030000002</c:v>
                </c:pt>
                <c:pt idx="61">
                  <c:v>412.01912110000001</c:v>
                </c:pt>
                <c:pt idx="62">
                  <c:v>395.7390714</c:v>
                </c:pt>
                <c:pt idx="63">
                  <c:v>378.69559279999999</c:v>
                </c:pt>
                <c:pt idx="64">
                  <c:v>361.10257639999998</c:v>
                </c:pt>
                <c:pt idx="65">
                  <c:v>343.15865969999999</c:v>
                </c:pt>
                <c:pt idx="66">
                  <c:v>325.04676510000002</c:v>
                </c:pt>
                <c:pt idx="67">
                  <c:v>306.93493380000001</c:v>
                </c:pt>
                <c:pt idx="68">
                  <c:v>288.97595680000001</c:v>
                </c:pt>
                <c:pt idx="69">
                  <c:v>271.30843800000002</c:v>
                </c:pt>
                <c:pt idx="70">
                  <c:v>254.05362729999999</c:v>
                </c:pt>
                <c:pt idx="71">
                  <c:v>237.31373199999999</c:v>
                </c:pt>
                <c:pt idx="72">
                  <c:v>221.17186090000001</c:v>
                </c:pt>
                <c:pt idx="73">
                  <c:v>205.69199570000001</c:v>
                </c:pt>
                <c:pt idx="74">
                  <c:v>190.9216409</c:v>
                </c:pt>
                <c:pt idx="75">
                  <c:v>176.89409319999999</c:v>
                </c:pt>
                <c:pt idx="76">
                  <c:v>163.6307922</c:v>
                </c:pt>
                <c:pt idx="77">
                  <c:v>151.14306730000001</c:v>
                </c:pt>
                <c:pt idx="78">
                  <c:v>139.4327782</c:v>
                </c:pt>
                <c:pt idx="79">
                  <c:v>128.49410599999999</c:v>
                </c:pt>
                <c:pt idx="80">
                  <c:v>118.3139249</c:v>
                </c:pt>
                <c:pt idx="81">
                  <c:v>108.8728327</c:v>
                </c:pt>
                <c:pt idx="82">
                  <c:v>100.1460246</c:v>
                </c:pt>
                <c:pt idx="83">
                  <c:v>91.941328630000001</c:v>
                </c:pt>
                <c:pt idx="84">
                  <c:v>84.556899849999994</c:v>
                </c:pt>
                <c:pt idx="85">
                  <c:v>84.564200679999999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Données!$B$406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Données!$C$406:$CJ$406</c:f>
              <c:numCache>
                <c:formatCode>#,##0</c:formatCode>
                <c:ptCount val="86"/>
                <c:pt idx="0">
                  <c:v>408.28039699999999</c:v>
                </c:pt>
                <c:pt idx="1">
                  <c:v>422.28189129999998</c:v>
                </c:pt>
                <c:pt idx="2">
                  <c:v>435.13611950000001</c:v>
                </c:pt>
                <c:pt idx="3">
                  <c:v>446.61635369999999</c:v>
                </c:pt>
                <c:pt idx="4">
                  <c:v>457.33629350000001</c:v>
                </c:pt>
                <c:pt idx="5">
                  <c:v>467.56905819999997</c:v>
                </c:pt>
                <c:pt idx="6">
                  <c:v>477.49540100000002</c:v>
                </c:pt>
                <c:pt idx="7">
                  <c:v>487.14985869999998</c:v>
                </c:pt>
                <c:pt idx="8">
                  <c:v>496.91842810000003</c:v>
                </c:pt>
                <c:pt idx="9">
                  <c:v>506.83824079999999</c:v>
                </c:pt>
                <c:pt idx="10">
                  <c:v>516.8245465</c:v>
                </c:pt>
                <c:pt idx="11">
                  <c:v>526.63435560000005</c:v>
                </c:pt>
                <c:pt idx="12">
                  <c:v>536.07522619999997</c:v>
                </c:pt>
                <c:pt idx="13">
                  <c:v>544.58104119999996</c:v>
                </c:pt>
                <c:pt idx="14">
                  <c:v>551.79392250000001</c:v>
                </c:pt>
                <c:pt idx="15">
                  <c:v>557.92410989999996</c:v>
                </c:pt>
                <c:pt idx="16">
                  <c:v>563.26411810000002</c:v>
                </c:pt>
                <c:pt idx="17">
                  <c:v>567.46013270000003</c:v>
                </c:pt>
                <c:pt idx="18">
                  <c:v>570.4071371</c:v>
                </c:pt>
                <c:pt idx="19">
                  <c:v>572.19683199999997</c:v>
                </c:pt>
                <c:pt idx="20">
                  <c:v>573.05389790000004</c:v>
                </c:pt>
                <c:pt idx="21">
                  <c:v>573.24969039999996</c:v>
                </c:pt>
                <c:pt idx="22">
                  <c:v>573.02728070000001</c:v>
                </c:pt>
                <c:pt idx="23">
                  <c:v>572.64832430000001</c:v>
                </c:pt>
                <c:pt idx="24">
                  <c:v>572.35397109999997</c:v>
                </c:pt>
                <c:pt idx="25">
                  <c:v>572.34016080000004</c:v>
                </c:pt>
                <c:pt idx="26">
                  <c:v>572.72981609999999</c:v>
                </c:pt>
                <c:pt idx="27">
                  <c:v>573.56448580000006</c:v>
                </c:pt>
                <c:pt idx="28">
                  <c:v>574.84693360000006</c:v>
                </c:pt>
                <c:pt idx="29">
                  <c:v>576.5449294</c:v>
                </c:pt>
                <c:pt idx="30">
                  <c:v>578.62071990000004</c:v>
                </c:pt>
                <c:pt idx="31">
                  <c:v>581.03857719999996</c:v>
                </c:pt>
                <c:pt idx="32">
                  <c:v>583.76281019999999</c:v>
                </c:pt>
                <c:pt idx="33">
                  <c:v>586.76606149999998</c:v>
                </c:pt>
                <c:pt idx="34">
                  <c:v>590.02214130000004</c:v>
                </c:pt>
                <c:pt idx="35">
                  <c:v>593.50270479999995</c:v>
                </c:pt>
                <c:pt idx="36">
                  <c:v>596.64836760000003</c:v>
                </c:pt>
                <c:pt idx="37">
                  <c:v>598.81565639999997</c:v>
                </c:pt>
                <c:pt idx="38">
                  <c:v>598.62193230000003</c:v>
                </c:pt>
                <c:pt idx="39">
                  <c:v>595.26741809999999</c:v>
                </c:pt>
                <c:pt idx="40">
                  <c:v>588.53865919999998</c:v>
                </c:pt>
                <c:pt idx="41">
                  <c:v>578.5736948</c:v>
                </c:pt>
                <c:pt idx="42">
                  <c:v>565.67904280000005</c:v>
                </c:pt>
                <c:pt idx="43">
                  <c:v>550.24133300000005</c:v>
                </c:pt>
                <c:pt idx="44">
                  <c:v>532.67739370000004</c:v>
                </c:pt>
                <c:pt idx="45">
                  <c:v>513.40777879999996</c:v>
                </c:pt>
                <c:pt idx="46">
                  <c:v>492.9308484</c:v>
                </c:pt>
                <c:pt idx="47">
                  <c:v>471.53153070000002</c:v>
                </c:pt>
                <c:pt idx="48">
                  <c:v>449.55926249999999</c:v>
                </c:pt>
                <c:pt idx="49">
                  <c:v>427.33044469999999</c:v>
                </c:pt>
                <c:pt idx="50">
                  <c:v>405.12173489999998</c:v>
                </c:pt>
                <c:pt idx="51">
                  <c:v>379.81173639999997</c:v>
                </c:pt>
                <c:pt idx="52">
                  <c:v>355.13832600000001</c:v>
                </c:pt>
                <c:pt idx="53">
                  <c:v>331.30297139999999</c:v>
                </c:pt>
                <c:pt idx="54">
                  <c:v>308.42956909999998</c:v>
                </c:pt>
                <c:pt idx="55">
                  <c:v>286.59392020000001</c:v>
                </c:pt>
                <c:pt idx="56">
                  <c:v>265.8128858</c:v>
                </c:pt>
                <c:pt idx="57">
                  <c:v>246.13660669999999</c:v>
                </c:pt>
                <c:pt idx="58">
                  <c:v>227.57157699999999</c:v>
                </c:pt>
                <c:pt idx="59">
                  <c:v>210.1135907</c:v>
                </c:pt>
                <c:pt idx="60">
                  <c:v>193.74877530000001</c:v>
                </c:pt>
                <c:pt idx="61">
                  <c:v>178.45426739999999</c:v>
                </c:pt>
                <c:pt idx="62">
                  <c:v>164.1995665</c:v>
                </c:pt>
                <c:pt idx="63">
                  <c:v>150.94841009999999</c:v>
                </c:pt>
                <c:pt idx="64">
                  <c:v>138.65993879999999</c:v>
                </c:pt>
                <c:pt idx="65">
                  <c:v>127.2899376</c:v>
                </c:pt>
                <c:pt idx="66">
                  <c:v>116.79213609999999</c:v>
                </c:pt>
                <c:pt idx="67">
                  <c:v>107.118656</c:v>
                </c:pt>
                <c:pt idx="68">
                  <c:v>98.221831739999999</c:v>
                </c:pt>
                <c:pt idx="69">
                  <c:v>90.055026420000004</c:v>
                </c:pt>
                <c:pt idx="70">
                  <c:v>82.572502450000002</c:v>
                </c:pt>
                <c:pt idx="71">
                  <c:v>75.729557</c:v>
                </c:pt>
                <c:pt idx="72">
                  <c:v>69.482414439999999</c:v>
                </c:pt>
                <c:pt idx="73">
                  <c:v>63.78841852</c:v>
                </c:pt>
                <c:pt idx="74">
                  <c:v>58.606459630000003</c:v>
                </c:pt>
                <c:pt idx="75">
                  <c:v>53.897261530000002</c:v>
                </c:pt>
                <c:pt idx="76">
                  <c:v>49.623848750000001</c:v>
                </c:pt>
                <c:pt idx="77">
                  <c:v>45.750881810000003</c:v>
                </c:pt>
                <c:pt idx="78">
                  <c:v>42.245331780000001</c:v>
                </c:pt>
                <c:pt idx="79">
                  <c:v>39.076432699999998</c:v>
                </c:pt>
                <c:pt idx="80">
                  <c:v>36.215506789999999</c:v>
                </c:pt>
                <c:pt idx="81">
                  <c:v>33.63624978</c:v>
                </c:pt>
                <c:pt idx="82">
                  <c:v>31.31382846</c:v>
                </c:pt>
                <c:pt idx="83">
                  <c:v>29.124497829999999</c:v>
                </c:pt>
                <c:pt idx="84">
                  <c:v>27.258299900000001</c:v>
                </c:pt>
                <c:pt idx="85">
                  <c:v>27.262709640000001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Données!$B$407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Données!$C$407:$CJ$407</c:f>
              <c:numCache>
                <c:formatCode>#,##0</c:formatCode>
                <c:ptCount val="86"/>
                <c:pt idx="0">
                  <c:v>954.38155940000001</c:v>
                </c:pt>
                <c:pt idx="1">
                  <c:v>951.3744504</c:v>
                </c:pt>
                <c:pt idx="2">
                  <c:v>950.19216449999999</c:v>
                </c:pt>
                <c:pt idx="3">
                  <c:v>949.78276049999999</c:v>
                </c:pt>
                <c:pt idx="4">
                  <c:v>949.72706029999995</c:v>
                </c:pt>
                <c:pt idx="5">
                  <c:v>949.39916189999997</c:v>
                </c:pt>
                <c:pt idx="6">
                  <c:v>948.72551429999999</c:v>
                </c:pt>
                <c:pt idx="7">
                  <c:v>948.27105659999995</c:v>
                </c:pt>
                <c:pt idx="8">
                  <c:v>951.77384600000005</c:v>
                </c:pt>
                <c:pt idx="9">
                  <c:v>961.12284839999995</c:v>
                </c:pt>
                <c:pt idx="10">
                  <c:v>976.78377009999997</c:v>
                </c:pt>
                <c:pt idx="11">
                  <c:v>996.74268970000003</c:v>
                </c:pt>
                <c:pt idx="12">
                  <c:v>1016.734506</c:v>
                </c:pt>
                <c:pt idx="13">
                  <c:v>1035.0635589999999</c:v>
                </c:pt>
                <c:pt idx="14">
                  <c:v>1051.273786</c:v>
                </c:pt>
                <c:pt idx="15">
                  <c:v>1065.4163960000001</c:v>
                </c:pt>
                <c:pt idx="16">
                  <c:v>1077.96027</c:v>
                </c:pt>
                <c:pt idx="17">
                  <c:v>1089.840854</c:v>
                </c:pt>
                <c:pt idx="18">
                  <c:v>1101.2377309999999</c:v>
                </c:pt>
                <c:pt idx="19">
                  <c:v>1112.0875490000001</c:v>
                </c:pt>
                <c:pt idx="20">
                  <c:v>1122.279626</c:v>
                </c:pt>
                <c:pt idx="21">
                  <c:v>1131.726709</c:v>
                </c:pt>
                <c:pt idx="22">
                  <c:v>1140.383701</c:v>
                </c:pt>
                <c:pt idx="23">
                  <c:v>1148.224584</c:v>
                </c:pt>
                <c:pt idx="24">
                  <c:v>1155.25351</c:v>
                </c:pt>
                <c:pt idx="25">
                  <c:v>1161.496034</c:v>
                </c:pt>
                <c:pt idx="26">
                  <c:v>1166.9927909999999</c:v>
                </c:pt>
                <c:pt idx="27">
                  <c:v>1171.793694</c:v>
                </c:pt>
                <c:pt idx="28">
                  <c:v>1175.949331</c:v>
                </c:pt>
                <c:pt idx="29">
                  <c:v>1179.5120910000001</c:v>
                </c:pt>
                <c:pt idx="30">
                  <c:v>1182.529671</c:v>
                </c:pt>
                <c:pt idx="31">
                  <c:v>1185.043281</c:v>
                </c:pt>
                <c:pt idx="32">
                  <c:v>1187.088782</c:v>
                </c:pt>
                <c:pt idx="33">
                  <c:v>1188.6949910000001</c:v>
                </c:pt>
                <c:pt idx="34">
                  <c:v>1189.887015</c:v>
                </c:pt>
                <c:pt idx="35">
                  <c:v>1190.684626</c:v>
                </c:pt>
                <c:pt idx="36">
                  <c:v>1191.1655310000001</c:v>
                </c:pt>
                <c:pt idx="37">
                  <c:v>1191.448684</c:v>
                </c:pt>
                <c:pt idx="38">
                  <c:v>1191.420603</c:v>
                </c:pt>
                <c:pt idx="39">
                  <c:v>1190.904141</c:v>
                </c:pt>
                <c:pt idx="40">
                  <c:v>1189.734604</c:v>
                </c:pt>
                <c:pt idx="41">
                  <c:v>1187.785762</c:v>
                </c:pt>
                <c:pt idx="42">
                  <c:v>1184.974113</c:v>
                </c:pt>
                <c:pt idx="43">
                  <c:v>1181.255476</c:v>
                </c:pt>
                <c:pt idx="44">
                  <c:v>1176.6179119999999</c:v>
                </c:pt>
                <c:pt idx="45">
                  <c:v>1171.074511</c:v>
                </c:pt>
                <c:pt idx="46">
                  <c:v>1164.6565599999999</c:v>
                </c:pt>
                <c:pt idx="47">
                  <c:v>1157.4071289999999</c:v>
                </c:pt>
                <c:pt idx="48">
                  <c:v>1149.377618</c:v>
                </c:pt>
                <c:pt idx="49">
                  <c:v>1140.6251500000001</c:v>
                </c:pt>
                <c:pt idx="50">
                  <c:v>1131.20922</c:v>
                </c:pt>
                <c:pt idx="51">
                  <c:v>1121.1706999999999</c:v>
                </c:pt>
                <c:pt idx="52">
                  <c:v>1110.562856</c:v>
                </c:pt>
                <c:pt idx="53">
                  <c:v>1099.45913</c:v>
                </c:pt>
                <c:pt idx="54">
                  <c:v>1087.9180819999999</c:v>
                </c:pt>
                <c:pt idx="55">
                  <c:v>1075.986619</c:v>
                </c:pt>
                <c:pt idx="56">
                  <c:v>1063.7029580000001</c:v>
                </c:pt>
                <c:pt idx="57">
                  <c:v>1051.099156</c:v>
                </c:pt>
                <c:pt idx="58">
                  <c:v>1038.2039299999999</c:v>
                </c:pt>
                <c:pt idx="59">
                  <c:v>1025.04431</c:v>
                </c:pt>
                <c:pt idx="60">
                  <c:v>1011.6455529999999</c:v>
                </c:pt>
                <c:pt idx="61">
                  <c:v>998.03057100000001</c:v>
                </c:pt>
                <c:pt idx="62">
                  <c:v>984.21946839999998</c:v>
                </c:pt>
                <c:pt idx="63">
                  <c:v>970.23024299999997</c:v>
                </c:pt>
                <c:pt idx="64">
                  <c:v>956.07861160000004</c:v>
                </c:pt>
                <c:pt idx="65">
                  <c:v>941.77806899999996</c:v>
                </c:pt>
                <c:pt idx="66">
                  <c:v>927.34027930000002</c:v>
                </c:pt>
                <c:pt idx="67">
                  <c:v>912.77592140000002</c:v>
                </c:pt>
                <c:pt idx="68">
                  <c:v>898.09517740000001</c:v>
                </c:pt>
                <c:pt idx="69">
                  <c:v>883.30938509999999</c:v>
                </c:pt>
                <c:pt idx="70">
                  <c:v>868.43031699999995</c:v>
                </c:pt>
                <c:pt idx="71">
                  <c:v>853.46943369999997</c:v>
                </c:pt>
                <c:pt idx="72">
                  <c:v>838.43751069999996</c:v>
                </c:pt>
                <c:pt idx="73">
                  <c:v>823.34342860000004</c:v>
                </c:pt>
                <c:pt idx="74">
                  <c:v>808.19471720000001</c:v>
                </c:pt>
                <c:pt idx="75">
                  <c:v>792.99803729999996</c:v>
                </c:pt>
                <c:pt idx="76">
                  <c:v>777.75996029999999</c:v>
                </c:pt>
                <c:pt idx="77">
                  <c:v>762.48786080000002</c:v>
                </c:pt>
                <c:pt idx="78">
                  <c:v>747.18923180000002</c:v>
                </c:pt>
                <c:pt idx="79">
                  <c:v>731.87305019999997</c:v>
                </c:pt>
                <c:pt idx="80">
                  <c:v>716.54912590000004</c:v>
                </c:pt>
                <c:pt idx="81">
                  <c:v>701.22778129999995</c:v>
                </c:pt>
                <c:pt idx="82">
                  <c:v>685.91972120000003</c:v>
                </c:pt>
                <c:pt idx="83">
                  <c:v>670.56669050000005</c:v>
                </c:pt>
                <c:pt idx="84">
                  <c:v>655.29556000000002</c:v>
                </c:pt>
                <c:pt idx="85">
                  <c:v>655.2989685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Données!$B$408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Données!$C$408:$CJ$408</c:f>
              <c:numCache>
                <c:formatCode>#,##0</c:formatCode>
                <c:ptCount val="86"/>
                <c:pt idx="0">
                  <c:v>878.79999729999997</c:v>
                </c:pt>
                <c:pt idx="1">
                  <c:v>866.81927599999995</c:v>
                </c:pt>
                <c:pt idx="2">
                  <c:v>856.02747710000006</c:v>
                </c:pt>
                <c:pt idx="3">
                  <c:v>846.02421119999997</c:v>
                </c:pt>
                <c:pt idx="4">
                  <c:v>836.41740619999996</c:v>
                </c:pt>
                <c:pt idx="5">
                  <c:v>827.76595680000003</c:v>
                </c:pt>
                <c:pt idx="6">
                  <c:v>819.88001229999998</c:v>
                </c:pt>
                <c:pt idx="7">
                  <c:v>811.59971289999999</c:v>
                </c:pt>
                <c:pt idx="8">
                  <c:v>796.32096960000001</c:v>
                </c:pt>
                <c:pt idx="9">
                  <c:v>770.89975430000004</c:v>
                </c:pt>
                <c:pt idx="10">
                  <c:v>734.47454970000001</c:v>
                </c:pt>
                <c:pt idx="11">
                  <c:v>690.36099690000003</c:v>
                </c:pt>
                <c:pt idx="12">
                  <c:v>646.09786280000003</c:v>
                </c:pt>
                <c:pt idx="13">
                  <c:v>604.66657959999998</c:v>
                </c:pt>
                <c:pt idx="14">
                  <c:v>566.90202969999996</c:v>
                </c:pt>
                <c:pt idx="15">
                  <c:v>532.75372460000006</c:v>
                </c:pt>
                <c:pt idx="16">
                  <c:v>501.41275780000001</c:v>
                </c:pt>
                <c:pt idx="17">
                  <c:v>471.17920450000003</c:v>
                </c:pt>
                <c:pt idx="18">
                  <c:v>441.69745840000002</c:v>
                </c:pt>
                <c:pt idx="19">
                  <c:v>413.07046830000002</c:v>
                </c:pt>
                <c:pt idx="20">
                  <c:v>385.50884070000001</c:v>
                </c:pt>
                <c:pt idx="21">
                  <c:v>359.19645750000001</c:v>
                </c:pt>
                <c:pt idx="22">
                  <c:v>334.23380680000002</c:v>
                </c:pt>
                <c:pt idx="23">
                  <c:v>310.69994960000002</c:v>
                </c:pt>
                <c:pt idx="24">
                  <c:v>288.62466819999997</c:v>
                </c:pt>
                <c:pt idx="25">
                  <c:v>267.99490709999998</c:v>
                </c:pt>
                <c:pt idx="26">
                  <c:v>248.76315840000001</c:v>
                </c:pt>
                <c:pt idx="27">
                  <c:v>230.85246760000001</c:v>
                </c:pt>
                <c:pt idx="28">
                  <c:v>214.17865219999999</c:v>
                </c:pt>
                <c:pt idx="29">
                  <c:v>198.64816440000001</c:v>
                </c:pt>
                <c:pt idx="30">
                  <c:v>184.17294050000001</c:v>
                </c:pt>
                <c:pt idx="31">
                  <c:v>170.6768691</c:v>
                </c:pt>
                <c:pt idx="32">
                  <c:v>158.0914468</c:v>
                </c:pt>
                <c:pt idx="33">
                  <c:v>146.3611224</c:v>
                </c:pt>
                <c:pt idx="34">
                  <c:v>135.4355913</c:v>
                </c:pt>
                <c:pt idx="35">
                  <c:v>125.2698055</c:v>
                </c:pt>
                <c:pt idx="36">
                  <c:v>115.65359789999999</c:v>
                </c:pt>
                <c:pt idx="37">
                  <c:v>106.1152112</c:v>
                </c:pt>
                <c:pt idx="38">
                  <c:v>96.644533390000007</c:v>
                </c:pt>
                <c:pt idx="39">
                  <c:v>87.392148050000003</c:v>
                </c:pt>
                <c:pt idx="40">
                  <c:v>78.526778039999996</c:v>
                </c:pt>
                <c:pt idx="41">
                  <c:v>70.181709290000001</c:v>
                </c:pt>
                <c:pt idx="42">
                  <c:v>62.441859399999998</c:v>
                </c:pt>
                <c:pt idx="43">
                  <c:v>55.349522059999998</c:v>
                </c:pt>
                <c:pt idx="44">
                  <c:v>48.913809839999999</c:v>
                </c:pt>
                <c:pt idx="45">
                  <c:v>43.120134819999997</c:v>
                </c:pt>
                <c:pt idx="46">
                  <c:v>37.938307739999999</c:v>
                </c:pt>
                <c:pt idx="47">
                  <c:v>33.32855258</c:v>
                </c:pt>
                <c:pt idx="48">
                  <c:v>29.246126749999998</c:v>
                </c:pt>
                <c:pt idx="49">
                  <c:v>25.64462546</c:v>
                </c:pt>
                <c:pt idx="50">
                  <c:v>22.4779546</c:v>
                </c:pt>
                <c:pt idx="51">
                  <c:v>19.700717430000001</c:v>
                </c:pt>
                <c:pt idx="52">
                  <c:v>17.271094080000001</c:v>
                </c:pt>
                <c:pt idx="53">
                  <c:v>15.15092785</c:v>
                </c:pt>
                <c:pt idx="54">
                  <c:v>13.30450843</c:v>
                </c:pt>
                <c:pt idx="55">
                  <c:v>11.69914801</c:v>
                </c:pt>
                <c:pt idx="56">
                  <c:v>10.305328790000001</c:v>
                </c:pt>
                <c:pt idx="57">
                  <c:v>9.0966581709999996</c:v>
                </c:pt>
                <c:pt idx="58">
                  <c:v>8.0495749100000005</c:v>
                </c:pt>
                <c:pt idx="59">
                  <c:v>7.1431995239999999</c:v>
                </c:pt>
                <c:pt idx="60">
                  <c:v>6.3590773839999999</c:v>
                </c:pt>
                <c:pt idx="61">
                  <c:v>5.6809531990000002</c:v>
                </c:pt>
                <c:pt idx="62">
                  <c:v>5.0945019140000003</c:v>
                </c:pt>
                <c:pt idx="63">
                  <c:v>4.5871485999999999</c:v>
                </c:pt>
                <c:pt idx="64">
                  <c:v>4.147873004</c:v>
                </c:pt>
                <c:pt idx="65">
                  <c:v>3.7670314710000001</c:v>
                </c:pt>
                <c:pt idx="66">
                  <c:v>3.4361679610000002</c:v>
                </c:pt>
                <c:pt idx="67">
                  <c:v>3.1479537020000001</c:v>
                </c:pt>
                <c:pt idx="68">
                  <c:v>2.8959506780000002</c:v>
                </c:pt>
                <c:pt idx="69">
                  <c:v>2.6745373159999999</c:v>
                </c:pt>
                <c:pt idx="70">
                  <c:v>2.4787931159999999</c:v>
                </c:pt>
                <c:pt idx="71">
                  <c:v>2.3043740339999998</c:v>
                </c:pt>
                <c:pt idx="72">
                  <c:v>2.1474563230000001</c:v>
                </c:pt>
                <c:pt idx="73">
                  <c:v>2.0046191719999999</c:v>
                </c:pt>
                <c:pt idx="74">
                  <c:v>1.8727544060000001</c:v>
                </c:pt>
                <c:pt idx="75">
                  <c:v>1.748972263</c:v>
                </c:pt>
                <c:pt idx="76">
                  <c:v>1.6304531929999999</c:v>
                </c:pt>
                <c:pt idx="77">
                  <c:v>1.514440499</c:v>
                </c:pt>
                <c:pt idx="78">
                  <c:v>1.3979586879999999</c:v>
                </c:pt>
                <c:pt idx="79">
                  <c:v>1.2775893169999999</c:v>
                </c:pt>
                <c:pt idx="80">
                  <c:v>1.1490386880000001</c:v>
                </c:pt>
                <c:pt idx="81">
                  <c:v>1.006233766</c:v>
                </c:pt>
                <c:pt idx="82">
                  <c:v>0.83972434510000005</c:v>
                </c:pt>
                <c:pt idx="83">
                  <c:v>0.59939595359999998</c:v>
                </c:pt>
                <c:pt idx="84">
                  <c:v>0.32322070720000001</c:v>
                </c:pt>
                <c:pt idx="85">
                  <c:v>0.32470858609999997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Données!$B$409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Données!$C$409:$CJ$409</c:f>
              <c:numCache>
                <c:formatCode>#,##0</c:formatCode>
                <c:ptCount val="86"/>
                <c:pt idx="0">
                  <c:v>139.85209269999999</c:v>
                </c:pt>
                <c:pt idx="1">
                  <c:v>137.80989009999999</c:v>
                </c:pt>
                <c:pt idx="2">
                  <c:v>135.80167399999999</c:v>
                </c:pt>
                <c:pt idx="3">
                  <c:v>133.87149059999999</c:v>
                </c:pt>
                <c:pt idx="4">
                  <c:v>132.0371609</c:v>
                </c:pt>
                <c:pt idx="5">
                  <c:v>130.28059630000001</c:v>
                </c:pt>
                <c:pt idx="6">
                  <c:v>128.59193149999999</c:v>
                </c:pt>
                <c:pt idx="7">
                  <c:v>126.9815347</c:v>
                </c:pt>
                <c:pt idx="8">
                  <c:v>125.47103009999999</c:v>
                </c:pt>
                <c:pt idx="9">
                  <c:v>124.0223587</c:v>
                </c:pt>
                <c:pt idx="10">
                  <c:v>122.60152909999999</c:v>
                </c:pt>
                <c:pt idx="11">
                  <c:v>121.18121429999999</c:v>
                </c:pt>
                <c:pt idx="12">
                  <c:v>119.733682</c:v>
                </c:pt>
                <c:pt idx="13">
                  <c:v>118.2538981</c:v>
                </c:pt>
                <c:pt idx="14">
                  <c:v>116.746059</c:v>
                </c:pt>
                <c:pt idx="15">
                  <c:v>115.21711809999999</c:v>
                </c:pt>
                <c:pt idx="16">
                  <c:v>113.6744291</c:v>
                </c:pt>
                <c:pt idx="17">
                  <c:v>112.12154940000001</c:v>
                </c:pt>
                <c:pt idx="18">
                  <c:v>110.56089160000001</c:v>
                </c:pt>
                <c:pt idx="19">
                  <c:v>108.99413250000001</c:v>
                </c:pt>
                <c:pt idx="20">
                  <c:v>107.42263130000001</c:v>
                </c:pt>
                <c:pt idx="21">
                  <c:v>105.8487629</c:v>
                </c:pt>
                <c:pt idx="22">
                  <c:v>104.2729155</c:v>
                </c:pt>
                <c:pt idx="23">
                  <c:v>102.69623009999999</c:v>
                </c:pt>
                <c:pt idx="24">
                  <c:v>101.1192612</c:v>
                </c:pt>
                <c:pt idx="25">
                  <c:v>99.541938790000003</c:v>
                </c:pt>
                <c:pt idx="26">
                  <c:v>97.964361960000005</c:v>
                </c:pt>
                <c:pt idx="27">
                  <c:v>96.385306099999994</c:v>
                </c:pt>
                <c:pt idx="28">
                  <c:v>94.803243980000005</c:v>
                </c:pt>
                <c:pt idx="29">
                  <c:v>93.215919029999995</c:v>
                </c:pt>
                <c:pt idx="30">
                  <c:v>91.620686390000003</c:v>
                </c:pt>
                <c:pt idx="31">
                  <c:v>90.015548899999999</c:v>
                </c:pt>
                <c:pt idx="32">
                  <c:v>88.397964389999999</c:v>
                </c:pt>
                <c:pt idx="33">
                  <c:v>86.765693830000004</c:v>
                </c:pt>
                <c:pt idx="34">
                  <c:v>85.116480460000005</c:v>
                </c:pt>
                <c:pt idx="35">
                  <c:v>83.448186860000007</c:v>
                </c:pt>
                <c:pt idx="36">
                  <c:v>81.76563376</c:v>
                </c:pt>
                <c:pt idx="37">
                  <c:v>80.085833609999995</c:v>
                </c:pt>
                <c:pt idx="38">
                  <c:v>78.411894169999997</c:v>
                </c:pt>
                <c:pt idx="39">
                  <c:v>76.740758729999996</c:v>
                </c:pt>
                <c:pt idx="40">
                  <c:v>75.067355849999998</c:v>
                </c:pt>
                <c:pt idx="41">
                  <c:v>73.386853970000004</c:v>
                </c:pt>
                <c:pt idx="42">
                  <c:v>71.694908010000006</c:v>
                </c:pt>
                <c:pt idx="43">
                  <c:v>69.988184180000005</c:v>
                </c:pt>
                <c:pt idx="44">
                  <c:v>68.264555189999996</c:v>
                </c:pt>
                <c:pt idx="45">
                  <c:v>66.523013250000005</c:v>
                </c:pt>
                <c:pt idx="46">
                  <c:v>64.763581579999993</c:v>
                </c:pt>
                <c:pt idx="47">
                  <c:v>62.987002670000003</c:v>
                </c:pt>
                <c:pt idx="48">
                  <c:v>61.194416859999997</c:v>
                </c:pt>
                <c:pt idx="49">
                  <c:v>59.387373279999998</c:v>
                </c:pt>
                <c:pt idx="50">
                  <c:v>57.567675319999999</c:v>
                </c:pt>
                <c:pt idx="51">
                  <c:v>55.735722299999999</c:v>
                </c:pt>
                <c:pt idx="52">
                  <c:v>53.894032170000003</c:v>
                </c:pt>
                <c:pt idx="53">
                  <c:v>52.045165220000001</c:v>
                </c:pt>
                <c:pt idx="54">
                  <c:v>50.191663609999999</c:v>
                </c:pt>
                <c:pt idx="55">
                  <c:v>48.335731719999998</c:v>
                </c:pt>
                <c:pt idx="56">
                  <c:v>46.479347199999999</c:v>
                </c:pt>
                <c:pt idx="57">
                  <c:v>44.624647160000002</c:v>
                </c:pt>
                <c:pt idx="58">
                  <c:v>42.77339542</c:v>
                </c:pt>
                <c:pt idx="59">
                  <c:v>40.92726038</c:v>
                </c:pt>
                <c:pt idx="60">
                  <c:v>39.08779741</c:v>
                </c:pt>
                <c:pt idx="61">
                  <c:v>37.256553660000002</c:v>
                </c:pt>
                <c:pt idx="62">
                  <c:v>35.434833840000003</c:v>
                </c:pt>
                <c:pt idx="63">
                  <c:v>33.623844609999999</c:v>
                </c:pt>
                <c:pt idx="64">
                  <c:v>31.824700369999999</c:v>
                </c:pt>
                <c:pt idx="65">
                  <c:v>30.03843779</c:v>
                </c:pt>
                <c:pt idx="66">
                  <c:v>28.265855380000001</c:v>
                </c:pt>
                <c:pt idx="67">
                  <c:v>26.508265250000001</c:v>
                </c:pt>
                <c:pt idx="68">
                  <c:v>24.766666860000001</c:v>
                </c:pt>
                <c:pt idx="69">
                  <c:v>23.042047889999999</c:v>
                </c:pt>
                <c:pt idx="70">
                  <c:v>21.335382549999999</c:v>
                </c:pt>
                <c:pt idx="71">
                  <c:v>19.647475029999999</c:v>
                </c:pt>
                <c:pt idx="72">
                  <c:v>17.979323709999999</c:v>
                </c:pt>
                <c:pt idx="73">
                  <c:v>16.331969780000001</c:v>
                </c:pt>
                <c:pt idx="74">
                  <c:v>14.70655369</c:v>
                </c:pt>
                <c:pt idx="75">
                  <c:v>13.10437784</c:v>
                </c:pt>
                <c:pt idx="76">
                  <c:v>11.52667426</c:v>
                </c:pt>
                <c:pt idx="77">
                  <c:v>9.9756223029999997</c:v>
                </c:pt>
                <c:pt idx="78">
                  <c:v>8.4536951980000001</c:v>
                </c:pt>
                <c:pt idx="79">
                  <c:v>6.9641547859999999</c:v>
                </c:pt>
                <c:pt idx="80">
                  <c:v>5.5115223440000003</c:v>
                </c:pt>
                <c:pt idx="81">
                  <c:v>4.1020424430000002</c:v>
                </c:pt>
                <c:pt idx="82">
                  <c:v>2.746554368</c:v>
                </c:pt>
                <c:pt idx="83">
                  <c:v>1.4525047259999999</c:v>
                </c:pt>
                <c:pt idx="84">
                  <c:v>0.27268873469999999</c:v>
                </c:pt>
                <c:pt idx="85">
                  <c:v>0.27327675579999999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Données!$B$410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Données!$C$410:$CJ$410</c:f>
              <c:numCache>
                <c:formatCode>#,##0</c:formatCode>
                <c:ptCount val="86"/>
                <c:pt idx="0">
                  <c:v>3.874567114</c:v>
                </c:pt>
                <c:pt idx="1">
                  <c:v>3.7175893289999999</c:v>
                </c:pt>
                <c:pt idx="2">
                  <c:v>3.5678393709999998</c:v>
                </c:pt>
                <c:pt idx="3">
                  <c:v>3.4280285780000002</c:v>
                </c:pt>
                <c:pt idx="4">
                  <c:v>3.2989223920000001</c:v>
                </c:pt>
                <c:pt idx="5">
                  <c:v>3.1787680900000002</c:v>
                </c:pt>
                <c:pt idx="6">
                  <c:v>3.0664082439999998</c:v>
                </c:pt>
                <c:pt idx="7">
                  <c:v>2.9619427310000002</c:v>
                </c:pt>
                <c:pt idx="8">
                  <c:v>2.8668513949999999</c:v>
                </c:pt>
                <c:pt idx="9">
                  <c:v>2.7782222710000002</c:v>
                </c:pt>
                <c:pt idx="10">
                  <c:v>2.69376982</c:v>
                </c:pt>
                <c:pt idx="11">
                  <c:v>2.6117047439999999</c:v>
                </c:pt>
                <c:pt idx="12">
                  <c:v>2.5300236329999999</c:v>
                </c:pt>
                <c:pt idx="13">
                  <c:v>2.4486045110000001</c:v>
                </c:pt>
                <c:pt idx="14">
                  <c:v>2.3679589939999999</c:v>
                </c:pt>
                <c:pt idx="15">
                  <c:v>2.288689223</c:v>
                </c:pt>
                <c:pt idx="16">
                  <c:v>2.2113418880000002</c:v>
                </c:pt>
                <c:pt idx="17">
                  <c:v>2.1363618679999998</c:v>
                </c:pt>
                <c:pt idx="18">
                  <c:v>2.0639222130000001</c:v>
                </c:pt>
                <c:pt idx="19">
                  <c:v>1.9940582819999999</c:v>
                </c:pt>
                <c:pt idx="20">
                  <c:v>1.9267452190000001</c:v>
                </c:pt>
                <c:pt idx="21">
                  <c:v>1.861937256</c:v>
                </c:pt>
                <c:pt idx="22">
                  <c:v>1.7995233559999999</c:v>
                </c:pt>
                <c:pt idx="23">
                  <c:v>1.739441311</c:v>
                </c:pt>
                <c:pt idx="24">
                  <c:v>1.6816065120000001</c:v>
                </c:pt>
                <c:pt idx="25">
                  <c:v>1.625910846</c:v>
                </c:pt>
                <c:pt idx="26">
                  <c:v>1.572234473</c:v>
                </c:pt>
                <c:pt idx="27">
                  <c:v>1.520424741</c:v>
                </c:pt>
                <c:pt idx="28">
                  <c:v>1.470328643</c:v>
                </c:pt>
                <c:pt idx="29">
                  <c:v>1.421774375</c:v>
                </c:pt>
                <c:pt idx="30">
                  <c:v>1.3745892470000001</c:v>
                </c:pt>
                <c:pt idx="31">
                  <c:v>1.328623925</c:v>
                </c:pt>
                <c:pt idx="32">
                  <c:v>1.2837366619999999</c:v>
                </c:pt>
                <c:pt idx="33">
                  <c:v>1.2398129870000001</c:v>
                </c:pt>
                <c:pt idx="34">
                  <c:v>1.196748774</c:v>
                </c:pt>
                <c:pt idx="35">
                  <c:v>1.154452246</c:v>
                </c:pt>
                <c:pt idx="36">
                  <c:v>1.1130372120000001</c:v>
                </c:pt>
                <c:pt idx="37">
                  <c:v>1.0730218300000001</c:v>
                </c:pt>
                <c:pt idx="38">
                  <c:v>1.034460371</c:v>
                </c:pt>
                <c:pt idx="39">
                  <c:v>0.99721693619999996</c:v>
                </c:pt>
                <c:pt idx="40">
                  <c:v>0.96110332750000005</c:v>
                </c:pt>
                <c:pt idx="41">
                  <c:v>0.92594235390000001</c:v>
                </c:pt>
                <c:pt idx="42">
                  <c:v>0.89158282300000002</c:v>
                </c:pt>
                <c:pt idx="43">
                  <c:v>0.85791137110000004</c:v>
                </c:pt>
                <c:pt idx="44">
                  <c:v>0.82485341410000002</c:v>
                </c:pt>
                <c:pt idx="45">
                  <c:v>0.79236751839999997</c:v>
                </c:pt>
                <c:pt idx="46">
                  <c:v>0.76043760819999995</c:v>
                </c:pt>
                <c:pt idx="47">
                  <c:v>0.72906425080000004</c:v>
                </c:pt>
                <c:pt idx="48">
                  <c:v>0.6982573849</c:v>
                </c:pt>
                <c:pt idx="49">
                  <c:v>0.66803343439999996</c:v>
                </c:pt>
                <c:pt idx="50">
                  <c:v>0.63841096620000004</c:v>
                </c:pt>
                <c:pt idx="51">
                  <c:v>0.60937952139999996</c:v>
                </c:pt>
                <c:pt idx="52">
                  <c:v>0.58095981200000002</c:v>
                </c:pt>
                <c:pt idx="53">
                  <c:v>0.55317965440000005</c:v>
                </c:pt>
                <c:pt idx="54">
                  <c:v>0.52606121500000003</c:v>
                </c:pt>
                <c:pt idx="55">
                  <c:v>0.4996164468</c:v>
                </c:pt>
                <c:pt idx="56">
                  <c:v>0.47385023300000001</c:v>
                </c:pt>
                <c:pt idx="57">
                  <c:v>0.44876669190000001</c:v>
                </c:pt>
                <c:pt idx="58">
                  <c:v>0.42436439599999998</c:v>
                </c:pt>
                <c:pt idx="59">
                  <c:v>0.40063970430000001</c:v>
                </c:pt>
                <c:pt idx="60">
                  <c:v>0.37758674110000001</c:v>
                </c:pt>
                <c:pt idx="61">
                  <c:v>0.35519855789999999</c:v>
                </c:pt>
                <c:pt idx="62">
                  <c:v>0.33346509050000001</c:v>
                </c:pt>
                <c:pt idx="63">
                  <c:v>0.31237509130000002</c:v>
                </c:pt>
                <c:pt idx="64">
                  <c:v>0.29191638600000003</c:v>
                </c:pt>
                <c:pt idx="65">
                  <c:v>0.27207622990000002</c:v>
                </c:pt>
                <c:pt idx="66">
                  <c:v>0.25284021130000001</c:v>
                </c:pt>
                <c:pt idx="67">
                  <c:v>0.23419950480000001</c:v>
                </c:pt>
                <c:pt idx="68">
                  <c:v>0.21614292469999999</c:v>
                </c:pt>
                <c:pt idx="69">
                  <c:v>0.19865968249999999</c:v>
                </c:pt>
                <c:pt idx="70">
                  <c:v>0.1817391917</c:v>
                </c:pt>
                <c:pt idx="71">
                  <c:v>0.1653696439</c:v>
                </c:pt>
                <c:pt idx="72">
                  <c:v>0.1495411639</c:v>
                </c:pt>
                <c:pt idx="73">
                  <c:v>0.1342444324</c:v>
                </c:pt>
                <c:pt idx="74">
                  <c:v>0.11947130089999999</c:v>
                </c:pt>
                <c:pt idx="75">
                  <c:v>0.1052153742</c:v>
                </c:pt>
                <c:pt idx="76">
                  <c:v>9.1470215199999996E-2</c:v>
                </c:pt>
                <c:pt idx="77">
                  <c:v>7.8237580400000006E-2</c:v>
                </c:pt>
                <c:pt idx="78">
                  <c:v>6.5521734900000003E-2</c:v>
                </c:pt>
                <c:pt idx="79">
                  <c:v>5.3333290399999997E-2</c:v>
                </c:pt>
                <c:pt idx="80">
                  <c:v>4.1692646899999998E-2</c:v>
                </c:pt>
                <c:pt idx="81">
                  <c:v>3.0633397400000002E-2</c:v>
                </c:pt>
                <c:pt idx="82">
                  <c:v>2.02240313E-2</c:v>
                </c:pt>
                <c:pt idx="83">
                  <c:v>9.2647966399999995E-6</c:v>
                </c:pt>
                <c:pt idx="84">
                  <c:v>1.48333605E-4</c:v>
                </c:pt>
                <c:pt idx="85">
                  <c:v>6.4516393699999997E-4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 (milliers)</a:t>
            </a:r>
          </a:p>
          <a:p>
            <a:pPr>
              <a:defRPr/>
            </a:pPr>
            <a:r>
              <a:rPr lang="fr-FR" sz="1800" i="1"/>
              <a:t>Scénario tendanciel</a:t>
            </a:r>
          </a:p>
        </c:rich>
      </c:tx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Données!$B$395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Données!$C$395:$CJ$395</c:f>
              <c:numCache>
                <c:formatCode>#,##0</c:formatCode>
                <c:ptCount val="86"/>
                <c:pt idx="0">
                  <c:v>7105.9689965623002</c:v>
                </c:pt>
                <c:pt idx="1">
                  <c:v>7144.2906957776995</c:v>
                </c:pt>
                <c:pt idx="2">
                  <c:v>7229.7211400117994</c:v>
                </c:pt>
                <c:pt idx="3">
                  <c:v>7340.8381483571002</c:v>
                </c:pt>
                <c:pt idx="4">
                  <c:v>7473.754550819599</c:v>
                </c:pt>
                <c:pt idx="5">
                  <c:v>7618.9474093662993</c:v>
                </c:pt>
                <c:pt idx="6">
                  <c:v>7753.7867147984998</c:v>
                </c:pt>
                <c:pt idx="7">
                  <c:v>7881.0476149494998</c:v>
                </c:pt>
                <c:pt idx="8">
                  <c:v>8002.776551723</c:v>
                </c:pt>
                <c:pt idx="9">
                  <c:v>8122.0446577491002</c:v>
                </c:pt>
                <c:pt idx="10">
                  <c:v>8241.1921063746013</c:v>
                </c:pt>
                <c:pt idx="11">
                  <c:v>8361.8683327135004</c:v>
                </c:pt>
                <c:pt idx="12">
                  <c:v>8485.5532249742009</c:v>
                </c:pt>
                <c:pt idx="13">
                  <c:v>8613.6196478803995</c:v>
                </c:pt>
                <c:pt idx="14">
                  <c:v>8747.3443303080003</c:v>
                </c:pt>
                <c:pt idx="15">
                  <c:v>8887.9925544531998</c:v>
                </c:pt>
                <c:pt idx="16">
                  <c:v>9051.4369794154991</c:v>
                </c:pt>
                <c:pt idx="17">
                  <c:v>9232.7634696582008</c:v>
                </c:pt>
                <c:pt idx="18">
                  <c:v>9426.2284030115989</c:v>
                </c:pt>
                <c:pt idx="19">
                  <c:v>9627.1699339522002</c:v>
                </c:pt>
                <c:pt idx="20">
                  <c:v>9832.3416275338986</c:v>
                </c:pt>
                <c:pt idx="21">
                  <c:v>10039.5162830231</c:v>
                </c:pt>
                <c:pt idx="22">
                  <c:v>10247.492646345601</c:v>
                </c:pt>
                <c:pt idx="23">
                  <c:v>10455.712988076701</c:v>
                </c:pt>
                <c:pt idx="24">
                  <c:v>10663.9834983037</c:v>
                </c:pt>
                <c:pt idx="25">
                  <c:v>10872.4138190658</c:v>
                </c:pt>
                <c:pt idx="26">
                  <c:v>11081.098042338101</c:v>
                </c:pt>
                <c:pt idx="27">
                  <c:v>11290.397056118598</c:v>
                </c:pt>
                <c:pt idx="28">
                  <c:v>11500.803308613</c:v>
                </c:pt>
                <c:pt idx="29">
                  <c:v>11712.918795322899</c:v>
                </c:pt>
                <c:pt idx="30">
                  <c:v>11927.302185783699</c:v>
                </c:pt>
                <c:pt idx="31">
                  <c:v>12144.1737495325</c:v>
                </c:pt>
                <c:pt idx="32">
                  <c:v>12363.7603001806</c:v>
                </c:pt>
                <c:pt idx="33">
                  <c:v>12586.2315866633</c:v>
                </c:pt>
                <c:pt idx="34">
                  <c:v>12811.676586551601</c:v>
                </c:pt>
                <c:pt idx="35">
                  <c:v>13040.106096221201</c:v>
                </c:pt>
                <c:pt idx="36">
                  <c:v>13272.261172995401</c:v>
                </c:pt>
                <c:pt idx="37">
                  <c:v>13507.855303419899</c:v>
                </c:pt>
                <c:pt idx="38">
                  <c:v>13746.640414795698</c:v>
                </c:pt>
                <c:pt idx="39">
                  <c:v>13988.2814165696</c:v>
                </c:pt>
                <c:pt idx="40">
                  <c:v>14232.3872976481</c:v>
                </c:pt>
                <c:pt idx="41">
                  <c:v>14478.307712293501</c:v>
                </c:pt>
                <c:pt idx="42">
                  <c:v>14725.5245058981</c:v>
                </c:pt>
                <c:pt idx="43">
                  <c:v>14973.6069946352</c:v>
                </c:pt>
                <c:pt idx="44">
                  <c:v>15222.185906040701</c:v>
                </c:pt>
                <c:pt idx="45">
                  <c:v>15470.947474508399</c:v>
                </c:pt>
                <c:pt idx="46">
                  <c:v>15719.387301488399</c:v>
                </c:pt>
                <c:pt idx="47">
                  <c:v>15967.145307135901</c:v>
                </c:pt>
                <c:pt idx="48">
                  <c:v>16213.9869184984</c:v>
                </c:pt>
                <c:pt idx="49">
                  <c:v>16459.753387158798</c:v>
                </c:pt>
                <c:pt idx="50">
                  <c:v>16704.346956281297</c:v>
                </c:pt>
                <c:pt idx="51">
                  <c:v>16945.4173318049</c:v>
                </c:pt>
                <c:pt idx="52">
                  <c:v>17183.4587268373</c:v>
                </c:pt>
                <c:pt idx="53">
                  <c:v>17418.8367257918</c:v>
                </c:pt>
                <c:pt idx="54">
                  <c:v>17651.893170426898</c:v>
                </c:pt>
                <c:pt idx="55">
                  <c:v>17882.934420515503</c:v>
                </c:pt>
                <c:pt idx="56">
                  <c:v>18111.845631523403</c:v>
                </c:pt>
                <c:pt idx="57">
                  <c:v>18338.702619600001</c:v>
                </c:pt>
                <c:pt idx="58">
                  <c:v>18563.668406560097</c:v>
                </c:pt>
                <c:pt idx="59">
                  <c:v>18786.944110783101</c:v>
                </c:pt>
                <c:pt idx="60">
                  <c:v>19008.7520163134</c:v>
                </c:pt>
                <c:pt idx="61">
                  <c:v>19229.326641958</c:v>
                </c:pt>
                <c:pt idx="62">
                  <c:v>19448.908412479697</c:v>
                </c:pt>
                <c:pt idx="63">
                  <c:v>19667.738786586797</c:v>
                </c:pt>
                <c:pt idx="64">
                  <c:v>19886.056988719502</c:v>
                </c:pt>
                <c:pt idx="65">
                  <c:v>20104.0980383346</c:v>
                </c:pt>
                <c:pt idx="66">
                  <c:v>20321.747850169897</c:v>
                </c:pt>
                <c:pt idx="67">
                  <c:v>20539.063723057498</c:v>
                </c:pt>
                <c:pt idx="68">
                  <c:v>20756.185501394601</c:v>
                </c:pt>
                <c:pt idx="69">
                  <c:v>20973.285225618401</c:v>
                </c:pt>
                <c:pt idx="70">
                  <c:v>21190.552270683798</c:v>
                </c:pt>
                <c:pt idx="71">
                  <c:v>21408.187478041498</c:v>
                </c:pt>
                <c:pt idx="72">
                  <c:v>21626.399015716102</c:v>
                </c:pt>
                <c:pt idx="73">
                  <c:v>21845.398106384597</c:v>
                </c:pt>
                <c:pt idx="74">
                  <c:v>22065.394963955197</c:v>
                </c:pt>
                <c:pt idx="75">
                  <c:v>22286.595527947098</c:v>
                </c:pt>
                <c:pt idx="76">
                  <c:v>22508.939046966203</c:v>
                </c:pt>
                <c:pt idx="77">
                  <c:v>22732.489861792601</c:v>
                </c:pt>
                <c:pt idx="78">
                  <c:v>22957.370811719404</c:v>
                </c:pt>
                <c:pt idx="79">
                  <c:v>23183.726739383703</c:v>
                </c:pt>
                <c:pt idx="80">
                  <c:v>23411.714367839399</c:v>
                </c:pt>
                <c:pt idx="81">
                  <c:v>23641.498924729596</c:v>
                </c:pt>
                <c:pt idx="82">
                  <c:v>23873.251641510498</c:v>
                </c:pt>
                <c:pt idx="83">
                  <c:v>24107.147077006397</c:v>
                </c:pt>
                <c:pt idx="84">
                  <c:v>24343.3602446939</c:v>
                </c:pt>
                <c:pt idx="85">
                  <c:v>24582.064233099001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Données!$B$396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Données!$C$396:$CJ$396</c:f>
              <c:numCache>
                <c:formatCode>#,##0</c:formatCode>
                <c:ptCount val="86"/>
                <c:pt idx="0">
                  <c:v>8263.1971436354015</c:v>
                </c:pt>
                <c:pt idx="1">
                  <c:v>8187.3043341159</c:v>
                </c:pt>
                <c:pt idx="2">
                  <c:v>8164.4564486527997</c:v>
                </c:pt>
                <c:pt idx="3">
                  <c:v>8173.2303389851004</c:v>
                </c:pt>
                <c:pt idx="4">
                  <c:v>8209.2147569111003</c:v>
                </c:pt>
                <c:pt idx="5">
                  <c:v>8262.9075821713013</c:v>
                </c:pt>
                <c:pt idx="6">
                  <c:v>8312.0818831539018</c:v>
                </c:pt>
                <c:pt idx="7">
                  <c:v>8358.4965991668978</c:v>
                </c:pt>
                <c:pt idx="8">
                  <c:v>8403.4463147484985</c:v>
                </c:pt>
                <c:pt idx="9">
                  <c:v>8449.3318955978011</c:v>
                </c:pt>
                <c:pt idx="10">
                  <c:v>8498.0092947363992</c:v>
                </c:pt>
                <c:pt idx="11">
                  <c:v>8550.8088415351012</c:v>
                </c:pt>
                <c:pt idx="12">
                  <c:v>8609.0012511652003</c:v>
                </c:pt>
                <c:pt idx="13">
                  <c:v>8673.8251172955988</c:v>
                </c:pt>
                <c:pt idx="14">
                  <c:v>8746.4612273888997</c:v>
                </c:pt>
                <c:pt idx="15">
                  <c:v>8828.0832929941007</c:v>
                </c:pt>
                <c:pt idx="16">
                  <c:v>8933.6773433350991</c:v>
                </c:pt>
                <c:pt idx="17">
                  <c:v>9059.2447490879003</c:v>
                </c:pt>
                <c:pt idx="18">
                  <c:v>9199.6244610433005</c:v>
                </c:pt>
                <c:pt idx="19">
                  <c:v>9350.3662351960011</c:v>
                </c:pt>
                <c:pt idx="20">
                  <c:v>9508.1539522333005</c:v>
                </c:pt>
                <c:pt idx="21">
                  <c:v>9670.5343184874</c:v>
                </c:pt>
                <c:pt idx="22">
                  <c:v>9835.9832726729001</c:v>
                </c:pt>
                <c:pt idx="23">
                  <c:v>10003.583261268201</c:v>
                </c:pt>
                <c:pt idx="24">
                  <c:v>10172.7716451176</c:v>
                </c:pt>
                <c:pt idx="25">
                  <c:v>10343.289997321601</c:v>
                </c:pt>
                <c:pt idx="26">
                  <c:v>10514.8914311479</c:v>
                </c:pt>
                <c:pt idx="27">
                  <c:v>10687.601902201201</c:v>
                </c:pt>
                <c:pt idx="28">
                  <c:v>10861.5934634431</c:v>
                </c:pt>
                <c:pt idx="29">
                  <c:v>11037.1708340436</c:v>
                </c:pt>
                <c:pt idx="30">
                  <c:v>11214.627465940001</c:v>
                </c:pt>
                <c:pt idx="31">
                  <c:v>11393.972503740699</c:v>
                </c:pt>
                <c:pt idx="32">
                  <c:v>11575.243222134901</c:v>
                </c:pt>
                <c:pt idx="33">
                  <c:v>11758.442765993499</c:v>
                </c:pt>
                <c:pt idx="34">
                  <c:v>11943.5156465246</c:v>
                </c:pt>
                <c:pt idx="35">
                  <c:v>12130.348577303001</c:v>
                </c:pt>
                <c:pt idx="36">
                  <c:v>12319.4250338642</c:v>
                </c:pt>
                <c:pt idx="37">
                  <c:v>12510.3714164129</c:v>
                </c:pt>
                <c:pt idx="38">
                  <c:v>12702.8581026883</c:v>
                </c:pt>
                <c:pt idx="39">
                  <c:v>12896.483403421702</c:v>
                </c:pt>
                <c:pt idx="40">
                  <c:v>13090.801026560499</c:v>
                </c:pt>
                <c:pt idx="41">
                  <c:v>13285.1423091339</c:v>
                </c:pt>
                <c:pt idx="42">
                  <c:v>13478.965739793399</c:v>
                </c:pt>
                <c:pt idx="43">
                  <c:v>13671.8157404128</c:v>
                </c:pt>
                <c:pt idx="44">
                  <c:v>13863.297919615901</c:v>
                </c:pt>
                <c:pt idx="45">
                  <c:v>14053.0725512181</c:v>
                </c:pt>
                <c:pt idx="46">
                  <c:v>14240.6423554269</c:v>
                </c:pt>
                <c:pt idx="47">
                  <c:v>14425.645043379802</c:v>
                </c:pt>
                <c:pt idx="48">
                  <c:v>14607.8336989089</c:v>
                </c:pt>
                <c:pt idx="49">
                  <c:v>14787.030498968399</c:v>
                </c:pt>
                <c:pt idx="50">
                  <c:v>14963.111834158201</c:v>
                </c:pt>
                <c:pt idx="51">
                  <c:v>15134.037488129099</c:v>
                </c:pt>
                <c:pt idx="52">
                  <c:v>15300.195883992801</c:v>
                </c:pt>
                <c:pt idx="53">
                  <c:v>15461.862787816899</c:v>
                </c:pt>
                <c:pt idx="54">
                  <c:v>15619.295715832601</c:v>
                </c:pt>
                <c:pt idx="55">
                  <c:v>15772.722721185999</c:v>
                </c:pt>
                <c:pt idx="56">
                  <c:v>15922.0237173204</c:v>
                </c:pt>
                <c:pt idx="57">
                  <c:v>16067.240551111399</c:v>
                </c:pt>
                <c:pt idx="58">
                  <c:v>16208.4869682477</c:v>
                </c:pt>
                <c:pt idx="59">
                  <c:v>16345.9050167234</c:v>
                </c:pt>
                <c:pt idx="60">
                  <c:v>16479.6497655315</c:v>
                </c:pt>
                <c:pt idx="61">
                  <c:v>16609.881519254799</c:v>
                </c:pt>
                <c:pt idx="62">
                  <c:v>16736.7606646522</c:v>
                </c:pt>
                <c:pt idx="63">
                  <c:v>16860.443761743903</c:v>
                </c:pt>
                <c:pt idx="64">
                  <c:v>16981.0810175923</c:v>
                </c:pt>
                <c:pt idx="65">
                  <c:v>17098.814804482499</c:v>
                </c:pt>
                <c:pt idx="66">
                  <c:v>17213.513289189599</c:v>
                </c:pt>
                <c:pt idx="67">
                  <c:v>17325.182903977598</c:v>
                </c:pt>
                <c:pt idx="68">
                  <c:v>17433.894829770801</c:v>
                </c:pt>
                <c:pt idx="69">
                  <c:v>17539.742464027197</c:v>
                </c:pt>
                <c:pt idx="70">
                  <c:v>17642.828129915197</c:v>
                </c:pt>
                <c:pt idx="71">
                  <c:v>17743.257950790001</c:v>
                </c:pt>
                <c:pt idx="72">
                  <c:v>17841.138544670601</c:v>
                </c:pt>
                <c:pt idx="73">
                  <c:v>17936.573979617602</c:v>
                </c:pt>
                <c:pt idx="74">
                  <c:v>18029.662878811399</c:v>
                </c:pt>
                <c:pt idx="75">
                  <c:v>18120.496245631002</c:v>
                </c:pt>
                <c:pt idx="76">
                  <c:v>18208.968843931099</c:v>
                </c:pt>
                <c:pt idx="77">
                  <c:v>18295.069866386799</c:v>
                </c:pt>
                <c:pt idx="78">
                  <c:v>18378.830870822796</c:v>
                </c:pt>
                <c:pt idx="79">
                  <c:v>18460.296443474901</c:v>
                </c:pt>
                <c:pt idx="80">
                  <c:v>18539.515472192401</c:v>
                </c:pt>
                <c:pt idx="81">
                  <c:v>18616.5380667811</c:v>
                </c:pt>
                <c:pt idx="82">
                  <c:v>18691.413814687701</c:v>
                </c:pt>
                <c:pt idx="83">
                  <c:v>18764.189941363999</c:v>
                </c:pt>
                <c:pt idx="84">
                  <c:v>18834.909524262701</c:v>
                </c:pt>
                <c:pt idx="85">
                  <c:v>18903.610010043598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Données!$B$397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Données!$C$397:$CJ$397</c:f>
              <c:numCache>
                <c:formatCode>#,##0</c:formatCode>
                <c:ptCount val="86"/>
                <c:pt idx="0">
                  <c:v>6787.4105911386005</c:v>
                </c:pt>
                <c:pt idx="1">
                  <c:v>6651.4229551010994</c:v>
                </c:pt>
                <c:pt idx="2">
                  <c:v>6557.9922681819999</c:v>
                </c:pt>
                <c:pt idx="3">
                  <c:v>6491.6670327048996</c:v>
                </c:pt>
                <c:pt idx="4">
                  <c:v>6448.8967457702993</c:v>
                </c:pt>
                <c:pt idx="5">
                  <c:v>6422.8283449770997</c:v>
                </c:pt>
                <c:pt idx="6">
                  <c:v>6397.7085215180005</c:v>
                </c:pt>
                <c:pt idx="7">
                  <c:v>6374.1160495032009</c:v>
                </c:pt>
                <c:pt idx="8">
                  <c:v>6352.471627491499</c:v>
                </c:pt>
                <c:pt idx="9">
                  <c:v>6334.0474985430992</c:v>
                </c:pt>
                <c:pt idx="10">
                  <c:v>6319.8458352403995</c:v>
                </c:pt>
                <c:pt idx="11">
                  <c:v>6310.5971477543999</c:v>
                </c:pt>
                <c:pt idx="12">
                  <c:v>6307.0583821365008</c:v>
                </c:pt>
                <c:pt idx="13">
                  <c:v>6310.0096899704004</c:v>
                </c:pt>
                <c:pt idx="14">
                  <c:v>6320.2130486821989</c:v>
                </c:pt>
                <c:pt idx="15">
                  <c:v>6338.4279982837998</c:v>
                </c:pt>
                <c:pt idx="16">
                  <c:v>6374.8328558585999</c:v>
                </c:pt>
                <c:pt idx="17">
                  <c:v>6427.1174627746004</c:v>
                </c:pt>
                <c:pt idx="18">
                  <c:v>6491.9346321768999</c:v>
                </c:pt>
                <c:pt idx="19">
                  <c:v>6566.2170576357003</c:v>
                </c:pt>
                <c:pt idx="20">
                  <c:v>6647.5343123353996</c:v>
                </c:pt>
                <c:pt idx="21">
                  <c:v>6733.9750338160002</c:v>
                </c:pt>
                <c:pt idx="22">
                  <c:v>6824.2321171618996</c:v>
                </c:pt>
                <c:pt idx="23">
                  <c:v>6917.4092969525</c:v>
                </c:pt>
                <c:pt idx="24">
                  <c:v>7012.859158544301</c:v>
                </c:pt>
                <c:pt idx="25">
                  <c:v>7110.1537223810001</c:v>
                </c:pt>
                <c:pt idx="26">
                  <c:v>7208.8914280122999</c:v>
                </c:pt>
                <c:pt idx="27">
                  <c:v>7308.8720343872001</c:v>
                </c:pt>
                <c:pt idx="28">
                  <c:v>7410.0112431835996</c:v>
                </c:pt>
                <c:pt idx="29">
                  <c:v>7512.3363556904997</c:v>
                </c:pt>
                <c:pt idx="30">
                  <c:v>7615.888556803101</c:v>
                </c:pt>
                <c:pt idx="31">
                  <c:v>7720.5404996171992</c:v>
                </c:pt>
                <c:pt idx="32">
                  <c:v>7826.2003281951002</c:v>
                </c:pt>
                <c:pt idx="33">
                  <c:v>7932.7677212600993</c:v>
                </c:pt>
                <c:pt idx="34">
                  <c:v>8040.1156849283007</c:v>
                </c:pt>
                <c:pt idx="35">
                  <c:v>8148.0898733615004</c:v>
                </c:pt>
                <c:pt idx="36">
                  <c:v>8256.8891523446</c:v>
                </c:pt>
                <c:pt idx="37">
                  <c:v>8366.2030912684004</c:v>
                </c:pt>
                <c:pt idx="38">
                  <c:v>8475.7550623829993</c:v>
                </c:pt>
                <c:pt idx="39">
                  <c:v>8585.2256411627004</c:v>
                </c:pt>
                <c:pt idx="40">
                  <c:v>8694.2707071287005</c:v>
                </c:pt>
                <c:pt idx="41">
                  <c:v>8802.4097504440997</c:v>
                </c:pt>
                <c:pt idx="42">
                  <c:v>8909.2511378829004</c:v>
                </c:pt>
                <c:pt idx="43">
                  <c:v>9014.4648409268011</c:v>
                </c:pt>
                <c:pt idx="44">
                  <c:v>9117.7655211073998</c:v>
                </c:pt>
                <c:pt idx="45">
                  <c:v>9218.9075128906006</c:v>
                </c:pt>
                <c:pt idx="46">
                  <c:v>9317.5526766147013</c:v>
                </c:pt>
                <c:pt idx="47">
                  <c:v>9413.4546249134983</c:v>
                </c:pt>
                <c:pt idx="48">
                  <c:v>9506.4443452199994</c:v>
                </c:pt>
                <c:pt idx="49">
                  <c:v>9596.399131845601</c:v>
                </c:pt>
                <c:pt idx="50">
                  <c:v>9683.2320263546007</c:v>
                </c:pt>
                <c:pt idx="51">
                  <c:v>9765.6796770442998</c:v>
                </c:pt>
                <c:pt idx="52">
                  <c:v>9843.9768087386001</c:v>
                </c:pt>
                <c:pt idx="53">
                  <c:v>9918.2879482792996</c:v>
                </c:pt>
                <c:pt idx="54">
                  <c:v>9988.7684862848982</c:v>
                </c:pt>
                <c:pt idx="55">
                  <c:v>10055.557068675698</c:v>
                </c:pt>
                <c:pt idx="56">
                  <c:v>10118.585409262199</c:v>
                </c:pt>
                <c:pt idx="57">
                  <c:v>10177.885305411701</c:v>
                </c:pt>
                <c:pt idx="58">
                  <c:v>10233.532155633098</c:v>
                </c:pt>
                <c:pt idx="59">
                  <c:v>10285.6172091674</c:v>
                </c:pt>
                <c:pt idx="60">
                  <c:v>10334.237753077699</c:v>
                </c:pt>
                <c:pt idx="61">
                  <c:v>10379.4923842388</c:v>
                </c:pt>
                <c:pt idx="62">
                  <c:v>10421.4779521239</c:v>
                </c:pt>
                <c:pt idx="63">
                  <c:v>10460.2875244897</c:v>
                </c:pt>
                <c:pt idx="64">
                  <c:v>10496.008955160301</c:v>
                </c:pt>
                <c:pt idx="65">
                  <c:v>10528.724232310798</c:v>
                </c:pt>
                <c:pt idx="66">
                  <c:v>10558.360959943901</c:v>
                </c:pt>
                <c:pt idx="67">
                  <c:v>10584.9283860828</c:v>
                </c:pt>
                <c:pt idx="68">
                  <c:v>10608.47361635</c:v>
                </c:pt>
                <c:pt idx="69">
                  <c:v>10629.0558268476</c:v>
                </c:pt>
                <c:pt idx="70">
                  <c:v>10646.737974439999</c:v>
                </c:pt>
                <c:pt idx="71">
                  <c:v>10661.5836964354</c:v>
                </c:pt>
                <c:pt idx="72">
                  <c:v>10673.655525629601</c:v>
                </c:pt>
                <c:pt idx="73">
                  <c:v>10683.013422749</c:v>
                </c:pt>
                <c:pt idx="74">
                  <c:v>10689.713453074201</c:v>
                </c:pt>
                <c:pt idx="75">
                  <c:v>10693.8067990852</c:v>
                </c:pt>
                <c:pt idx="76">
                  <c:v>10695.241897354999</c:v>
                </c:pt>
                <c:pt idx="77">
                  <c:v>10694.0202694574</c:v>
                </c:pt>
                <c:pt idx="78">
                  <c:v>10690.167220342399</c:v>
                </c:pt>
                <c:pt idx="79">
                  <c:v>10683.7150334128</c:v>
                </c:pt>
                <c:pt idx="80">
                  <c:v>10674.697699881999</c:v>
                </c:pt>
                <c:pt idx="81">
                  <c:v>10663.149240321798</c:v>
                </c:pt>
                <c:pt idx="82">
                  <c:v>10649.102827471101</c:v>
                </c:pt>
                <c:pt idx="83">
                  <c:v>10632.590039514929</c:v>
                </c:pt>
                <c:pt idx="84">
                  <c:v>10613.64022344451</c:v>
                </c:pt>
                <c:pt idx="85">
                  <c:v>10592.279907767341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Données!$B$398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Données!$C$398:$CJ$398</c:f>
              <c:numCache>
                <c:formatCode>#,##0</c:formatCode>
                <c:ptCount val="86"/>
                <c:pt idx="0">
                  <c:v>4165.6835237371006</c:v>
                </c:pt>
                <c:pt idx="1">
                  <c:v>4058.1359095483999</c:v>
                </c:pt>
                <c:pt idx="2">
                  <c:v>3975.4519015760002</c:v>
                </c:pt>
                <c:pt idx="3">
                  <c:v>3908.6671370048998</c:v>
                </c:pt>
                <c:pt idx="4">
                  <c:v>3855.4992546157005</c:v>
                </c:pt>
                <c:pt idx="5">
                  <c:v>3812.0387272826006</c:v>
                </c:pt>
                <c:pt idx="6">
                  <c:v>3769.5306618174004</c:v>
                </c:pt>
                <c:pt idx="7">
                  <c:v>3727.9530018035998</c:v>
                </c:pt>
                <c:pt idx="8">
                  <c:v>3687.2762097511004</c:v>
                </c:pt>
                <c:pt idx="9">
                  <c:v>3647.9324986463002</c:v>
                </c:pt>
                <c:pt idx="10">
                  <c:v>3610.2048625927996</c:v>
                </c:pt>
                <c:pt idx="11">
                  <c:v>3574.2245937128</c:v>
                </c:pt>
                <c:pt idx="12">
                  <c:v>3540.1126043806998</c:v>
                </c:pt>
                <c:pt idx="13">
                  <c:v>3507.9603889257</c:v>
                </c:pt>
                <c:pt idx="14">
                  <c:v>3477.7955928553997</c:v>
                </c:pt>
                <c:pt idx="15">
                  <c:v>3449.5996926375001</c:v>
                </c:pt>
                <c:pt idx="16">
                  <c:v>3428.3050343109003</c:v>
                </c:pt>
                <c:pt idx="17">
                  <c:v>3413.2407113179001</c:v>
                </c:pt>
                <c:pt idx="18">
                  <c:v>3403.1094270723997</c:v>
                </c:pt>
                <c:pt idx="19">
                  <c:v>3396.6023056416998</c:v>
                </c:pt>
                <c:pt idx="20">
                  <c:v>3392.5784566143998</c:v>
                </c:pt>
                <c:pt idx="21">
                  <c:v>3390.0427412319</c:v>
                </c:pt>
                <c:pt idx="22">
                  <c:v>3388.2200530126001</c:v>
                </c:pt>
                <c:pt idx="23">
                  <c:v>3386.4880192928003</c:v>
                </c:pt>
                <c:pt idx="24">
                  <c:v>3384.3112680907998</c:v>
                </c:pt>
                <c:pt idx="25">
                  <c:v>3381.2450249821995</c:v>
                </c:pt>
                <c:pt idx="26">
                  <c:v>3376.8627238695999</c:v>
                </c:pt>
                <c:pt idx="27">
                  <c:v>3370.8487964537999</c:v>
                </c:pt>
                <c:pt idx="28">
                  <c:v>3362.9659385606997</c:v>
                </c:pt>
                <c:pt idx="29">
                  <c:v>3353.0692674937995</c:v>
                </c:pt>
                <c:pt idx="30">
                  <c:v>3341.0656494109999</c:v>
                </c:pt>
                <c:pt idx="31">
                  <c:v>3326.8414541966004</c:v>
                </c:pt>
                <c:pt idx="32">
                  <c:v>3310.3463058950001</c:v>
                </c:pt>
                <c:pt idx="33">
                  <c:v>3291.5701764615001</c:v>
                </c:pt>
                <c:pt idx="34">
                  <c:v>3270.5320180021999</c:v>
                </c:pt>
                <c:pt idx="35">
                  <c:v>3247.2757362805</c:v>
                </c:pt>
                <c:pt idx="36">
                  <c:v>3222.0370538517</c:v>
                </c:pt>
                <c:pt idx="37">
                  <c:v>3195.0502056742002</c:v>
                </c:pt>
                <c:pt idx="38">
                  <c:v>3166.4540701350998</c:v>
                </c:pt>
                <c:pt idx="39">
                  <c:v>3136.3074898288</c:v>
                </c:pt>
                <c:pt idx="40">
                  <c:v>3104.6269777564003</c:v>
                </c:pt>
                <c:pt idx="41">
                  <c:v>3071.3796757026998</c:v>
                </c:pt>
                <c:pt idx="42">
                  <c:v>3036.5617707715001</c:v>
                </c:pt>
                <c:pt idx="43">
                  <c:v>3000.1938254692</c:v>
                </c:pt>
                <c:pt idx="44">
                  <c:v>2962.3161831304001</c:v>
                </c:pt>
                <c:pt idx="45">
                  <c:v>2922.9861447885</c:v>
                </c:pt>
                <c:pt idx="46">
                  <c:v>2882.2479995062999</c:v>
                </c:pt>
                <c:pt idx="47">
                  <c:v>2840.1743706252</c:v>
                </c:pt>
                <c:pt idx="48">
                  <c:v>2796.8576030505001</c:v>
                </c:pt>
                <c:pt idx="49">
                  <c:v>2752.3988268516</c:v>
                </c:pt>
                <c:pt idx="50">
                  <c:v>2706.9032462317</c:v>
                </c:pt>
                <c:pt idx="51">
                  <c:v>2660.2656258619004</c:v>
                </c:pt>
                <c:pt idx="52">
                  <c:v>2612.6544623371001</c:v>
                </c:pt>
                <c:pt idx="53">
                  <c:v>2564.2150241824997</c:v>
                </c:pt>
                <c:pt idx="54">
                  <c:v>2515.0835204325003</c:v>
                </c:pt>
                <c:pt idx="55">
                  <c:v>2465.3857714909</c:v>
                </c:pt>
                <c:pt idx="56">
                  <c:v>2415.2122156872001</c:v>
                </c:pt>
                <c:pt idx="57">
                  <c:v>2364.6631201936002</c:v>
                </c:pt>
                <c:pt idx="58">
                  <c:v>2313.8385586754002</c:v>
                </c:pt>
                <c:pt idx="59">
                  <c:v>2262.8338281617002</c:v>
                </c:pt>
                <c:pt idx="60">
                  <c:v>2211.7382604187001</c:v>
                </c:pt>
                <c:pt idx="61">
                  <c:v>2160.6350842153001</c:v>
                </c:pt>
                <c:pt idx="62">
                  <c:v>2109.6016325784999</c:v>
                </c:pt>
                <c:pt idx="63">
                  <c:v>2058.7096538397</c:v>
                </c:pt>
                <c:pt idx="64">
                  <c:v>2008.0256674718999</c:v>
                </c:pt>
                <c:pt idx="65">
                  <c:v>1957.6113559196001</c:v>
                </c:pt>
                <c:pt idx="66">
                  <c:v>1907.5128981063001</c:v>
                </c:pt>
                <c:pt idx="67">
                  <c:v>1857.7815540846</c:v>
                </c:pt>
                <c:pt idx="68">
                  <c:v>1808.4688261374999</c:v>
                </c:pt>
                <c:pt idx="69">
                  <c:v>1759.6237423816001</c:v>
                </c:pt>
                <c:pt idx="70">
                  <c:v>1711.2920962713999</c:v>
                </c:pt>
                <c:pt idx="71">
                  <c:v>1663.5163420013</c:v>
                </c:pt>
                <c:pt idx="72">
                  <c:v>1616.335694806</c:v>
                </c:pt>
                <c:pt idx="73">
                  <c:v>1569.7862695585</c:v>
                </c:pt>
                <c:pt idx="74">
                  <c:v>1523.9012047665001</c:v>
                </c:pt>
                <c:pt idx="75">
                  <c:v>1478.7107940383999</c:v>
                </c:pt>
                <c:pt idx="76">
                  <c:v>1434.2387695348</c:v>
                </c:pt>
                <c:pt idx="77">
                  <c:v>1390.5096678667001</c:v>
                </c:pt>
                <c:pt idx="78">
                  <c:v>1347.5469855765998</c:v>
                </c:pt>
                <c:pt idx="79">
                  <c:v>1305.3721637804001</c:v>
                </c:pt>
                <c:pt idx="80">
                  <c:v>1264.0043232692999</c:v>
                </c:pt>
                <c:pt idx="81">
                  <c:v>1223.4602579819</c:v>
                </c:pt>
                <c:pt idx="82">
                  <c:v>1183.7545113259</c:v>
                </c:pt>
                <c:pt idx="83">
                  <c:v>1144.8994531804001</c:v>
                </c:pt>
                <c:pt idx="84">
                  <c:v>1106.9053702977401</c:v>
                </c:pt>
                <c:pt idx="85">
                  <c:v>1069.78053606552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Données!$B$399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Données!$C$399:$CJ$399</c:f>
              <c:numCache>
                <c:formatCode>#,##0</c:formatCode>
                <c:ptCount val="86"/>
                <c:pt idx="0">
                  <c:v>2507.3524895615005</c:v>
                </c:pt>
                <c:pt idx="1">
                  <c:v>2445.0539492323001</c:v>
                </c:pt>
                <c:pt idx="2">
                  <c:v>2397.0788805186003</c:v>
                </c:pt>
                <c:pt idx="3">
                  <c:v>2357.8361932206999</c:v>
                </c:pt>
                <c:pt idx="4">
                  <c:v>2325.8894124940002</c:v>
                </c:pt>
                <c:pt idx="5">
                  <c:v>2298.9078861879002</c:v>
                </c:pt>
                <c:pt idx="6">
                  <c:v>2271.6179472537001</c:v>
                </c:pt>
                <c:pt idx="7">
                  <c:v>2243.9446229740001</c:v>
                </c:pt>
                <c:pt idx="8">
                  <c:v>2215.8646704835</c:v>
                </c:pt>
                <c:pt idx="9">
                  <c:v>2187.6539771246003</c:v>
                </c:pt>
                <c:pt idx="10">
                  <c:v>2159.5253047164001</c:v>
                </c:pt>
                <c:pt idx="11">
                  <c:v>2131.6312389092</c:v>
                </c:pt>
                <c:pt idx="12">
                  <c:v>2104.1408997909998</c:v>
                </c:pt>
                <c:pt idx="13">
                  <c:v>2077.2174477597</c:v>
                </c:pt>
                <c:pt idx="14">
                  <c:v>2050.9839342466003</c:v>
                </c:pt>
                <c:pt idx="15">
                  <c:v>2025.5260157952</c:v>
                </c:pt>
                <c:pt idx="16">
                  <c:v>2003.7137339477001</c:v>
                </c:pt>
                <c:pt idx="17">
                  <c:v>1985.3716612677001</c:v>
                </c:pt>
                <c:pt idx="18">
                  <c:v>1969.9054386696</c:v>
                </c:pt>
                <c:pt idx="19">
                  <c:v>1956.6532910455999</c:v>
                </c:pt>
                <c:pt idx="20">
                  <c:v>1945.0011585738998</c:v>
                </c:pt>
                <c:pt idx="21">
                  <c:v>1934.3881236214002</c:v>
                </c:pt>
                <c:pt idx="22">
                  <c:v>1924.3574390657998</c:v>
                </c:pt>
                <c:pt idx="23">
                  <c:v>1914.5256344985</c:v>
                </c:pt>
                <c:pt idx="24">
                  <c:v>1904.5467358010999</c:v>
                </c:pt>
                <c:pt idx="25">
                  <c:v>1894.1189302468999</c:v>
                </c:pt>
                <c:pt idx="26">
                  <c:v>1882.9509899039001</c:v>
                </c:pt>
                <c:pt idx="27">
                  <c:v>1870.8165417263999</c:v>
                </c:pt>
                <c:pt idx="28">
                  <c:v>1857.5395139886</c:v>
                </c:pt>
                <c:pt idx="29">
                  <c:v>1843.0087478617002</c:v>
                </c:pt>
                <c:pt idx="30">
                  <c:v>1827.1559409221998</c:v>
                </c:pt>
                <c:pt idx="31">
                  <c:v>1809.9172195071999</c:v>
                </c:pt>
                <c:pt idx="32">
                  <c:v>1791.2742905606001</c:v>
                </c:pt>
                <c:pt idx="33">
                  <c:v>1771.2400523448</c:v>
                </c:pt>
                <c:pt idx="34">
                  <c:v>1749.8506881594001</c:v>
                </c:pt>
                <c:pt idx="35">
                  <c:v>1727.1619409414</c:v>
                </c:pt>
                <c:pt idx="36">
                  <c:v>1703.2999110035998</c:v>
                </c:pt>
                <c:pt idx="37">
                  <c:v>1678.4237883095002</c:v>
                </c:pt>
                <c:pt idx="38">
                  <c:v>1652.6475157200998</c:v>
                </c:pt>
                <c:pt idx="39">
                  <c:v>1626.0454925792001</c:v>
                </c:pt>
                <c:pt idx="40">
                  <c:v>1598.6706112631</c:v>
                </c:pt>
                <c:pt idx="41">
                  <c:v>1570.5525587253999</c:v>
                </c:pt>
                <c:pt idx="42">
                  <c:v>1541.7342146126</c:v>
                </c:pt>
                <c:pt idx="43">
                  <c:v>1512.2688744268</c:v>
                </c:pt>
                <c:pt idx="44">
                  <c:v>1482.2174996126</c:v>
                </c:pt>
                <c:pt idx="45">
                  <c:v>1451.6469295725999</c:v>
                </c:pt>
                <c:pt idx="46">
                  <c:v>1420.6173851784999</c:v>
                </c:pt>
                <c:pt idx="47">
                  <c:v>1389.1996323178</c:v>
                </c:pt>
                <c:pt idx="48">
                  <c:v>1357.4703335661</c:v>
                </c:pt>
                <c:pt idx="49">
                  <c:v>1325.5067779690999</c:v>
                </c:pt>
                <c:pt idx="50">
                  <c:v>1293.38464226</c:v>
                </c:pt>
                <c:pt idx="51">
                  <c:v>1261.0952105300998</c:v>
                </c:pt>
                <c:pt idx="52">
                  <c:v>1228.7334173125998</c:v>
                </c:pt>
                <c:pt idx="53">
                  <c:v>1196.3814788684001</c:v>
                </c:pt>
                <c:pt idx="54">
                  <c:v>1164.1151125434999</c:v>
                </c:pt>
                <c:pt idx="55">
                  <c:v>1132.0030081643999</c:v>
                </c:pt>
                <c:pt idx="56">
                  <c:v>1100.0984755894001</c:v>
                </c:pt>
                <c:pt idx="57">
                  <c:v>1068.4555506593001</c:v>
                </c:pt>
                <c:pt idx="58">
                  <c:v>1037.1252169363001</c:v>
                </c:pt>
                <c:pt idx="59">
                  <c:v>1006.1538240467</c:v>
                </c:pt>
                <c:pt idx="60">
                  <c:v>975.58287152490004</c:v>
                </c:pt>
                <c:pt idx="61">
                  <c:v>945.44921514919997</c:v>
                </c:pt>
                <c:pt idx="62">
                  <c:v>915.7853899731</c:v>
                </c:pt>
                <c:pt idx="63">
                  <c:v>886.61994564909992</c:v>
                </c:pt>
                <c:pt idx="64">
                  <c:v>857.97777324809999</c:v>
                </c:pt>
                <c:pt idx="65">
                  <c:v>829.88041357379996</c:v>
                </c:pt>
                <c:pt idx="66">
                  <c:v>802.34347266859993</c:v>
                </c:pt>
                <c:pt idx="67">
                  <c:v>775.38254668129991</c:v>
                </c:pt>
                <c:pt idx="68">
                  <c:v>749.01176496800008</c:v>
                </c:pt>
                <c:pt idx="69">
                  <c:v>723.2430417823</c:v>
                </c:pt>
                <c:pt idx="70">
                  <c:v>698.0859591453999</c:v>
                </c:pt>
                <c:pt idx="71">
                  <c:v>673.54786629570003</c:v>
                </c:pt>
                <c:pt idx="72">
                  <c:v>649.63403845620007</c:v>
                </c:pt>
                <c:pt idx="73">
                  <c:v>626.34783738190004</c:v>
                </c:pt>
                <c:pt idx="74">
                  <c:v>603.69085926560001</c:v>
                </c:pt>
                <c:pt idx="75">
                  <c:v>581.66307217378994</c:v>
                </c:pt>
                <c:pt idx="76">
                  <c:v>560.2621978011</c:v>
                </c:pt>
                <c:pt idx="77">
                  <c:v>539.4853604563001</c:v>
                </c:pt>
                <c:pt idx="78">
                  <c:v>519.32870060640005</c:v>
                </c:pt>
                <c:pt idx="79">
                  <c:v>499.78720782102005</c:v>
                </c:pt>
                <c:pt idx="80">
                  <c:v>480.85473831676006</c:v>
                </c:pt>
                <c:pt idx="81">
                  <c:v>462.52409814174001</c:v>
                </c:pt>
                <c:pt idx="82">
                  <c:v>444.78714054014006</c:v>
                </c:pt>
                <c:pt idx="83">
                  <c:v>427.63486309688005</c:v>
                </c:pt>
                <c:pt idx="84">
                  <c:v>411.05749763241005</c:v>
                </c:pt>
                <c:pt idx="85">
                  <c:v>395.04459597764998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Données!$B$400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Données!$C$400:$CJ$400</c:f>
              <c:numCache>
                <c:formatCode>#,##0</c:formatCode>
                <c:ptCount val="86"/>
                <c:pt idx="0">
                  <c:v>1245.466605953</c:v>
                </c:pt>
                <c:pt idx="1">
                  <c:v>1212.1045083448</c:v>
                </c:pt>
                <c:pt idx="2">
                  <c:v>1184.881791369</c:v>
                </c:pt>
                <c:pt idx="3">
                  <c:v>1160.9494443789999</c:v>
                </c:pt>
                <c:pt idx="4">
                  <c:v>1139.5254023822997</c:v>
                </c:pt>
                <c:pt idx="5">
                  <c:v>1119.5256386846002</c:v>
                </c:pt>
                <c:pt idx="6">
                  <c:v>1098.5876373073002</c:v>
                </c:pt>
                <c:pt idx="7">
                  <c:v>1076.6718805748001</c:v>
                </c:pt>
                <c:pt idx="8">
                  <c:v>1053.8110039032001</c:v>
                </c:pt>
                <c:pt idx="9">
                  <c:v>1030.1848626337</c:v>
                </c:pt>
                <c:pt idx="10">
                  <c:v>1005.9599766404999</c:v>
                </c:pt>
                <c:pt idx="11">
                  <c:v>981.30083488530011</c:v>
                </c:pt>
                <c:pt idx="12">
                  <c:v>956.39440653470001</c:v>
                </c:pt>
                <c:pt idx="13">
                  <c:v>931.42672370609989</c:v>
                </c:pt>
                <c:pt idx="14">
                  <c:v>906.5528915978</c:v>
                </c:pt>
                <c:pt idx="15">
                  <c:v>881.89196026429988</c:v>
                </c:pt>
                <c:pt idx="16">
                  <c:v>858.53257662459998</c:v>
                </c:pt>
                <c:pt idx="17">
                  <c:v>836.5396655781999</c:v>
                </c:pt>
                <c:pt idx="18">
                  <c:v>815.79613685909999</c:v>
                </c:pt>
                <c:pt idx="19">
                  <c:v>796.12548228050014</c:v>
                </c:pt>
                <c:pt idx="20">
                  <c:v>777.33734622890006</c:v>
                </c:pt>
                <c:pt idx="21">
                  <c:v>759.24000483110001</c:v>
                </c:pt>
                <c:pt idx="22">
                  <c:v>741.66264652920006</c:v>
                </c:pt>
                <c:pt idx="23">
                  <c:v>724.44855045010002</c:v>
                </c:pt>
                <c:pt idx="24">
                  <c:v>707.44272590850005</c:v>
                </c:pt>
                <c:pt idx="25">
                  <c:v>690.49952861790007</c:v>
                </c:pt>
                <c:pt idx="26">
                  <c:v>673.47903466439993</c:v>
                </c:pt>
                <c:pt idx="27">
                  <c:v>656.2691066566</c:v>
                </c:pt>
                <c:pt idx="28">
                  <c:v>638.78476165999996</c:v>
                </c:pt>
                <c:pt idx="29">
                  <c:v>620.97937443210003</c:v>
                </c:pt>
                <c:pt idx="30">
                  <c:v>602.83709696109997</c:v>
                </c:pt>
                <c:pt idx="31">
                  <c:v>584.36073582229994</c:v>
                </c:pt>
                <c:pt idx="32">
                  <c:v>565.57945098619996</c:v>
                </c:pt>
                <c:pt idx="33">
                  <c:v>546.5413835969</c:v>
                </c:pt>
                <c:pt idx="34">
                  <c:v>527.30848920799997</c:v>
                </c:pt>
                <c:pt idx="35">
                  <c:v>507.9528064539</c:v>
                </c:pt>
                <c:pt idx="36">
                  <c:v>488.54903945409995</c:v>
                </c:pt>
                <c:pt idx="37">
                  <c:v>469.20462794129998</c:v>
                </c:pt>
                <c:pt idx="38">
                  <c:v>450.00988956110001</c:v>
                </c:pt>
                <c:pt idx="39">
                  <c:v>431.03883195639997</c:v>
                </c:pt>
                <c:pt idx="40">
                  <c:v>412.3535725264</c:v>
                </c:pt>
                <c:pt idx="41">
                  <c:v>394.00572543740003</c:v>
                </c:pt>
                <c:pt idx="42">
                  <c:v>376.04305773939996</c:v>
                </c:pt>
                <c:pt idx="43">
                  <c:v>358.50890676040001</c:v>
                </c:pt>
                <c:pt idx="44">
                  <c:v>341.44163681590004</c:v>
                </c:pt>
                <c:pt idx="45">
                  <c:v>324.8743536389</c:v>
                </c:pt>
                <c:pt idx="46">
                  <c:v>308.83372629069999</c:v>
                </c:pt>
                <c:pt idx="47">
                  <c:v>293.34211558709995</c:v>
                </c:pt>
                <c:pt idx="48">
                  <c:v>278.41694923260002</c:v>
                </c:pt>
                <c:pt idx="49">
                  <c:v>264.07033066910003</c:v>
                </c:pt>
                <c:pt idx="50">
                  <c:v>250.30921804520003</c:v>
                </c:pt>
                <c:pt idx="51">
                  <c:v>237.12954083849999</c:v>
                </c:pt>
                <c:pt idx="52">
                  <c:v>224.53189053990002</c:v>
                </c:pt>
                <c:pt idx="53">
                  <c:v>212.51213052660003</c:v>
                </c:pt>
                <c:pt idx="54">
                  <c:v>201.0625763939</c:v>
                </c:pt>
                <c:pt idx="55">
                  <c:v>190.17245250209999</c:v>
                </c:pt>
                <c:pt idx="56">
                  <c:v>179.82801120120001</c:v>
                </c:pt>
                <c:pt idx="57">
                  <c:v>170.01383800190001</c:v>
                </c:pt>
                <c:pt idx="58">
                  <c:v>160.71298464649999</c:v>
                </c:pt>
                <c:pt idx="59">
                  <c:v>151.90724915839999</c:v>
                </c:pt>
                <c:pt idx="60">
                  <c:v>143.57751095820001</c:v>
                </c:pt>
                <c:pt idx="61">
                  <c:v>135.70404699455997</c:v>
                </c:pt>
                <c:pt idx="62">
                  <c:v>128.26680790057</c:v>
                </c:pt>
                <c:pt idx="63">
                  <c:v>121.24565144630999</c:v>
                </c:pt>
                <c:pt idx="64">
                  <c:v>114.62053683786</c:v>
                </c:pt>
                <c:pt idx="65">
                  <c:v>108.37168425352999</c:v>
                </c:pt>
                <c:pt idx="66">
                  <c:v>102.47966349751</c:v>
                </c:pt>
                <c:pt idx="67">
                  <c:v>96.925597312720001</c:v>
                </c:pt>
                <c:pt idx="68">
                  <c:v>91.69119257093999</c:v>
                </c:pt>
                <c:pt idx="69">
                  <c:v>86.758780601970003</c:v>
                </c:pt>
                <c:pt idx="70">
                  <c:v>82.111359252119996</c:v>
                </c:pt>
                <c:pt idx="71">
                  <c:v>77.732625842019999</c:v>
                </c:pt>
                <c:pt idx="72">
                  <c:v>73.606998993930006</c:v>
                </c:pt>
                <c:pt idx="73">
                  <c:v>69.719629588659998</c:v>
                </c:pt>
                <c:pt idx="74">
                  <c:v>66.056402462280005</c:v>
                </c:pt>
                <c:pt idx="75">
                  <c:v>62.60393060266</c:v>
                </c:pt>
                <c:pt idx="76">
                  <c:v>59.349540415919996</c:v>
                </c:pt>
                <c:pt idx="77">
                  <c:v>56.281262122980003</c:v>
                </c:pt>
                <c:pt idx="78">
                  <c:v>53.387805096080001</c:v>
                </c:pt>
                <c:pt idx="79">
                  <c:v>50.658532995350001</c:v>
                </c:pt>
                <c:pt idx="80">
                  <c:v>48.083438235540001</c:v>
                </c:pt>
                <c:pt idx="81">
                  <c:v>45.653115132900005</c:v>
                </c:pt>
                <c:pt idx="82">
                  <c:v>43.358732262100006</c:v>
                </c:pt>
                <c:pt idx="83">
                  <c:v>41.192004213389993</c:v>
                </c:pt>
                <c:pt idx="84">
                  <c:v>39.145163162849997</c:v>
                </c:pt>
                <c:pt idx="85">
                  <c:v>37.210930636770001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Données!$B$401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Données!$C$401:$CJ$401</c:f>
              <c:numCache>
                <c:formatCode>#,##0</c:formatCode>
                <c:ptCount val="86"/>
                <c:pt idx="0">
                  <c:v>2242.8616504070001</c:v>
                </c:pt>
                <c:pt idx="1">
                  <c:v>2186.5348297196001</c:v>
                </c:pt>
                <c:pt idx="2">
                  <c:v>2139.5818008400001</c:v>
                </c:pt>
                <c:pt idx="3">
                  <c:v>2096.5486998632</c:v>
                </c:pt>
                <c:pt idx="4">
                  <c:v>2055.9664354682</c:v>
                </c:pt>
                <c:pt idx="5">
                  <c:v>2016.0033882811001</c:v>
                </c:pt>
                <c:pt idx="6">
                  <c:v>1972.6466017130001</c:v>
                </c:pt>
                <c:pt idx="7">
                  <c:v>1925.9553224494998</c:v>
                </c:pt>
                <c:pt idx="8">
                  <c:v>1876.1901122136999</c:v>
                </c:pt>
                <c:pt idx="9">
                  <c:v>1823.8861427982999</c:v>
                </c:pt>
                <c:pt idx="10">
                  <c:v>1769.5692207375998</c:v>
                </c:pt>
                <c:pt idx="11">
                  <c:v>1713.780121433</c:v>
                </c:pt>
                <c:pt idx="12">
                  <c:v>1657.0978091682998</c:v>
                </c:pt>
                <c:pt idx="13">
                  <c:v>1600.0799616470999</c:v>
                </c:pt>
                <c:pt idx="14">
                  <c:v>1543.1964479169001</c:v>
                </c:pt>
                <c:pt idx="15">
                  <c:v>1486.8172877950999</c:v>
                </c:pt>
                <c:pt idx="16">
                  <c:v>1432.6286069800001</c:v>
                </c:pt>
                <c:pt idx="17">
                  <c:v>1380.8799555056</c:v>
                </c:pt>
                <c:pt idx="18">
                  <c:v>1331.5101230711</c:v>
                </c:pt>
                <c:pt idx="19">
                  <c:v>1284.3292834463</c:v>
                </c:pt>
                <c:pt idx="20">
                  <c:v>1239.0961677887001</c:v>
                </c:pt>
                <c:pt idx="21">
                  <c:v>1195.5510027245</c:v>
                </c:pt>
                <c:pt idx="22">
                  <c:v>1153.4526672061002</c:v>
                </c:pt>
                <c:pt idx="23">
                  <c:v>1112.5741173941001</c:v>
                </c:pt>
                <c:pt idx="24">
                  <c:v>1072.6865244052999</c:v>
                </c:pt>
                <c:pt idx="25">
                  <c:v>1033.5746478674998</c:v>
                </c:pt>
                <c:pt idx="26">
                  <c:v>995.03885885780005</c:v>
                </c:pt>
                <c:pt idx="27">
                  <c:v>956.9257443849001</c:v>
                </c:pt>
                <c:pt idx="28">
                  <c:v>919.1289675104</c:v>
                </c:pt>
                <c:pt idx="29">
                  <c:v>881.60530921559996</c:v>
                </c:pt>
                <c:pt idx="30">
                  <c:v>844.36125801399999</c:v>
                </c:pt>
                <c:pt idx="31">
                  <c:v>807.43489583130008</c:v>
                </c:pt>
                <c:pt idx="32">
                  <c:v>770.89810397740007</c:v>
                </c:pt>
                <c:pt idx="33">
                  <c:v>734.84358547170007</c:v>
                </c:pt>
                <c:pt idx="34">
                  <c:v>699.37547564379997</c:v>
                </c:pt>
                <c:pt idx="35">
                  <c:v>664.60251299580011</c:v>
                </c:pt>
                <c:pt idx="36">
                  <c:v>630.61202561620007</c:v>
                </c:pt>
                <c:pt idx="37">
                  <c:v>597.52543054260002</c:v>
                </c:pt>
                <c:pt idx="38">
                  <c:v>565.4435731079999</c:v>
                </c:pt>
                <c:pt idx="39">
                  <c:v>534.44453890909995</c:v>
                </c:pt>
                <c:pt idx="40">
                  <c:v>504.58672286620003</c:v>
                </c:pt>
                <c:pt idx="41">
                  <c:v>475.91074392849998</c:v>
                </c:pt>
                <c:pt idx="42">
                  <c:v>448.44517594020004</c:v>
                </c:pt>
                <c:pt idx="43">
                  <c:v>422.20697255340002</c:v>
                </c:pt>
                <c:pt idx="44">
                  <c:v>397.20213937770001</c:v>
                </c:pt>
                <c:pt idx="45">
                  <c:v>373.42670823200001</c:v>
                </c:pt>
                <c:pt idx="46">
                  <c:v>350.86732715299996</c:v>
                </c:pt>
                <c:pt idx="47">
                  <c:v>329.50358663909998</c:v>
                </c:pt>
                <c:pt idx="48">
                  <c:v>309.30860902329999</c:v>
                </c:pt>
                <c:pt idx="49">
                  <c:v>290.24979272580003</c:v>
                </c:pt>
                <c:pt idx="50">
                  <c:v>272.28984498850002</c:v>
                </c:pt>
                <c:pt idx="51">
                  <c:v>255.3850287347</c:v>
                </c:pt>
                <c:pt idx="52">
                  <c:v>239.49309185519999</c:v>
                </c:pt>
                <c:pt idx="53">
                  <c:v>224.56949126880002</c:v>
                </c:pt>
                <c:pt idx="54">
                  <c:v>210.56850302860002</c:v>
                </c:pt>
                <c:pt idx="55">
                  <c:v>197.44385615569999</c:v>
                </c:pt>
                <c:pt idx="56">
                  <c:v>185.1491819714</c:v>
                </c:pt>
                <c:pt idx="57">
                  <c:v>173.63878180699999</c:v>
                </c:pt>
                <c:pt idx="58">
                  <c:v>162.86789511730001</c:v>
                </c:pt>
                <c:pt idx="59">
                  <c:v>152.792972999</c:v>
                </c:pt>
                <c:pt idx="60">
                  <c:v>143.37191972309998</c:v>
                </c:pt>
                <c:pt idx="61">
                  <c:v>134.5642778536</c:v>
                </c:pt>
                <c:pt idx="62">
                  <c:v>126.33135771089999</c:v>
                </c:pt>
                <c:pt idx="63">
                  <c:v>118.63631800349999</c:v>
                </c:pt>
                <c:pt idx="64">
                  <c:v>111.44420664569999</c:v>
                </c:pt>
                <c:pt idx="65">
                  <c:v>104.72196925464</c:v>
                </c:pt>
                <c:pt idx="66">
                  <c:v>98.438425835160004</c:v>
                </c:pt>
                <c:pt idx="67">
                  <c:v>92.564251884490005</c:v>
                </c:pt>
                <c:pt idx="68">
                  <c:v>87.071915435689988</c:v>
                </c:pt>
                <c:pt idx="69">
                  <c:v>81.935610700939989</c:v>
                </c:pt>
                <c:pt idx="70">
                  <c:v>77.131187384689994</c:v>
                </c:pt>
                <c:pt idx="71">
                  <c:v>72.636075606790001</c:v>
                </c:pt>
                <c:pt idx="72">
                  <c:v>68.429207415639993</c:v>
                </c:pt>
                <c:pt idx="73">
                  <c:v>64.4909363716</c:v>
                </c:pt>
                <c:pt idx="74">
                  <c:v>60.802956970490001</c:v>
                </c:pt>
                <c:pt idx="75">
                  <c:v>57.348224747419998</c:v>
                </c:pt>
                <c:pt idx="76">
                  <c:v>54.110878050879997</c:v>
                </c:pt>
                <c:pt idx="77">
                  <c:v>51.076162907099999</c:v>
                </c:pt>
                <c:pt idx="78">
                  <c:v>48.230360054729999</c:v>
                </c:pt>
                <c:pt idx="79">
                  <c:v>45.56071528975</c:v>
                </c:pt>
                <c:pt idx="80">
                  <c:v>43.055373720760002</c:v>
                </c:pt>
                <c:pt idx="81">
                  <c:v>40.703317304470005</c:v>
                </c:pt>
                <c:pt idx="82">
                  <c:v>38.494306271460005</c:v>
                </c:pt>
                <c:pt idx="83">
                  <c:v>36.418823932240002</c:v>
                </c:pt>
                <c:pt idx="84">
                  <c:v>34.468025063500001</c:v>
                </c:pt>
                <c:pt idx="85">
                  <c:v>32.633687704629999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Stock de véhicules</a:t>
            </a:r>
            <a:r>
              <a:rPr lang="fr-FR" sz="2800" baseline="0"/>
              <a:t> (milliers)</a:t>
            </a:r>
            <a:endParaRPr lang="fr-FR" sz="2800"/>
          </a:p>
          <a:p>
            <a:pPr>
              <a:defRPr/>
            </a:pPr>
            <a:r>
              <a:rPr lang="fr-FR" sz="1800" i="1"/>
              <a:t>Scénario</a:t>
            </a:r>
            <a:r>
              <a:rPr lang="fr-FR" sz="1800" i="1" baseline="0"/>
              <a:t> Net Zero 2050</a:t>
            </a:r>
            <a:endParaRPr lang="fr-FR" sz="18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Données!$B$364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Données!$C$364:$CJ$364</c:f>
              <c:numCache>
                <c:formatCode>#,##0</c:formatCode>
                <c:ptCount val="86"/>
                <c:pt idx="0">
                  <c:v>7105.9689965623002</c:v>
                </c:pt>
                <c:pt idx="1">
                  <c:v>7143.4939447788993</c:v>
                </c:pt>
                <c:pt idx="2">
                  <c:v>7226.9860913551993</c:v>
                </c:pt>
                <c:pt idx="3">
                  <c:v>7334.9659336456998</c:v>
                </c:pt>
                <c:pt idx="4">
                  <c:v>7463.6447463535005</c:v>
                </c:pt>
                <c:pt idx="5">
                  <c:v>7603.6526275893993</c:v>
                </c:pt>
                <c:pt idx="6">
                  <c:v>7732.496930904701</c:v>
                </c:pt>
                <c:pt idx="7">
                  <c:v>7840.0659414296997</c:v>
                </c:pt>
                <c:pt idx="8">
                  <c:v>7945.2773254910007</c:v>
                </c:pt>
                <c:pt idx="9">
                  <c:v>8055.4744469295001</c:v>
                </c:pt>
                <c:pt idx="10">
                  <c:v>8173.5936838553998</c:v>
                </c:pt>
                <c:pt idx="11">
                  <c:v>8310.2132068157989</c:v>
                </c:pt>
                <c:pt idx="12">
                  <c:v>8463.2214498677004</c:v>
                </c:pt>
                <c:pt idx="13">
                  <c:v>8629.7899906806997</c:v>
                </c:pt>
                <c:pt idx="14">
                  <c:v>8807.5663036059996</c:v>
                </c:pt>
                <c:pt idx="15">
                  <c:v>8994.6651930905991</c:v>
                </c:pt>
                <c:pt idx="16">
                  <c:v>9192.5444916033994</c:v>
                </c:pt>
                <c:pt idx="17">
                  <c:v>9398.9206775819002</c:v>
                </c:pt>
                <c:pt idx="18">
                  <c:v>9611.9790135414005</c:v>
                </c:pt>
                <c:pt idx="19">
                  <c:v>9830.2223739258989</c:v>
                </c:pt>
                <c:pt idx="20">
                  <c:v>10052.4093682353</c:v>
                </c:pt>
                <c:pt idx="21">
                  <c:v>10277.527047919699</c:v>
                </c:pt>
                <c:pt idx="22">
                  <c:v>10504.777997028199</c:v>
                </c:pt>
                <c:pt idx="23">
                  <c:v>10733.5942717174</c:v>
                </c:pt>
                <c:pt idx="24">
                  <c:v>10963.509751969199</c:v>
                </c:pt>
                <c:pt idx="25">
                  <c:v>11194.182769081201</c:v>
                </c:pt>
                <c:pt idx="26">
                  <c:v>11425.151985707002</c:v>
                </c:pt>
                <c:pt idx="27">
                  <c:v>11656.185883202601</c:v>
                </c:pt>
                <c:pt idx="28">
                  <c:v>11887.467499763499</c:v>
                </c:pt>
                <c:pt idx="29">
                  <c:v>12119.434129122099</c:v>
                </c:pt>
                <c:pt idx="30">
                  <c:v>12352.479159861801</c:v>
                </c:pt>
                <c:pt idx="31">
                  <c:v>12586.657222403899</c:v>
                </c:pt>
                <c:pt idx="32">
                  <c:v>12821.995040136699</c:v>
                </c:pt>
                <c:pt idx="33">
                  <c:v>13058.587380929799</c:v>
                </c:pt>
                <c:pt idx="34">
                  <c:v>13296.5545924199</c:v>
                </c:pt>
                <c:pt idx="35">
                  <c:v>13536.000165181802</c:v>
                </c:pt>
                <c:pt idx="36">
                  <c:v>13772.842285549799</c:v>
                </c:pt>
                <c:pt idx="37">
                  <c:v>14009.403318218601</c:v>
                </c:pt>
                <c:pt idx="38">
                  <c:v>14247.4524179953</c:v>
                </c:pt>
                <c:pt idx="39">
                  <c:v>14487.938848973601</c:v>
                </c:pt>
                <c:pt idx="40">
                  <c:v>14731.2391361963</c:v>
                </c:pt>
                <c:pt idx="41">
                  <c:v>14977.160843786201</c:v>
                </c:pt>
                <c:pt idx="42">
                  <c:v>15225.440336842199</c:v>
                </c:pt>
                <c:pt idx="43">
                  <c:v>15475.7781803612</c:v>
                </c:pt>
                <c:pt idx="44">
                  <c:v>15727.86616397</c:v>
                </c:pt>
                <c:pt idx="45">
                  <c:v>15981.410385573899</c:v>
                </c:pt>
                <c:pt idx="46">
                  <c:v>16235.904129637</c:v>
                </c:pt>
                <c:pt idx="47">
                  <c:v>16490.974021461701</c:v>
                </c:pt>
                <c:pt idx="48">
                  <c:v>16746.352491799898</c:v>
                </c:pt>
                <c:pt idx="49">
                  <c:v>17001.8301805599</c:v>
                </c:pt>
                <c:pt idx="50">
                  <c:v>17257.2471510465</c:v>
                </c:pt>
                <c:pt idx="51">
                  <c:v>17510.000476102599</c:v>
                </c:pt>
                <c:pt idx="52">
                  <c:v>17760.440141791798</c:v>
                </c:pt>
                <c:pt idx="53">
                  <c:v>18008.798041407899</c:v>
                </c:pt>
                <c:pt idx="54">
                  <c:v>18255.404391221899</c:v>
                </c:pt>
                <c:pt idx="55">
                  <c:v>18500.5799040899</c:v>
                </c:pt>
                <c:pt idx="56">
                  <c:v>18744.190689903899</c:v>
                </c:pt>
                <c:pt idx="57">
                  <c:v>18986.302618740498</c:v>
                </c:pt>
                <c:pt idx="58">
                  <c:v>19227.0531482515</c:v>
                </c:pt>
                <c:pt idx="59">
                  <c:v>19466.611792803898</c:v>
                </c:pt>
                <c:pt idx="60">
                  <c:v>19705.169290628201</c:v>
                </c:pt>
                <c:pt idx="61">
                  <c:v>19942.937149365302</c:v>
                </c:pt>
                <c:pt idx="62">
                  <c:v>20180.134796611401</c:v>
                </c:pt>
                <c:pt idx="63">
                  <c:v>20416.986072359599</c:v>
                </c:pt>
                <c:pt idx="64">
                  <c:v>20653.715949940102</c:v>
                </c:pt>
                <c:pt idx="65">
                  <c:v>20890.548359754899</c:v>
                </c:pt>
                <c:pt idx="66">
                  <c:v>21127.327168892498</c:v>
                </c:pt>
                <c:pt idx="67">
                  <c:v>21364.109575286901</c:v>
                </c:pt>
                <c:pt idx="68">
                  <c:v>21601.0396536263</c:v>
                </c:pt>
                <c:pt idx="69">
                  <c:v>21838.2954715653</c:v>
                </c:pt>
                <c:pt idx="70">
                  <c:v>22076.072706035702</c:v>
                </c:pt>
                <c:pt idx="71">
                  <c:v>22314.571337953199</c:v>
                </c:pt>
                <c:pt idx="72">
                  <c:v>22554.0029220215</c:v>
                </c:pt>
                <c:pt idx="73">
                  <c:v>22794.584357032902</c:v>
                </c:pt>
                <c:pt idx="74">
                  <c:v>23036.532942966103</c:v>
                </c:pt>
                <c:pt idx="75">
                  <c:v>23280.062620581299</c:v>
                </c:pt>
                <c:pt idx="76">
                  <c:v>23525.0834521129</c:v>
                </c:pt>
                <c:pt idx="77">
                  <c:v>23771.670805462101</c:v>
                </c:pt>
                <c:pt idx="78">
                  <c:v>24019.963432986402</c:v>
                </c:pt>
                <c:pt idx="79">
                  <c:v>24270.123561277098</c:v>
                </c:pt>
                <c:pt idx="80">
                  <c:v>24522.325170047097</c:v>
                </c:pt>
                <c:pt idx="81">
                  <c:v>24776.729290707401</c:v>
                </c:pt>
                <c:pt idx="82">
                  <c:v>25033.515117123101</c:v>
                </c:pt>
                <c:pt idx="83">
                  <c:v>25357.028018702698</c:v>
                </c:pt>
                <c:pt idx="84">
                  <c:v>25576.671468305798</c:v>
                </c:pt>
                <c:pt idx="85">
                  <c:v>25787.743069158601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Données!$B$365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Données!$C$365:$CJ$365</c:f>
              <c:numCache>
                <c:formatCode>#,##0</c:formatCode>
                <c:ptCount val="86"/>
                <c:pt idx="0">
                  <c:v>8263.1971436354015</c:v>
                </c:pt>
                <c:pt idx="1">
                  <c:v>8186.5427236453006</c:v>
                </c:pt>
                <c:pt idx="2">
                  <c:v>8161.8485002402003</c:v>
                </c:pt>
                <c:pt idx="3">
                  <c:v>8167.6453803821005</c:v>
                </c:pt>
                <c:pt idx="4">
                  <c:v>8199.6249990154993</c:v>
                </c:pt>
                <c:pt idx="5">
                  <c:v>8248.4368019344001</c:v>
                </c:pt>
                <c:pt idx="6">
                  <c:v>8291.9896151999001</c:v>
                </c:pt>
                <c:pt idx="7">
                  <c:v>8319.4740883433005</c:v>
                </c:pt>
                <c:pt idx="8">
                  <c:v>8347.7152458440996</c:v>
                </c:pt>
                <c:pt idx="9">
                  <c:v>8383.3260973297001</c:v>
                </c:pt>
                <c:pt idx="10">
                  <c:v>8428.8542002804006</c:v>
                </c:pt>
                <c:pt idx="11">
                  <c:v>8494.3075966428005</c:v>
                </c:pt>
                <c:pt idx="12">
                  <c:v>8578.1563937421997</c:v>
                </c:pt>
                <c:pt idx="13">
                  <c:v>8677.9755133919989</c:v>
                </c:pt>
                <c:pt idx="14">
                  <c:v>8791.6316086941006</c:v>
                </c:pt>
                <c:pt idx="15">
                  <c:v>8917.3212033626005</c:v>
                </c:pt>
                <c:pt idx="16">
                  <c:v>9056.2852013580996</c:v>
                </c:pt>
                <c:pt idx="17">
                  <c:v>9206.2657027861005</c:v>
                </c:pt>
                <c:pt idx="18">
                  <c:v>9365.392945293599</c:v>
                </c:pt>
                <c:pt idx="19">
                  <c:v>9532.0535796640997</c:v>
                </c:pt>
                <c:pt idx="20">
                  <c:v>9704.8463721707994</c:v>
                </c:pt>
                <c:pt idx="21">
                  <c:v>9882.5681328180999</c:v>
                </c:pt>
                <c:pt idx="22">
                  <c:v>10064.2094347398</c:v>
                </c:pt>
                <c:pt idx="23">
                  <c:v>10248.975589051301</c:v>
                </c:pt>
                <c:pt idx="24">
                  <c:v>10436.167449870998</c:v>
                </c:pt>
                <c:pt idx="25">
                  <c:v>10625.205255807101</c:v>
                </c:pt>
                <c:pt idx="26">
                  <c:v>10815.396344233599</c:v>
                </c:pt>
                <c:pt idx="27">
                  <c:v>11006.253334016599</c:v>
                </c:pt>
                <c:pt idx="28">
                  <c:v>11197.676677511301</c:v>
                </c:pt>
                <c:pt idx="29">
                  <c:v>11389.826807514401</c:v>
                </c:pt>
                <c:pt idx="30">
                  <c:v>11582.851306669099</c:v>
                </c:pt>
                <c:pt idx="31">
                  <c:v>11776.6088974085</c:v>
                </c:pt>
                <c:pt idx="32">
                  <c:v>11970.9456464628</c:v>
                </c:pt>
                <c:pt idx="33">
                  <c:v>12165.7823011403</c:v>
                </c:pt>
                <c:pt idx="34">
                  <c:v>12361.076481534001</c:v>
                </c:pt>
                <c:pt idx="35">
                  <c:v>12556.7830276033</c:v>
                </c:pt>
                <c:pt idx="36">
                  <c:v>12748.9135919116</c:v>
                </c:pt>
                <c:pt idx="37">
                  <c:v>12939.2205575234</c:v>
                </c:pt>
                <c:pt idx="38">
                  <c:v>13129.0941103734</c:v>
                </c:pt>
                <c:pt idx="39">
                  <c:v>13319.2594958877</c:v>
                </c:pt>
                <c:pt idx="40">
                  <c:v>13509.965789027299</c:v>
                </c:pt>
                <c:pt idx="41">
                  <c:v>13700.976843132399</c:v>
                </c:pt>
                <c:pt idx="42">
                  <c:v>13892.005091409999</c:v>
                </c:pt>
                <c:pt idx="43">
                  <c:v>14082.7374577996</c:v>
                </c:pt>
                <c:pt idx="44">
                  <c:v>14272.856041699299</c:v>
                </c:pt>
                <c:pt idx="45">
                  <c:v>14462.0568606383</c:v>
                </c:pt>
                <c:pt idx="46">
                  <c:v>14649.856343675499</c:v>
                </c:pt>
                <c:pt idx="47">
                  <c:v>14835.891960601301</c:v>
                </c:pt>
                <c:pt idx="48">
                  <c:v>15019.896107612602</c:v>
                </c:pt>
                <c:pt idx="49">
                  <c:v>15201.6524505739</c:v>
                </c:pt>
                <c:pt idx="50">
                  <c:v>15380.986740292101</c:v>
                </c:pt>
                <c:pt idx="51">
                  <c:v>15555.668426403699</c:v>
                </c:pt>
                <c:pt idx="52">
                  <c:v>15725.967475768601</c:v>
                </c:pt>
                <c:pt idx="53">
                  <c:v>15892.041776644801</c:v>
                </c:pt>
                <c:pt idx="54">
                  <c:v>16054.132470122699</c:v>
                </c:pt>
                <c:pt idx="55">
                  <c:v>16212.4741591443</c:v>
                </c:pt>
                <c:pt idx="56">
                  <c:v>16366.9305434823</c:v>
                </c:pt>
                <c:pt idx="57">
                  <c:v>16517.5329812087</c:v>
                </c:pt>
                <c:pt idx="58">
                  <c:v>16664.3702964968</c:v>
                </c:pt>
                <c:pt idx="59">
                  <c:v>16807.553376158899</c:v>
                </c:pt>
                <c:pt idx="60">
                  <c:v>16947.205045688999</c:v>
                </c:pt>
                <c:pt idx="61">
                  <c:v>17083.4592398036</c:v>
                </c:pt>
                <c:pt idx="62">
                  <c:v>17216.4506840787</c:v>
                </c:pt>
                <c:pt idx="63">
                  <c:v>17346.312272183299</c:v>
                </c:pt>
                <c:pt idx="64">
                  <c:v>17473.172618709501</c:v>
                </c:pt>
                <c:pt idx="65">
                  <c:v>17597.154441498198</c:v>
                </c:pt>
                <c:pt idx="66">
                  <c:v>17718.086358549001</c:v>
                </c:pt>
                <c:pt idx="67">
                  <c:v>17835.965663759303</c:v>
                </c:pt>
                <c:pt idx="68">
                  <c:v>17950.856581126998</c:v>
                </c:pt>
                <c:pt idx="69">
                  <c:v>18062.8461549555</c:v>
                </c:pt>
                <c:pt idx="70">
                  <c:v>18172.0300688569</c:v>
                </c:pt>
                <c:pt idx="71">
                  <c:v>18278.501800851798</c:v>
                </c:pt>
                <c:pt idx="72">
                  <c:v>18382.357920066297</c:v>
                </c:pt>
                <c:pt idx="73">
                  <c:v>18483.693601027</c:v>
                </c:pt>
                <c:pt idx="74">
                  <c:v>18582.599194853101</c:v>
                </c:pt>
                <c:pt idx="75">
                  <c:v>18679.157598647202</c:v>
                </c:pt>
                <c:pt idx="76">
                  <c:v>18773.232599983399</c:v>
                </c:pt>
                <c:pt idx="77">
                  <c:v>18864.8096165967</c:v>
                </c:pt>
                <c:pt idx="78">
                  <c:v>18953.919002608898</c:v>
                </c:pt>
                <c:pt idx="79">
                  <c:v>19040.604659504399</c:v>
                </c:pt>
                <c:pt idx="80">
                  <c:v>19124.9141111061</c:v>
                </c:pt>
                <c:pt idx="81">
                  <c:v>19206.880833230302</c:v>
                </c:pt>
                <c:pt idx="82">
                  <c:v>19286.545709842099</c:v>
                </c:pt>
                <c:pt idx="83">
                  <c:v>19407.868339934103</c:v>
                </c:pt>
                <c:pt idx="84">
                  <c:v>19454.519749351603</c:v>
                </c:pt>
                <c:pt idx="85">
                  <c:v>19499.496429252198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Données!$B$366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Données!$C$366:$CJ$366</c:f>
              <c:numCache>
                <c:formatCode>#,##0</c:formatCode>
                <c:ptCount val="86"/>
                <c:pt idx="0">
                  <c:v>6787.4105911386005</c:v>
                </c:pt>
                <c:pt idx="1">
                  <c:v>6650.8980456561003</c:v>
                </c:pt>
                <c:pt idx="2">
                  <c:v>6556.1992844743008</c:v>
                </c:pt>
                <c:pt idx="3">
                  <c:v>6487.8371828109002</c:v>
                </c:pt>
                <c:pt idx="4">
                  <c:v>6442.3380796312995</c:v>
                </c:pt>
                <c:pt idx="5">
                  <c:v>6412.9569022408004</c:v>
                </c:pt>
                <c:pt idx="6">
                  <c:v>6384.0367646040004</c:v>
                </c:pt>
                <c:pt idx="7">
                  <c:v>6347.3259821905995</c:v>
                </c:pt>
                <c:pt idx="8">
                  <c:v>6313.5498061973003</c:v>
                </c:pt>
                <c:pt idx="9">
                  <c:v>6286.9718487503005</c:v>
                </c:pt>
                <c:pt idx="10">
                  <c:v>6269.1526029774996</c:v>
                </c:pt>
                <c:pt idx="11">
                  <c:v>6266.8932387462</c:v>
                </c:pt>
                <c:pt idx="12">
                  <c:v>6279.4343580169998</c:v>
                </c:pt>
                <c:pt idx="13">
                  <c:v>6305.2638953490004</c:v>
                </c:pt>
                <c:pt idx="14">
                  <c:v>6342.9669265355997</c:v>
                </c:pt>
                <c:pt idx="15">
                  <c:v>6391.2824670690998</c:v>
                </c:pt>
                <c:pt idx="16">
                  <c:v>6450.9503978012008</c:v>
                </c:pt>
                <c:pt idx="17">
                  <c:v>6520.3541990931999</c:v>
                </c:pt>
                <c:pt idx="18">
                  <c:v>6598.1068167687999</c:v>
                </c:pt>
                <c:pt idx="19">
                  <c:v>6682.9673631599999</c:v>
                </c:pt>
                <c:pt idx="20">
                  <c:v>6773.8198283082993</c:v>
                </c:pt>
                <c:pt idx="21">
                  <c:v>6869.6710478363002</c:v>
                </c:pt>
                <c:pt idx="22">
                  <c:v>6969.6530967075996</c:v>
                </c:pt>
                <c:pt idx="23">
                  <c:v>7073.0430054861999</c:v>
                </c:pt>
                <c:pt idx="24">
                  <c:v>7179.1828972528001</c:v>
                </c:pt>
                <c:pt idx="25">
                  <c:v>7287.4981500939994</c:v>
                </c:pt>
                <c:pt idx="26">
                  <c:v>7397.3384044298</c:v>
                </c:pt>
                <c:pt idx="27">
                  <c:v>7508.1867984582004</c:v>
                </c:pt>
                <c:pt idx="28">
                  <c:v>7619.7897639191997</c:v>
                </c:pt>
                <c:pt idx="29">
                  <c:v>7732.0852789032006</c:v>
                </c:pt>
                <c:pt idx="30">
                  <c:v>7845.0228341791999</c:v>
                </c:pt>
                <c:pt idx="31">
                  <c:v>7958.3770628319999</c:v>
                </c:pt>
                <c:pt idx="32">
                  <c:v>8071.9246791226997</c:v>
                </c:pt>
                <c:pt idx="33">
                  <c:v>8185.5017909774997</c:v>
                </c:pt>
                <c:pt idx="34">
                  <c:v>8298.979509797</c:v>
                </c:pt>
                <c:pt idx="35">
                  <c:v>8412.2371101719</c:v>
                </c:pt>
                <c:pt idx="36">
                  <c:v>8522.4718886276005</c:v>
                </c:pt>
                <c:pt idx="37">
                  <c:v>8630.5940825278994</c:v>
                </c:pt>
                <c:pt idx="38">
                  <c:v>8737.3776970110011</c:v>
                </c:pt>
                <c:pt idx="39">
                  <c:v>8843.2185511108</c:v>
                </c:pt>
                <c:pt idx="40">
                  <c:v>8948.2324688630997</c:v>
                </c:pt>
                <c:pt idx="41">
                  <c:v>9052.2397477450995</c:v>
                </c:pt>
                <c:pt idx="42">
                  <c:v>9155.0369115124013</c:v>
                </c:pt>
                <c:pt idx="43">
                  <c:v>9256.4092038745985</c:v>
                </c:pt>
                <c:pt idx="44">
                  <c:v>9356.1414893990004</c:v>
                </c:pt>
                <c:pt idx="45">
                  <c:v>9454.0290085941015</c:v>
                </c:pt>
                <c:pt idx="46">
                  <c:v>9549.758312145299</c:v>
                </c:pt>
                <c:pt idx="47">
                  <c:v>9643.0956594211984</c:v>
                </c:pt>
                <c:pt idx="48">
                  <c:v>9733.8693418777002</c:v>
                </c:pt>
                <c:pt idx="49">
                  <c:v>9821.9408560181</c:v>
                </c:pt>
                <c:pt idx="50">
                  <c:v>9907.1983248242996</c:v>
                </c:pt>
                <c:pt idx="51">
                  <c:v>9988.2809905761987</c:v>
                </c:pt>
                <c:pt idx="52">
                  <c:v>10065.357654493901</c:v>
                </c:pt>
                <c:pt idx="53">
                  <c:v>10138.5223274937</c:v>
                </c:pt>
                <c:pt idx="54">
                  <c:v>10207.9208080754</c:v>
                </c:pt>
                <c:pt idx="55">
                  <c:v>10273.696614340401</c:v>
                </c:pt>
                <c:pt idx="56">
                  <c:v>10335.775610888799</c:v>
                </c:pt>
                <c:pt idx="57">
                  <c:v>10394.186060969301</c:v>
                </c:pt>
                <c:pt idx="58">
                  <c:v>10448.990375585099</c:v>
                </c:pt>
                <c:pt idx="59">
                  <c:v>10500.2624812176</c:v>
                </c:pt>
                <c:pt idx="60">
                  <c:v>10548.0812177521</c:v>
                </c:pt>
                <c:pt idx="61">
                  <c:v>10592.529651402399</c:v>
                </c:pt>
                <c:pt idx="62">
                  <c:v>10633.689274730999</c:v>
                </c:pt>
                <c:pt idx="63">
                  <c:v>10671.638672966999</c:v>
                </c:pt>
                <c:pt idx="64">
                  <c:v>10706.452352521799</c:v>
                </c:pt>
                <c:pt idx="65">
                  <c:v>10738.1999844004</c:v>
                </c:pt>
                <c:pt idx="66">
                  <c:v>10766.788180605399</c:v>
                </c:pt>
                <c:pt idx="67">
                  <c:v>10792.221204153499</c:v>
                </c:pt>
                <c:pt idx="68">
                  <c:v>10814.541873173801</c:v>
                </c:pt>
                <c:pt idx="69">
                  <c:v>10833.8053211069</c:v>
                </c:pt>
                <c:pt idx="70">
                  <c:v>10850.070251202</c:v>
                </c:pt>
                <c:pt idx="71">
                  <c:v>10863.3927787135</c:v>
                </c:pt>
                <c:pt idx="72">
                  <c:v>10873.8293739942</c:v>
                </c:pt>
                <c:pt idx="73">
                  <c:v>10881.4345868489</c:v>
                </c:pt>
                <c:pt idx="74">
                  <c:v>10886.2594853054</c:v>
                </c:pt>
                <c:pt idx="75">
                  <c:v>10888.350541685499</c:v>
                </c:pt>
                <c:pt idx="76">
                  <c:v>10887.6418343448</c:v>
                </c:pt>
                <c:pt idx="77">
                  <c:v>10884.134039132101</c:v>
                </c:pt>
                <c:pt idx="78">
                  <c:v>10877.8527338289</c:v>
                </c:pt>
                <c:pt idx="79">
                  <c:v>10868.8307884479</c:v>
                </c:pt>
                <c:pt idx="80">
                  <c:v>10857.102581281399</c:v>
                </c:pt>
                <c:pt idx="81">
                  <c:v>10842.695000611</c:v>
                </c:pt>
                <c:pt idx="82">
                  <c:v>10825.638269676199</c:v>
                </c:pt>
                <c:pt idx="83">
                  <c:v>10835.386338263501</c:v>
                </c:pt>
                <c:pt idx="84">
                  <c:v>10781.9256633225</c:v>
                </c:pt>
                <c:pt idx="85">
                  <c:v>10706.3495377404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Données!$B$367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Données!$C$367:$CJ$367</c:f>
              <c:numCache>
                <c:formatCode>#,##0</c:formatCode>
                <c:ptCount val="86"/>
                <c:pt idx="0">
                  <c:v>4165.6835237371006</c:v>
                </c:pt>
                <c:pt idx="1">
                  <c:v>4057.8502556327003</c:v>
                </c:pt>
                <c:pt idx="2">
                  <c:v>3974.4857897929996</c:v>
                </c:pt>
                <c:pt idx="3">
                  <c:v>3906.6247210088004</c:v>
                </c:pt>
                <c:pt idx="4">
                  <c:v>3852.0400722338995</c:v>
                </c:pt>
                <c:pt idx="5">
                  <c:v>3806.8917267329998</c:v>
                </c:pt>
                <c:pt idx="6">
                  <c:v>3762.4836772552999</c:v>
                </c:pt>
                <c:pt idx="7">
                  <c:v>3713.8964087816998</c:v>
                </c:pt>
                <c:pt idx="8">
                  <c:v>3666.3075238457004</c:v>
                </c:pt>
                <c:pt idx="9">
                  <c:v>3621.6600385205002</c:v>
                </c:pt>
                <c:pt idx="10">
                  <c:v>3580.3478523775998</c:v>
                </c:pt>
                <c:pt idx="11">
                  <c:v>3545.4984969899001</c:v>
                </c:pt>
                <c:pt idx="12">
                  <c:v>3516.5974744964001</c:v>
                </c:pt>
                <c:pt idx="13">
                  <c:v>3492.7565845214999</c:v>
                </c:pt>
                <c:pt idx="14">
                  <c:v>3473.1631656932</c:v>
                </c:pt>
                <c:pt idx="15">
                  <c:v>3457.1112615816</c:v>
                </c:pt>
                <c:pt idx="16">
                  <c:v>3444.9241210982004</c:v>
                </c:pt>
                <c:pt idx="17">
                  <c:v>3435.8231032552999</c:v>
                </c:pt>
                <c:pt idx="18">
                  <c:v>3429.1720366117997</c:v>
                </c:pt>
                <c:pt idx="19">
                  <c:v>3424.4131140341001</c:v>
                </c:pt>
                <c:pt idx="20">
                  <c:v>3421.046286364</c:v>
                </c:pt>
                <c:pt idx="21">
                  <c:v>3418.6220881153004</c:v>
                </c:pt>
                <c:pt idx="22">
                  <c:v>3416.7391886881996</c:v>
                </c:pt>
                <c:pt idx="23">
                  <c:v>3415.0598244875</c:v>
                </c:pt>
                <c:pt idx="24">
                  <c:v>3413.2680028852001</c:v>
                </c:pt>
                <c:pt idx="25">
                  <c:v>3411.0809011147999</c:v>
                </c:pt>
                <c:pt idx="26">
                  <c:v>3408.1661303236006</c:v>
                </c:pt>
                <c:pt idx="27">
                  <c:v>3404.2297859069995</c:v>
                </c:pt>
                <c:pt idx="28">
                  <c:v>3399.0904691754999</c:v>
                </c:pt>
                <c:pt idx="29">
                  <c:v>3392.6740594745997</c:v>
                </c:pt>
                <c:pt idx="30">
                  <c:v>3384.9397740494001</c:v>
                </c:pt>
                <c:pt idx="31">
                  <c:v>3375.7977012321999</c:v>
                </c:pt>
                <c:pt idx="32">
                  <c:v>3365.1731134990996</c:v>
                </c:pt>
                <c:pt idx="33">
                  <c:v>3353.0294279028003</c:v>
                </c:pt>
                <c:pt idx="34">
                  <c:v>3339.3592365620998</c:v>
                </c:pt>
                <c:pt idx="35">
                  <c:v>3324.1718931866999</c:v>
                </c:pt>
                <c:pt idx="36">
                  <c:v>3305.8940074836</c:v>
                </c:pt>
                <c:pt idx="37">
                  <c:v>3283.9435884392997</c:v>
                </c:pt>
                <c:pt idx="38">
                  <c:v>3258.3118384493</c:v>
                </c:pt>
                <c:pt idx="39">
                  <c:v>3229.1953514890001</c:v>
                </c:pt>
                <c:pt idx="40">
                  <c:v>3196.8702669150998</c:v>
                </c:pt>
                <c:pt idx="41">
                  <c:v>3161.6039366564</c:v>
                </c:pt>
                <c:pt idx="42">
                  <c:v>3123.6850306806</c:v>
                </c:pt>
                <c:pt idx="43">
                  <c:v>3083.3963844856999</c:v>
                </c:pt>
                <c:pt idx="44">
                  <c:v>3041.0021676478</c:v>
                </c:pt>
                <c:pt idx="45">
                  <c:v>2996.7440039673002</c:v>
                </c:pt>
                <c:pt idx="46">
                  <c:v>2950.8155639314</c:v>
                </c:pt>
                <c:pt idx="47">
                  <c:v>2903.4075622133</c:v>
                </c:pt>
                <c:pt idx="48">
                  <c:v>2854.7034135397998</c:v>
                </c:pt>
                <c:pt idx="49">
                  <c:v>2804.8735245913003</c:v>
                </c:pt>
                <c:pt idx="50">
                  <c:v>2754.0753929809002</c:v>
                </c:pt>
                <c:pt idx="51">
                  <c:v>2702.2429206032998</c:v>
                </c:pt>
                <c:pt idx="52">
                  <c:v>2649.5715240754002</c:v>
                </c:pt>
                <c:pt idx="53">
                  <c:v>2596.2215007156997</c:v>
                </c:pt>
                <c:pt idx="54">
                  <c:v>2542.3470864196001</c:v>
                </c:pt>
                <c:pt idx="55">
                  <c:v>2488.0900831913</c:v>
                </c:pt>
                <c:pt idx="56">
                  <c:v>2433.5538267991001</c:v>
                </c:pt>
                <c:pt idx="57">
                  <c:v>2378.8480494348</c:v>
                </c:pt>
                <c:pt idx="58">
                  <c:v>2324.0781718744001</c:v>
                </c:pt>
                <c:pt idx="59">
                  <c:v>2269.3420028717001</c:v>
                </c:pt>
                <c:pt idx="60">
                  <c:v>2214.7292708527002</c:v>
                </c:pt>
                <c:pt idx="61">
                  <c:v>2160.3221694016997</c:v>
                </c:pt>
                <c:pt idx="62">
                  <c:v>2106.1955238343999</c:v>
                </c:pt>
                <c:pt idx="63">
                  <c:v>2052.4174397616998</c:v>
                </c:pt>
                <c:pt idx="64">
                  <c:v>1999.0499102438</c:v>
                </c:pt>
                <c:pt idx="65">
                  <c:v>1946.1493836343998</c:v>
                </c:pt>
                <c:pt idx="66">
                  <c:v>1893.7565372034001</c:v>
                </c:pt>
                <c:pt idx="67">
                  <c:v>1841.917183197</c:v>
                </c:pt>
                <c:pt idx="68">
                  <c:v>1790.6767574488999</c:v>
                </c:pt>
                <c:pt idx="69">
                  <c:v>1740.0778879928</c:v>
                </c:pt>
                <c:pt idx="70">
                  <c:v>1690.1597078747</c:v>
                </c:pt>
                <c:pt idx="71">
                  <c:v>1640.9576530616998</c:v>
                </c:pt>
                <c:pt idx="72">
                  <c:v>1592.5038845481999</c:v>
                </c:pt>
                <c:pt idx="73">
                  <c:v>1544.8274199585999</c:v>
                </c:pt>
                <c:pt idx="74">
                  <c:v>1497.9543044478</c:v>
                </c:pt>
                <c:pt idx="75">
                  <c:v>1451.9077706098999</c:v>
                </c:pt>
                <c:pt idx="76">
                  <c:v>1406.7046237236</c:v>
                </c:pt>
                <c:pt idx="77">
                  <c:v>1362.3628004408001</c:v>
                </c:pt>
                <c:pt idx="78">
                  <c:v>1318.8992134196001</c:v>
                </c:pt>
                <c:pt idx="79">
                  <c:v>1276.3288271275001</c:v>
                </c:pt>
                <c:pt idx="80">
                  <c:v>1234.6644035843999</c:v>
                </c:pt>
                <c:pt idx="81">
                  <c:v>1193.9163165547</c:v>
                </c:pt>
                <c:pt idx="82">
                  <c:v>1154.09297694</c:v>
                </c:pt>
                <c:pt idx="83">
                  <c:v>1115.7121225808999</c:v>
                </c:pt>
                <c:pt idx="84">
                  <c:v>1077.45887795976</c:v>
                </c:pt>
                <c:pt idx="85">
                  <c:v>1040.8836948006499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Données!$B$368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Données!$C$368:$CJ$368</c:f>
              <c:numCache>
                <c:formatCode>#,##0</c:formatCode>
                <c:ptCount val="86"/>
                <c:pt idx="0">
                  <c:v>2507.3524895615005</c:v>
                </c:pt>
                <c:pt idx="1">
                  <c:v>2444.8811648626001</c:v>
                </c:pt>
                <c:pt idx="2">
                  <c:v>2396.4998372595996</c:v>
                </c:pt>
                <c:pt idx="3">
                  <c:v>2356.6236822342998</c:v>
                </c:pt>
                <c:pt idx="4">
                  <c:v>2323.8566345761001</c:v>
                </c:pt>
                <c:pt idx="5">
                  <c:v>2295.9150090450999</c:v>
                </c:pt>
                <c:pt idx="6">
                  <c:v>2267.5630042857001</c:v>
                </c:pt>
                <c:pt idx="7">
                  <c:v>2235.716577358</c:v>
                </c:pt>
                <c:pt idx="8">
                  <c:v>2203.3123389683001</c:v>
                </c:pt>
                <c:pt idx="9">
                  <c:v>2171.5378320355999</c:v>
                </c:pt>
                <c:pt idx="10">
                  <c:v>2140.6711474196995</c:v>
                </c:pt>
                <c:pt idx="11">
                  <c:v>2112.6173796585999</c:v>
                </c:pt>
                <c:pt idx="12">
                  <c:v>2087.2773442957</c:v>
                </c:pt>
                <c:pt idx="13">
                  <c:v>2064.3098747895001</c:v>
                </c:pt>
                <c:pt idx="14">
                  <c:v>2043.3907797324</c:v>
                </c:pt>
                <c:pt idx="15">
                  <c:v>2024.2327776983</c:v>
                </c:pt>
                <c:pt idx="16">
                  <c:v>2007.0994648386002</c:v>
                </c:pt>
                <c:pt idx="17">
                  <c:v>1991.6320440887</c:v>
                </c:pt>
                <c:pt idx="18">
                  <c:v>1977.5367755006998</c:v>
                </c:pt>
                <c:pt idx="19">
                  <c:v>1964.5487862084001</c:v>
                </c:pt>
                <c:pt idx="20">
                  <c:v>1952.4212402348003</c:v>
                </c:pt>
                <c:pt idx="21">
                  <c:v>1940.9224132301999</c:v>
                </c:pt>
                <c:pt idx="22">
                  <c:v>1929.8354047183002</c:v>
                </c:pt>
                <c:pt idx="23">
                  <c:v>1918.9697758889001</c:v>
                </c:pt>
                <c:pt idx="24">
                  <c:v>1908.1374897659002</c:v>
                </c:pt>
                <c:pt idx="25">
                  <c:v>1897.1617356045999</c:v>
                </c:pt>
                <c:pt idx="26">
                  <c:v>1885.8304161087999</c:v>
                </c:pt>
                <c:pt idx="27">
                  <c:v>1873.9434726338002</c:v>
                </c:pt>
                <c:pt idx="28">
                  <c:v>1861.3617432159999</c:v>
                </c:pt>
                <c:pt idx="29">
                  <c:v>1848.0157653296001</c:v>
                </c:pt>
                <c:pt idx="30">
                  <c:v>1833.8669753619001</c:v>
                </c:pt>
                <c:pt idx="31">
                  <c:v>1818.8613997062998</c:v>
                </c:pt>
                <c:pt idx="32">
                  <c:v>1802.9586171830001</c:v>
                </c:pt>
                <c:pt idx="33">
                  <c:v>1786.1437731320998</c:v>
                </c:pt>
                <c:pt idx="34">
                  <c:v>1768.4232621859001</c:v>
                </c:pt>
                <c:pt idx="35">
                  <c:v>1749.8175825318999</c:v>
                </c:pt>
                <c:pt idx="36">
                  <c:v>1729.4997475691</c:v>
                </c:pt>
                <c:pt idx="37">
                  <c:v>1707.1265112054002</c:v>
                </c:pt>
                <c:pt idx="38">
                  <c:v>1682.7103982264</c:v>
                </c:pt>
                <c:pt idx="39">
                  <c:v>1656.4016993246</c:v>
                </c:pt>
                <c:pt idx="40">
                  <c:v>1628.4054910473001</c:v>
                </c:pt>
                <c:pt idx="41">
                  <c:v>1598.9286080464999</c:v>
                </c:pt>
                <c:pt idx="42">
                  <c:v>1568.1861029588999</c:v>
                </c:pt>
                <c:pt idx="43">
                  <c:v>1536.3848648054</c:v>
                </c:pt>
                <c:pt idx="44">
                  <c:v>1503.7160326354001</c:v>
                </c:pt>
                <c:pt idx="45">
                  <c:v>1470.3528076044001</c:v>
                </c:pt>
                <c:pt idx="46">
                  <c:v>1436.4408787918001</c:v>
                </c:pt>
                <c:pt idx="47">
                  <c:v>1402.1176093977999</c:v>
                </c:pt>
                <c:pt idx="48">
                  <c:v>1367.5103096416999</c:v>
                </c:pt>
                <c:pt idx="49">
                  <c:v>1332.7341562735</c:v>
                </c:pt>
                <c:pt idx="50">
                  <c:v>1297.8927393189001</c:v>
                </c:pt>
                <c:pt idx="51">
                  <c:v>1263.0010905229001</c:v>
                </c:pt>
                <c:pt idx="52">
                  <c:v>1228.1674882841999</c:v>
                </c:pt>
                <c:pt idx="53">
                  <c:v>1193.4806148502998</c:v>
                </c:pt>
                <c:pt idx="54">
                  <c:v>1159.0223127327999</c:v>
                </c:pt>
                <c:pt idx="55">
                  <c:v>1124.8657117993</c:v>
                </c:pt>
                <c:pt idx="56">
                  <c:v>1091.0670838327001</c:v>
                </c:pt>
                <c:pt idx="57">
                  <c:v>1057.6812183995</c:v>
                </c:pt>
                <c:pt idx="58">
                  <c:v>1024.7577349978001</c:v>
                </c:pt>
                <c:pt idx="59">
                  <c:v>992.34016761429996</c:v>
                </c:pt>
                <c:pt idx="60">
                  <c:v>960.4661353788</c:v>
                </c:pt>
                <c:pt idx="61">
                  <c:v>929.16787951150002</c:v>
                </c:pt>
                <c:pt idx="62">
                  <c:v>898.47267156199996</c:v>
                </c:pt>
                <c:pt idx="63">
                  <c:v>868.40333904249997</c:v>
                </c:pt>
                <c:pt idx="64">
                  <c:v>838.9787314532</c:v>
                </c:pt>
                <c:pt idx="65">
                  <c:v>810.21413970360004</c:v>
                </c:pt>
                <c:pt idx="66">
                  <c:v>782.11905102410003</c:v>
                </c:pt>
                <c:pt idx="67">
                  <c:v>754.70283408739999</c:v>
                </c:pt>
                <c:pt idx="68">
                  <c:v>727.97324727260002</c:v>
                </c:pt>
                <c:pt idx="69">
                  <c:v>701.93585687929999</c:v>
                </c:pt>
                <c:pt idx="70">
                  <c:v>676.59397881029997</c:v>
                </c:pt>
                <c:pt idx="71">
                  <c:v>651.94877801300004</c:v>
                </c:pt>
                <c:pt idx="72">
                  <c:v>627.99951453849997</c:v>
                </c:pt>
                <c:pt idx="73">
                  <c:v>604.74371298020003</c:v>
                </c:pt>
                <c:pt idx="74">
                  <c:v>582.17732797119993</c:v>
                </c:pt>
                <c:pt idx="75">
                  <c:v>560.29489673974001</c:v>
                </c:pt>
                <c:pt idx="76">
                  <c:v>539.08900490531005</c:v>
                </c:pt>
                <c:pt idx="77">
                  <c:v>518.55184913412995</c:v>
                </c:pt>
                <c:pt idx="78">
                  <c:v>498.67483398367</c:v>
                </c:pt>
                <c:pt idx="79">
                  <c:v>479.4484454871</c:v>
                </c:pt>
                <c:pt idx="80">
                  <c:v>460.86227733769999</c:v>
                </c:pt>
                <c:pt idx="81">
                  <c:v>442.90508433331001</c:v>
                </c:pt>
                <c:pt idx="82">
                  <c:v>425.56493358069997</c:v>
                </c:pt>
                <c:pt idx="83">
                  <c:v>408.90443518436996</c:v>
                </c:pt>
                <c:pt idx="84">
                  <c:v>392.70991769732001</c:v>
                </c:pt>
                <c:pt idx="85">
                  <c:v>377.09407990497999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Données!$B$369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Données!$C$369:$CJ$369</c:f>
              <c:numCache>
                <c:formatCode>#,##0</c:formatCode>
                <c:ptCount val="86"/>
                <c:pt idx="0">
                  <c:v>1245.466605953</c:v>
                </c:pt>
                <c:pt idx="1">
                  <c:v>1212.0258217663002</c:v>
                </c:pt>
                <c:pt idx="2">
                  <c:v>1184.6265714823001</c:v>
                </c:pt>
                <c:pt idx="3">
                  <c:v>1160.4331139602</c:v>
                </c:pt>
                <c:pt idx="4">
                  <c:v>1138.6917182276998</c:v>
                </c:pt>
                <c:pt idx="5">
                  <c:v>1118.3465229768999</c:v>
                </c:pt>
                <c:pt idx="6">
                  <c:v>1097.0536850476999</c:v>
                </c:pt>
                <c:pt idx="7">
                  <c:v>1073.3911801806998</c:v>
                </c:pt>
                <c:pt idx="8">
                  <c:v>1048.5662431717001</c:v>
                </c:pt>
                <c:pt idx="9">
                  <c:v>1023.1374294848</c:v>
                </c:pt>
                <c:pt idx="10">
                  <c:v>997.27210754659995</c:v>
                </c:pt>
                <c:pt idx="11">
                  <c:v>971.80463837470006</c:v>
                </c:pt>
                <c:pt idx="12">
                  <c:v>946.8560719628</c:v>
                </c:pt>
                <c:pt idx="13">
                  <c:v>922.45499556820005</c:v>
                </c:pt>
                <c:pt idx="14">
                  <c:v>898.6212490252999</c:v>
                </c:pt>
                <c:pt idx="15">
                  <c:v>875.36708845889996</c:v>
                </c:pt>
                <c:pt idx="16">
                  <c:v>852.87157730040008</c:v>
                </c:pt>
                <c:pt idx="17">
                  <c:v>831.08305412240009</c:v>
                </c:pt>
                <c:pt idx="18">
                  <c:v>809.95915785090006</c:v>
                </c:pt>
                <c:pt idx="19">
                  <c:v>789.45406287769993</c:v>
                </c:pt>
                <c:pt idx="20">
                  <c:v>769.51530413859996</c:v>
                </c:pt>
                <c:pt idx="21">
                  <c:v>750.08389815579994</c:v>
                </c:pt>
                <c:pt idx="22">
                  <c:v>731.09558316799996</c:v>
                </c:pt>
                <c:pt idx="23">
                  <c:v>712.48816981530001</c:v>
                </c:pt>
                <c:pt idx="24">
                  <c:v>694.19288196729997</c:v>
                </c:pt>
                <c:pt idx="25">
                  <c:v>676.14028959350003</c:v>
                </c:pt>
                <c:pt idx="26">
                  <c:v>658.24496097810004</c:v>
                </c:pt>
                <c:pt idx="27">
                  <c:v>640.42086081109994</c:v>
                </c:pt>
                <c:pt idx="28">
                  <c:v>622.60492515839996</c:v>
                </c:pt>
                <c:pt idx="29">
                  <c:v>604.76923429839985</c:v>
                </c:pt>
                <c:pt idx="30">
                  <c:v>586.90871639800002</c:v>
                </c:pt>
                <c:pt idx="31">
                  <c:v>569.02448148439998</c:v>
                </c:pt>
                <c:pt idx="32">
                  <c:v>551.12692899889998</c:v>
                </c:pt>
                <c:pt idx="33">
                  <c:v>533.23820119469997</c:v>
                </c:pt>
                <c:pt idx="34">
                  <c:v>515.3903234009</c:v>
                </c:pt>
                <c:pt idx="35">
                  <c:v>497.62181745399999</c:v>
                </c:pt>
                <c:pt idx="36">
                  <c:v>479.72195170489999</c:v>
                </c:pt>
                <c:pt idx="37">
                  <c:v>461.58018113529999</c:v>
                </c:pt>
                <c:pt idx="38">
                  <c:v>443.23510942590002</c:v>
                </c:pt>
                <c:pt idx="39">
                  <c:v>424.78674691319998</c:v>
                </c:pt>
                <c:pt idx="40">
                  <c:v>406.35577964940001</c:v>
                </c:pt>
                <c:pt idx="41">
                  <c:v>388.06103914599998</c:v>
                </c:pt>
                <c:pt idx="42">
                  <c:v>370.01327486579999</c:v>
                </c:pt>
                <c:pt idx="43">
                  <c:v>352.30914668909998</c:v>
                </c:pt>
                <c:pt idx="44">
                  <c:v>335.02920939590001</c:v>
                </c:pt>
                <c:pt idx="45">
                  <c:v>318.23814505999997</c:v>
                </c:pt>
                <c:pt idx="46">
                  <c:v>301.98520086309998</c:v>
                </c:pt>
                <c:pt idx="47">
                  <c:v>286.30773231410001</c:v>
                </c:pt>
                <c:pt idx="48">
                  <c:v>271.23228977439999</c:v>
                </c:pt>
                <c:pt idx="49">
                  <c:v>256.77574958180003</c:v>
                </c:pt>
                <c:pt idx="50">
                  <c:v>242.9467059559</c:v>
                </c:pt>
                <c:pt idx="51">
                  <c:v>229.74174518710001</c:v>
                </c:pt>
                <c:pt idx="52">
                  <c:v>217.15913180059999</c:v>
                </c:pt>
                <c:pt idx="53">
                  <c:v>205.1912341595</c:v>
                </c:pt>
                <c:pt idx="54">
                  <c:v>193.82651357949999</c:v>
                </c:pt>
                <c:pt idx="55">
                  <c:v>183.0501838118</c:v>
                </c:pt>
                <c:pt idx="56">
                  <c:v>172.84456608310001</c:v>
                </c:pt>
                <c:pt idx="57">
                  <c:v>163.19032503459999</c:v>
                </c:pt>
                <c:pt idx="58">
                  <c:v>154.06673796550001</c:v>
                </c:pt>
                <c:pt idx="59">
                  <c:v>145.4520745124</c:v>
                </c:pt>
                <c:pt idx="60">
                  <c:v>137.32397730486002</c:v>
                </c:pt>
                <c:pt idx="61">
                  <c:v>129.65979946480999</c:v>
                </c:pt>
                <c:pt idx="62">
                  <c:v>122.43688313132</c:v>
                </c:pt>
                <c:pt idx="63">
                  <c:v>115.63278979143999</c:v>
                </c:pt>
                <c:pt idx="64">
                  <c:v>109.22548352755</c:v>
                </c:pt>
                <c:pt idx="65">
                  <c:v>103.19347439197</c:v>
                </c:pt>
                <c:pt idx="66">
                  <c:v>97.515900429230001</c:v>
                </c:pt>
                <c:pt idx="67">
                  <c:v>92.172679487320011</c:v>
                </c:pt>
                <c:pt idx="68">
                  <c:v>87.144530056719987</c:v>
                </c:pt>
                <c:pt idx="69">
                  <c:v>82.412996108620007</c:v>
                </c:pt>
                <c:pt idx="70">
                  <c:v>77.960467462509996</c:v>
                </c:pt>
                <c:pt idx="71">
                  <c:v>73.770190453230001</c:v>
                </c:pt>
                <c:pt idx="72">
                  <c:v>69.826268967700003</c:v>
                </c:pt>
                <c:pt idx="73">
                  <c:v>66.113655691300011</c:v>
                </c:pt>
                <c:pt idx="74">
                  <c:v>62.618136044189995</c:v>
                </c:pt>
                <c:pt idx="75">
                  <c:v>59.326306277569998</c:v>
                </c:pt>
                <c:pt idx="76">
                  <c:v>56.225545299890001</c:v>
                </c:pt>
                <c:pt idx="77">
                  <c:v>53.303989533250004</c:v>
                </c:pt>
                <c:pt idx="78">
                  <c:v>50.550498299750004</c:v>
                </c:pt>
                <c:pt idx="79">
                  <c:v>47.954619608070004</c:v>
                </c:pt>
                <c:pt idx="80">
                  <c:v>45.506556000129997</c:v>
                </c:pt>
                <c:pt idx="81">
                  <c:v>43.197130407960003</c:v>
                </c:pt>
                <c:pt idx="82">
                  <c:v>41.017752190629999</c:v>
                </c:pt>
                <c:pt idx="83">
                  <c:v>38.953539502710001</c:v>
                </c:pt>
                <c:pt idx="84">
                  <c:v>37.011135930280005</c:v>
                </c:pt>
                <c:pt idx="85">
                  <c:v>35.176107340910001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Données!$B$370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Données!$C$370:$CJ$370</c:f>
              <c:numCache>
                <c:formatCode>#,##0</c:formatCode>
                <c:ptCount val="86"/>
                <c:pt idx="0">
                  <c:v>2242.8616504070001</c:v>
                </c:pt>
                <c:pt idx="1">
                  <c:v>2186.3949773434001</c:v>
                </c:pt>
                <c:pt idx="2">
                  <c:v>2139.1418998138997</c:v>
                </c:pt>
                <c:pt idx="3">
                  <c:v>2095.6878058638999</c:v>
                </c:pt>
                <c:pt idx="4">
                  <c:v>2054.6274222829002</c:v>
                </c:pt>
                <c:pt idx="5">
                  <c:v>2014.1865612395998</c:v>
                </c:pt>
                <c:pt idx="6">
                  <c:v>1970.3835436269999</c:v>
                </c:pt>
                <c:pt idx="7">
                  <c:v>1920.8049621057</c:v>
                </c:pt>
                <c:pt idx="8">
                  <c:v>1867.5755344524</c:v>
                </c:pt>
                <c:pt idx="9">
                  <c:v>1811.8824359089999</c:v>
                </c:pt>
                <c:pt idx="10">
                  <c:v>1754.2557898202001</c:v>
                </c:pt>
                <c:pt idx="11">
                  <c:v>1696.2921642920003</c:v>
                </c:pt>
                <c:pt idx="12">
                  <c:v>1638.5323621134</c:v>
                </c:pt>
                <c:pt idx="13">
                  <c:v>1581.3381769266998</c:v>
                </c:pt>
                <c:pt idx="14">
                  <c:v>1525.0045452759998</c:v>
                </c:pt>
                <c:pt idx="15">
                  <c:v>1469.7599965889999</c:v>
                </c:pt>
                <c:pt idx="16">
                  <c:v>1416.0087658574</c:v>
                </c:pt>
                <c:pt idx="17">
                  <c:v>1363.7965433104002</c:v>
                </c:pt>
                <c:pt idx="18">
                  <c:v>1313.1517580560001</c:v>
                </c:pt>
                <c:pt idx="19">
                  <c:v>1264.0728458417</c:v>
                </c:pt>
                <c:pt idx="20">
                  <c:v>1216.5284782617</c:v>
                </c:pt>
                <c:pt idx="21">
                  <c:v>1170.4621422087</c:v>
                </c:pt>
                <c:pt idx="22">
                  <c:v>1125.7977270698</c:v>
                </c:pt>
                <c:pt idx="23">
                  <c:v>1082.4539411912001</c:v>
                </c:pt>
                <c:pt idx="24">
                  <c:v>1040.3340364810999</c:v>
                </c:pt>
                <c:pt idx="25">
                  <c:v>999.33727434900004</c:v>
                </c:pt>
                <c:pt idx="26">
                  <c:v>959.34120067289996</c:v>
                </c:pt>
                <c:pt idx="27">
                  <c:v>920.22244081880012</c:v>
                </c:pt>
                <c:pt idx="28">
                  <c:v>881.89170140819999</c:v>
                </c:pt>
                <c:pt idx="29">
                  <c:v>844.31328610799994</c:v>
                </c:pt>
                <c:pt idx="30">
                  <c:v>807.48755598489993</c:v>
                </c:pt>
                <c:pt idx="31">
                  <c:v>771.42781490339996</c:v>
                </c:pt>
                <c:pt idx="32">
                  <c:v>736.15866292649991</c:v>
                </c:pt>
                <c:pt idx="33">
                  <c:v>701.71681281910003</c:v>
                </c:pt>
                <c:pt idx="34">
                  <c:v>668.14763132770008</c:v>
                </c:pt>
                <c:pt idx="35">
                  <c:v>635.49998182680008</c:v>
                </c:pt>
                <c:pt idx="36">
                  <c:v>603.58893776590003</c:v>
                </c:pt>
                <c:pt idx="37">
                  <c:v>572.33049900590004</c:v>
                </c:pt>
                <c:pt idx="38">
                  <c:v>541.77998381710006</c:v>
                </c:pt>
                <c:pt idx="39">
                  <c:v>512.04155551780002</c:v>
                </c:pt>
                <c:pt idx="40">
                  <c:v>483.22672275959997</c:v>
                </c:pt>
                <c:pt idx="41">
                  <c:v>455.4336842802</c:v>
                </c:pt>
                <c:pt idx="42">
                  <c:v>428.741848898</c:v>
                </c:pt>
                <c:pt idx="43">
                  <c:v>403.20844954139994</c:v>
                </c:pt>
                <c:pt idx="44">
                  <c:v>378.86895140089996</c:v>
                </c:pt>
                <c:pt idx="45">
                  <c:v>355.73934368840003</c:v>
                </c:pt>
                <c:pt idx="46">
                  <c:v>333.81872647329999</c:v>
                </c:pt>
                <c:pt idx="47">
                  <c:v>313.09328589559999</c:v>
                </c:pt>
                <c:pt idx="48">
                  <c:v>293.53863331740001</c:v>
                </c:pt>
                <c:pt idx="49">
                  <c:v>275.12196709369999</c:v>
                </c:pt>
                <c:pt idx="50">
                  <c:v>257.80414463219995</c:v>
                </c:pt>
                <c:pt idx="51">
                  <c:v>241.53948782400002</c:v>
                </c:pt>
                <c:pt idx="52">
                  <c:v>226.28236551910001</c:v>
                </c:pt>
                <c:pt idx="53">
                  <c:v>211.98473877470002</c:v>
                </c:pt>
                <c:pt idx="54">
                  <c:v>198.59767158049999</c:v>
                </c:pt>
                <c:pt idx="55">
                  <c:v>186.07207560260002</c:v>
                </c:pt>
                <c:pt idx="56">
                  <c:v>174.35924585399999</c:v>
                </c:pt>
                <c:pt idx="57">
                  <c:v>163.41154704000002</c:v>
                </c:pt>
                <c:pt idx="58">
                  <c:v>153.18270676820001</c:v>
                </c:pt>
                <c:pt idx="59">
                  <c:v>143.62808253420002</c:v>
                </c:pt>
                <c:pt idx="60">
                  <c:v>134.70486740019999</c:v>
                </c:pt>
                <c:pt idx="61">
                  <c:v>126.37223163039999</c:v>
                </c:pt>
                <c:pt idx="62">
                  <c:v>118.59140508180002</c:v>
                </c:pt>
                <c:pt idx="63">
                  <c:v>111.3257128628</c:v>
                </c:pt>
                <c:pt idx="64">
                  <c:v>104.54057319954001</c:v>
                </c:pt>
                <c:pt idx="65">
                  <c:v>98.203466370550004</c:v>
                </c:pt>
                <c:pt idx="66">
                  <c:v>92.28387860078</c:v>
                </c:pt>
                <c:pt idx="67">
                  <c:v>86.75324359487999</c:v>
                </c:pt>
                <c:pt idx="68">
                  <c:v>81.584856580029992</c:v>
                </c:pt>
                <c:pt idx="69">
                  <c:v>76.753785928690007</c:v>
                </c:pt>
                <c:pt idx="70">
                  <c:v>72.23678251138</c:v>
                </c:pt>
                <c:pt idx="71">
                  <c:v>68.012187529520006</c:v>
                </c:pt>
                <c:pt idx="72">
                  <c:v>64.059840258570006</c:v>
                </c:pt>
                <c:pt idx="73">
                  <c:v>60.360986771349999</c:v>
                </c:pt>
                <c:pt idx="74">
                  <c:v>56.89819091164</c:v>
                </c:pt>
                <c:pt idx="75">
                  <c:v>53.655248248109999</c:v>
                </c:pt>
                <c:pt idx="76">
                  <c:v>50.617103458550005</c:v>
                </c:pt>
                <c:pt idx="77">
                  <c:v>47.769772044390002</c:v>
                </c:pt>
                <c:pt idx="78">
                  <c:v>45.100265735610002</c:v>
                </c:pt>
                <c:pt idx="79">
                  <c:v>42.5965222958</c:v>
                </c:pt>
                <c:pt idx="80">
                  <c:v>40.247339607640001</c:v>
                </c:pt>
                <c:pt idx="81">
                  <c:v>38.042313958619999</c:v>
                </c:pt>
                <c:pt idx="82">
                  <c:v>35.971782416949999</c:v>
                </c:pt>
                <c:pt idx="83">
                  <c:v>34.020996592929997</c:v>
                </c:pt>
                <c:pt idx="84">
                  <c:v>32.193799781540001</c:v>
                </c:pt>
                <c:pt idx="85">
                  <c:v>30.476341702580001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</a:t>
            </a:r>
            <a:r>
              <a:rPr lang="fr-FR" sz="2400" baseline="0"/>
              <a:t> (milliers)</a:t>
            </a:r>
          </a:p>
          <a:p>
            <a:pPr>
              <a:defRPr sz="2800"/>
            </a:pPr>
            <a:r>
              <a:rPr lang="fr-FR" sz="1800" i="1" baseline="0"/>
              <a:t>Scénario tendanciel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Données!$B$336</c:f>
              <c:strCache>
                <c:ptCount val="1"/>
                <c:pt idx="0">
                  <c:v>Véhicules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Données!$C$335:$CJ$335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Données!$C$336:$CJ$336</c:f>
              <c:numCache>
                <c:formatCode>#,##0</c:formatCode>
                <c:ptCount val="86"/>
                <c:pt idx="0">
                  <c:v>32317.940999999999</c:v>
                </c:pt>
                <c:pt idx="1">
                  <c:v>31884.847180000001</c:v>
                </c:pt>
                <c:pt idx="2">
                  <c:v>31649.164229999998</c:v>
                </c:pt>
                <c:pt idx="3">
                  <c:v>31529.736990000001</c:v>
                </c:pt>
                <c:pt idx="4">
                  <c:v>31508.74656</c:v>
                </c:pt>
                <c:pt idx="5">
                  <c:v>31551.15898</c:v>
                </c:pt>
                <c:pt idx="6">
                  <c:v>31575.95997</c:v>
                </c:pt>
                <c:pt idx="7">
                  <c:v>31588.185089999999</c:v>
                </c:pt>
                <c:pt idx="8">
                  <c:v>31591.836490000002</c:v>
                </c:pt>
                <c:pt idx="9">
                  <c:v>31595.081529999999</c:v>
                </c:pt>
                <c:pt idx="10">
                  <c:v>31604.3066</c:v>
                </c:pt>
                <c:pt idx="11">
                  <c:v>31624.21111</c:v>
                </c:pt>
                <c:pt idx="12">
                  <c:v>31659.35858</c:v>
                </c:pt>
                <c:pt idx="13">
                  <c:v>31714.13898</c:v>
                </c:pt>
                <c:pt idx="14">
                  <c:v>31792.547470000001</c:v>
                </c:pt>
                <c:pt idx="15">
                  <c:v>31898.338800000001</c:v>
                </c:pt>
                <c:pt idx="16">
                  <c:v>32083.127140000001</c:v>
                </c:pt>
                <c:pt idx="17">
                  <c:v>32335.15768</c:v>
                </c:pt>
                <c:pt idx="18">
                  <c:v>32638.108629999999</c:v>
                </c:pt>
                <c:pt idx="19">
                  <c:v>32977.463589999999</c:v>
                </c:pt>
                <c:pt idx="20">
                  <c:v>33342.043030000001</c:v>
                </c:pt>
                <c:pt idx="21">
                  <c:v>33723.247510000001</c:v>
                </c:pt>
                <c:pt idx="22">
                  <c:v>34115.400840000002</c:v>
                </c:pt>
                <c:pt idx="23">
                  <c:v>34514.741869999998</c:v>
                </c:pt>
                <c:pt idx="24">
                  <c:v>34918.601560000003</c:v>
                </c:pt>
                <c:pt idx="25">
                  <c:v>35325.29567</c:v>
                </c:pt>
                <c:pt idx="26">
                  <c:v>35733.212509999998</c:v>
                </c:pt>
                <c:pt idx="27">
                  <c:v>36141.731180000002</c:v>
                </c:pt>
                <c:pt idx="28">
                  <c:v>36550.8272</c:v>
                </c:pt>
                <c:pt idx="29">
                  <c:v>36961.088689999997</c:v>
                </c:pt>
                <c:pt idx="30">
                  <c:v>37373.238149999997</c:v>
                </c:pt>
                <c:pt idx="31">
                  <c:v>37787.24106</c:v>
                </c:pt>
                <c:pt idx="32">
                  <c:v>38203.302000000003</c:v>
                </c:pt>
                <c:pt idx="33">
                  <c:v>38621.637269999999</c:v>
                </c:pt>
                <c:pt idx="34">
                  <c:v>39042.374589999999</c:v>
                </c:pt>
                <c:pt idx="35">
                  <c:v>39465.537550000001</c:v>
                </c:pt>
                <c:pt idx="36">
                  <c:v>39893.073389999998</c:v>
                </c:pt>
                <c:pt idx="37">
                  <c:v>40324.633860000002</c:v>
                </c:pt>
                <c:pt idx="38">
                  <c:v>40759.808640000003</c:v>
                </c:pt>
                <c:pt idx="39">
                  <c:v>41197.826820000002</c:v>
                </c:pt>
                <c:pt idx="40">
                  <c:v>41637.696920000002</c:v>
                </c:pt>
                <c:pt idx="41">
                  <c:v>42077.708480000001</c:v>
                </c:pt>
                <c:pt idx="42">
                  <c:v>42516.525609999997</c:v>
                </c:pt>
                <c:pt idx="43">
                  <c:v>42953.066160000002</c:v>
                </c:pt>
                <c:pt idx="44">
                  <c:v>43386.426809999997</c:v>
                </c:pt>
                <c:pt idx="45">
                  <c:v>43815.861680000002</c:v>
                </c:pt>
                <c:pt idx="46">
                  <c:v>44240.148780000003</c:v>
                </c:pt>
                <c:pt idx="47">
                  <c:v>44658.464679999997</c:v>
                </c:pt>
                <c:pt idx="48">
                  <c:v>45070.318469999998</c:v>
                </c:pt>
                <c:pt idx="49">
                  <c:v>45475.408759999998</c:v>
                </c:pt>
                <c:pt idx="50">
                  <c:v>45873.577790000003</c:v>
                </c:pt>
                <c:pt idx="51">
                  <c:v>46259.009910000001</c:v>
                </c:pt>
                <c:pt idx="52">
                  <c:v>46633.044300000001</c:v>
                </c:pt>
                <c:pt idx="53">
                  <c:v>46996.6656</c:v>
                </c:pt>
                <c:pt idx="54">
                  <c:v>47350.787100000001</c:v>
                </c:pt>
                <c:pt idx="55">
                  <c:v>47696.21931</c:v>
                </c:pt>
                <c:pt idx="56">
                  <c:v>48032.742660000004</c:v>
                </c:pt>
                <c:pt idx="57">
                  <c:v>48360.59979</c:v>
                </c:pt>
                <c:pt idx="58">
                  <c:v>48680.232210000002</c:v>
                </c:pt>
                <c:pt idx="59">
                  <c:v>48992.15423</c:v>
                </c:pt>
                <c:pt idx="60">
                  <c:v>49296.91012</c:v>
                </c:pt>
                <c:pt idx="61">
                  <c:v>49595.053189999999</c:v>
                </c:pt>
                <c:pt idx="62">
                  <c:v>49887.132250000002</c:v>
                </c:pt>
                <c:pt idx="63">
                  <c:v>50173.681680000002</c:v>
                </c:pt>
                <c:pt idx="64">
                  <c:v>50455.215179999999</c:v>
                </c:pt>
                <c:pt idx="65">
                  <c:v>50732.222540000002</c:v>
                </c:pt>
                <c:pt idx="66">
                  <c:v>51004.396589999997</c:v>
                </c:pt>
                <c:pt idx="67">
                  <c:v>51271.828999999998</c:v>
                </c:pt>
                <c:pt idx="68">
                  <c:v>51534.797689999999</c:v>
                </c:pt>
                <c:pt idx="69">
                  <c:v>51793.64473</c:v>
                </c:pt>
                <c:pt idx="70">
                  <c:v>52048.739029999997</c:v>
                </c:pt>
                <c:pt idx="71">
                  <c:v>52300.462079999998</c:v>
                </c:pt>
                <c:pt idx="72">
                  <c:v>52549.199079999999</c:v>
                </c:pt>
                <c:pt idx="73">
                  <c:v>52795.330240000003</c:v>
                </c:pt>
                <c:pt idx="74">
                  <c:v>53039.222779999996</c:v>
                </c:pt>
                <c:pt idx="75">
                  <c:v>53281.224670000003</c:v>
                </c:pt>
                <c:pt idx="76">
                  <c:v>53521.111250000002</c:v>
                </c:pt>
                <c:pt idx="77">
                  <c:v>53758.932529999998</c:v>
                </c:pt>
                <c:pt idx="78">
                  <c:v>53994.862840000002</c:v>
                </c:pt>
                <c:pt idx="79">
                  <c:v>54229.116929999997</c:v>
                </c:pt>
                <c:pt idx="80">
                  <c:v>54461.92553</c:v>
                </c:pt>
                <c:pt idx="81">
                  <c:v>54693.527139999998</c:v>
                </c:pt>
                <c:pt idx="82">
                  <c:v>54924.163090000002</c:v>
                </c:pt>
                <c:pt idx="83">
                  <c:v>55154.072339999999</c:v>
                </c:pt>
                <c:pt idx="84">
                  <c:v>55383.486199999999</c:v>
                </c:pt>
                <c:pt idx="85">
                  <c:v>55612.624069999998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5BD4-4D49-89F4-ABF65BD94CDB}"/>
            </c:ext>
          </c:extLst>
        </c:ser>
        <c:ser>
          <c:idx val="1"/>
          <c:order val="1"/>
          <c:tx>
            <c:strRef>
              <c:f>Données!$B$337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Données!$C$335:$CJ$335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Données!$C$337:$CJ$337</c:f>
              <c:numCache>
                <c:formatCode>#,##0</c:formatCode>
                <c:ptCount val="86"/>
                <c:pt idx="0">
                  <c:v>32271.24</c:v>
                </c:pt>
                <c:pt idx="1">
                  <c:v>31817.50101</c:v>
                </c:pt>
                <c:pt idx="2">
                  <c:v>31555.28587</c:v>
                </c:pt>
                <c:pt idx="3">
                  <c:v>31400.556639999999</c:v>
                </c:pt>
                <c:pt idx="4">
                  <c:v>31332.131440000001</c:v>
                </c:pt>
                <c:pt idx="5">
                  <c:v>31314.638429999999</c:v>
                </c:pt>
                <c:pt idx="6">
                  <c:v>31265.490399999999</c:v>
                </c:pt>
                <c:pt idx="7">
                  <c:v>31179.995579999999</c:v>
                </c:pt>
                <c:pt idx="8">
                  <c:v>31048.954600000001</c:v>
                </c:pt>
                <c:pt idx="9">
                  <c:v>30862.67294</c:v>
                </c:pt>
                <c:pt idx="10">
                  <c:v>30606.641970000001</c:v>
                </c:pt>
                <c:pt idx="11">
                  <c:v>30263.385600000001</c:v>
                </c:pt>
                <c:pt idx="12">
                  <c:v>29816.2729</c:v>
                </c:pt>
                <c:pt idx="13">
                  <c:v>29252.1692</c:v>
                </c:pt>
                <c:pt idx="14">
                  <c:v>28563.723249999999</c:v>
                </c:pt>
                <c:pt idx="15">
                  <c:v>27751.035380000001</c:v>
                </c:pt>
                <c:pt idx="16">
                  <c:v>26860.640159999999</c:v>
                </c:pt>
                <c:pt idx="17">
                  <c:v>25919.734260000001</c:v>
                </c:pt>
                <c:pt idx="18">
                  <c:v>24947.517909999999</c:v>
                </c:pt>
                <c:pt idx="19">
                  <c:v>23958.118170000002</c:v>
                </c:pt>
                <c:pt idx="20">
                  <c:v>22962.215169999999</c:v>
                </c:pt>
                <c:pt idx="21">
                  <c:v>21967.870449999999</c:v>
                </c:pt>
                <c:pt idx="22">
                  <c:v>20981.50432</c:v>
                </c:pt>
                <c:pt idx="23">
                  <c:v>20008.171859999999</c:v>
                </c:pt>
                <c:pt idx="24">
                  <c:v>19051.76338</c:v>
                </c:pt>
                <c:pt idx="25">
                  <c:v>18115.314839999999</c:v>
                </c:pt>
                <c:pt idx="26">
                  <c:v>17201.06237</c:v>
                </c:pt>
                <c:pt idx="27">
                  <c:v>16310.837380000001</c:v>
                </c:pt>
                <c:pt idx="28">
                  <c:v>15446.099990000001</c:v>
                </c:pt>
                <c:pt idx="29">
                  <c:v>14608.053550000001</c:v>
                </c:pt>
                <c:pt idx="30">
                  <c:v>13797.635910000001</c:v>
                </c:pt>
                <c:pt idx="31">
                  <c:v>13015.471519999999</c:v>
                </c:pt>
                <c:pt idx="32">
                  <c:v>12262.06367</c:v>
                </c:pt>
                <c:pt idx="33">
                  <c:v>11537.783880000001</c:v>
                </c:pt>
                <c:pt idx="34">
                  <c:v>10842.878059999999</c:v>
                </c:pt>
                <c:pt idx="35">
                  <c:v>10177.47712</c:v>
                </c:pt>
                <c:pt idx="36">
                  <c:v>9541.9098630000008</c:v>
                </c:pt>
                <c:pt idx="37">
                  <c:v>8936.4848939999993</c:v>
                </c:pt>
                <c:pt idx="38">
                  <c:v>8361.1823420000001</c:v>
                </c:pt>
                <c:pt idx="39">
                  <c:v>7815.6845530000001</c:v>
                </c:pt>
                <c:pt idx="40">
                  <c:v>7299.4454109999997</c:v>
                </c:pt>
                <c:pt idx="41">
                  <c:v>6811.7296139999999</c:v>
                </c:pt>
                <c:pt idx="42">
                  <c:v>6351.6991790000002</c:v>
                </c:pt>
                <c:pt idx="43">
                  <c:v>5918.4342130000005</c:v>
                </c:pt>
                <c:pt idx="44">
                  <c:v>5510.9523090000002</c:v>
                </c:pt>
                <c:pt idx="45">
                  <c:v>5128.2263149999999</c:v>
                </c:pt>
                <c:pt idx="46">
                  <c:v>4769.1892989999997</c:v>
                </c:pt>
                <c:pt idx="47">
                  <c:v>4432.7657909999998</c:v>
                </c:pt>
                <c:pt idx="48">
                  <c:v>4117.8781879999997</c:v>
                </c:pt>
                <c:pt idx="49">
                  <c:v>3823.4524580000002</c:v>
                </c:pt>
                <c:pt idx="50">
                  <c:v>3548.4253370000001</c:v>
                </c:pt>
                <c:pt idx="51">
                  <c:v>3291.7030249999998</c:v>
                </c:pt>
                <c:pt idx="52">
                  <c:v>3052.2866330000002</c:v>
                </c:pt>
                <c:pt idx="53">
                  <c:v>2829.1956009999999</c:v>
                </c:pt>
                <c:pt idx="54">
                  <c:v>2621.4763280000002</c:v>
                </c:pt>
                <c:pt idx="55">
                  <c:v>2428.2061880000001</c:v>
                </c:pt>
                <c:pt idx="56">
                  <c:v>2248.4931959999999</c:v>
                </c:pt>
                <c:pt idx="57">
                  <c:v>2081.4855819999998</c:v>
                </c:pt>
                <c:pt idx="58">
                  <c:v>1926.3709449999999</c:v>
                </c:pt>
                <c:pt idx="59">
                  <c:v>1782.376174</c:v>
                </c:pt>
                <c:pt idx="60">
                  <c:v>1648.767445</c:v>
                </c:pt>
                <c:pt idx="61">
                  <c:v>1524.8499449999999</c:v>
                </c:pt>
                <c:pt idx="62">
                  <c:v>1409.9672849999999</c:v>
                </c:pt>
                <c:pt idx="63">
                  <c:v>1303.500638</c:v>
                </c:pt>
                <c:pt idx="64">
                  <c:v>1204.8676800000001</c:v>
                </c:pt>
                <c:pt idx="65">
                  <c:v>1113.521346</c:v>
                </c:pt>
                <c:pt idx="66">
                  <c:v>1028.947815</c:v>
                </c:pt>
                <c:pt idx="67">
                  <c:v>950.66637560000004</c:v>
                </c:pt>
                <c:pt idx="68">
                  <c:v>878.22749669999996</c:v>
                </c:pt>
                <c:pt idx="69">
                  <c:v>811.21112470000003</c:v>
                </c:pt>
                <c:pt idx="70">
                  <c:v>749.2251139</c:v>
                </c:pt>
                <c:pt idx="71">
                  <c:v>691.9037065</c:v>
                </c:pt>
                <c:pt idx="72">
                  <c:v>638.90604659999997</c:v>
                </c:pt>
                <c:pt idx="73">
                  <c:v>589.91473280000002</c:v>
                </c:pt>
                <c:pt idx="74">
                  <c:v>544.63441620000003</c:v>
                </c:pt>
                <c:pt idx="75">
                  <c:v>502.79044970000001</c:v>
                </c:pt>
                <c:pt idx="76">
                  <c:v>464.1274884</c:v>
                </c:pt>
                <c:pt idx="77">
                  <c:v>428.40845560000002</c:v>
                </c:pt>
                <c:pt idx="78">
                  <c:v>395.41329660000002</c:v>
                </c:pt>
                <c:pt idx="79">
                  <c:v>364.93783059999998</c:v>
                </c:pt>
                <c:pt idx="80">
                  <c:v>336.79268339999999</c:v>
                </c:pt>
                <c:pt idx="81">
                  <c:v>310.8022843</c:v>
                </c:pt>
                <c:pt idx="82">
                  <c:v>286.80392030000002</c:v>
                </c:pt>
                <c:pt idx="83">
                  <c:v>264.64684720000002</c:v>
                </c:pt>
                <c:pt idx="84">
                  <c:v>244.1914543</c:v>
                </c:pt>
                <c:pt idx="85">
                  <c:v>225.3084805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2"/>
          <c:tx>
            <c:strRef>
              <c:f>Données!$B$338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Données!$C$335:$CJ$335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Données!$C$338:$CJ$338</c:f>
              <c:numCache>
                <c:formatCode>#,##0</c:formatCode>
                <c:ptCount val="86"/>
                <c:pt idx="0">
                  <c:v>1.9359999999999999</c:v>
                </c:pt>
                <c:pt idx="1">
                  <c:v>1.9878645150000001</c:v>
                </c:pt>
                <c:pt idx="2">
                  <c:v>2.0496111429999999</c:v>
                </c:pt>
                <c:pt idx="3">
                  <c:v>2.1148142889999999</c:v>
                </c:pt>
                <c:pt idx="4">
                  <c:v>2.1821811339999999</c:v>
                </c:pt>
                <c:pt idx="5">
                  <c:v>2.2491690640000002</c:v>
                </c:pt>
                <c:pt idx="6">
                  <c:v>2.3091965120000002</c:v>
                </c:pt>
                <c:pt idx="7">
                  <c:v>2.3620973940000001</c:v>
                </c:pt>
                <c:pt idx="8">
                  <c:v>2.407306642</c:v>
                </c:pt>
                <c:pt idx="9">
                  <c:v>2.444192766</c:v>
                </c:pt>
                <c:pt idx="10">
                  <c:v>2.4716959219999999</c:v>
                </c:pt>
                <c:pt idx="11">
                  <c:v>2.4884783530000001</c:v>
                </c:pt>
                <c:pt idx="12">
                  <c:v>2.493242661</c:v>
                </c:pt>
                <c:pt idx="13">
                  <c:v>2.484957525</c:v>
                </c:pt>
                <c:pt idx="14">
                  <c:v>2.4630560859999999</c:v>
                </c:pt>
                <c:pt idx="15">
                  <c:v>2.4275848629999999</c:v>
                </c:pt>
                <c:pt idx="16">
                  <c:v>2.382489112</c:v>
                </c:pt>
                <c:pt idx="17">
                  <c:v>2.3301471500000002</c:v>
                </c:pt>
                <c:pt idx="18">
                  <c:v>2.2722946639999999</c:v>
                </c:pt>
                <c:pt idx="19">
                  <c:v>2.2102581880000001</c:v>
                </c:pt>
                <c:pt idx="20">
                  <c:v>2.1450841289999998</c:v>
                </c:pt>
                <c:pt idx="21">
                  <c:v>2.0776033250000001</c:v>
                </c:pt>
                <c:pt idx="22">
                  <c:v>2.008509514</c:v>
                </c:pt>
                <c:pt idx="23">
                  <c:v>1.9383803529999999</c:v>
                </c:pt>
                <c:pt idx="24">
                  <c:v>1.867692591</c:v>
                </c:pt>
                <c:pt idx="25">
                  <c:v>1.796846843</c:v>
                </c:pt>
                <c:pt idx="26">
                  <c:v>1.726171334</c:v>
                </c:pt>
                <c:pt idx="27">
                  <c:v>1.6559543990000001</c:v>
                </c:pt>
                <c:pt idx="28">
                  <c:v>1.586447129</c:v>
                </c:pt>
                <c:pt idx="29">
                  <c:v>1.5178729</c:v>
                </c:pt>
                <c:pt idx="30">
                  <c:v>1.450426685</c:v>
                </c:pt>
                <c:pt idx="31">
                  <c:v>1.384271078</c:v>
                </c:pt>
                <c:pt idx="32">
                  <c:v>1.31955241</c:v>
                </c:pt>
                <c:pt idx="33">
                  <c:v>1.256400092</c:v>
                </c:pt>
                <c:pt idx="34">
                  <c:v>1.194927318</c:v>
                </c:pt>
                <c:pt idx="35">
                  <c:v>1.1352321569999999</c:v>
                </c:pt>
                <c:pt idx="36">
                  <c:v>1.07742403</c:v>
                </c:pt>
                <c:pt idx="37">
                  <c:v>1.0216059689999999</c:v>
                </c:pt>
                <c:pt idx="38">
                  <c:v>0.96784899130000002</c:v>
                </c:pt>
                <c:pt idx="39">
                  <c:v>0.91619452769999998</c:v>
                </c:pt>
                <c:pt idx="40">
                  <c:v>0.86666014940000002</c:v>
                </c:pt>
                <c:pt idx="41">
                  <c:v>0.81924286540000002</c:v>
                </c:pt>
                <c:pt idx="42">
                  <c:v>0.77392643809999995</c:v>
                </c:pt>
                <c:pt idx="43">
                  <c:v>0.73068328469999999</c:v>
                </c:pt>
                <c:pt idx="44">
                  <c:v>0.68947628049999998</c:v>
                </c:pt>
                <c:pt idx="45">
                  <c:v>0.65026043909999998</c:v>
                </c:pt>
                <c:pt idx="46">
                  <c:v>0.61298352840000003</c:v>
                </c:pt>
                <c:pt idx="47">
                  <c:v>0.57758888850000001</c:v>
                </c:pt>
                <c:pt idx="48">
                  <c:v>0.54401618969999999</c:v>
                </c:pt>
                <c:pt idx="49">
                  <c:v>0.5122021283</c:v>
                </c:pt>
                <c:pt idx="50">
                  <c:v>0.48208123949999998</c:v>
                </c:pt>
                <c:pt idx="51">
                  <c:v>0.4535826335</c:v>
                </c:pt>
                <c:pt idx="52">
                  <c:v>0.42664067350000001</c:v>
                </c:pt>
                <c:pt idx="53">
                  <c:v>0.40118883430000002</c:v>
                </c:pt>
                <c:pt idx="54">
                  <c:v>0.37716060270000001</c:v>
                </c:pt>
                <c:pt idx="55">
                  <c:v>0.3544899903</c:v>
                </c:pt>
                <c:pt idx="56">
                  <c:v>0.3331116751</c:v>
                </c:pt>
                <c:pt idx="57">
                  <c:v>0.31296196479999999</c:v>
                </c:pt>
                <c:pt idx="58">
                  <c:v>0.29397888639999997</c:v>
                </c:pt>
                <c:pt idx="59">
                  <c:v>0.27610232969999998</c:v>
                </c:pt>
                <c:pt idx="60">
                  <c:v>0.25927418749999998</c:v>
                </c:pt>
                <c:pt idx="61">
                  <c:v>0.24343846420000001</c:v>
                </c:pt>
                <c:pt idx="62">
                  <c:v>0.2285413489</c:v>
                </c:pt>
                <c:pt idx="63">
                  <c:v>0.21453125889999999</c:v>
                </c:pt>
                <c:pt idx="64">
                  <c:v>0.2013588556</c:v>
                </c:pt>
                <c:pt idx="65">
                  <c:v>0.1889770395</c:v>
                </c:pt>
                <c:pt idx="66">
                  <c:v>0.1773408709</c:v>
                </c:pt>
                <c:pt idx="67">
                  <c:v>0.1664076411</c:v>
                </c:pt>
                <c:pt idx="68">
                  <c:v>0.15613678750000001</c:v>
                </c:pt>
                <c:pt idx="69">
                  <c:v>0.14648981999999999</c:v>
                </c:pt>
                <c:pt idx="70">
                  <c:v>0.1374302526</c:v>
                </c:pt>
                <c:pt idx="71">
                  <c:v>0.12892353279999999</c:v>
                </c:pt>
                <c:pt idx="72">
                  <c:v>0.1209369681</c:v>
                </c:pt>
                <c:pt idx="73">
                  <c:v>0.1134396517</c:v>
                </c:pt>
                <c:pt idx="74">
                  <c:v>0.1064023858</c:v>
                </c:pt>
                <c:pt idx="75">
                  <c:v>9.9797605499999997E-2</c:v>
                </c:pt>
                <c:pt idx="76">
                  <c:v>9.3599295099999993E-2</c:v>
                </c:pt>
                <c:pt idx="77">
                  <c:v>8.7782929900000001E-2</c:v>
                </c:pt>
                <c:pt idx="78">
                  <c:v>8.2325398300000005E-2</c:v>
                </c:pt>
                <c:pt idx="79">
                  <c:v>7.7204927899999998E-2</c:v>
                </c:pt>
                <c:pt idx="80">
                  <c:v>7.2401016200000001E-2</c:v>
                </c:pt>
                <c:pt idx="81">
                  <c:v>6.7894363499999999E-2</c:v>
                </c:pt>
                <c:pt idx="82">
                  <c:v>6.3666808899999996E-2</c:v>
                </c:pt>
                <c:pt idx="83">
                  <c:v>5.9701268199999998E-2</c:v>
                </c:pt>
                <c:pt idx="84">
                  <c:v>5.5981674600000003E-2</c:v>
                </c:pt>
                <c:pt idx="85">
                  <c:v>5.2492922499999997E-2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3"/>
          <c:tx>
            <c:strRef>
              <c:f>Données!$B$339</c:f>
              <c:strCache>
                <c:ptCount val="1"/>
                <c:pt idx="0">
                  <c:v>Electrique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Données!$C$335:$CJ$335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Données!$C$339:$CJ$339</c:f>
              <c:numCache>
                <c:formatCode>#,##0</c:formatCode>
                <c:ptCount val="86"/>
                <c:pt idx="0">
                  <c:v>44.765000000000001</c:v>
                </c:pt>
                <c:pt idx="1">
                  <c:v>65.358308320000006</c:v>
                </c:pt>
                <c:pt idx="2">
                  <c:v>91.828744999999998</c:v>
                </c:pt>
                <c:pt idx="3">
                  <c:v>127.06554319999999</c:v>
                </c:pt>
                <c:pt idx="4">
                  <c:v>174.43293829999999</c:v>
                </c:pt>
                <c:pt idx="5">
                  <c:v>234.27138189999999</c:v>
                </c:pt>
                <c:pt idx="6">
                  <c:v>308.16037610000001</c:v>
                </c:pt>
                <c:pt idx="7">
                  <c:v>405.82741700000003</c:v>
                </c:pt>
                <c:pt idx="8">
                  <c:v>540.47458270000004</c:v>
                </c:pt>
                <c:pt idx="9">
                  <c:v>729.96440129999996</c:v>
                </c:pt>
                <c:pt idx="10">
                  <c:v>995.19293470000002</c:v>
                </c:pt>
                <c:pt idx="11">
                  <c:v>1358.337029</c:v>
                </c:pt>
                <c:pt idx="12">
                  <c:v>1840.592431</c:v>
                </c:pt>
                <c:pt idx="13">
                  <c:v>2459.484821</c:v>
                </c:pt>
                <c:pt idx="14">
                  <c:v>3226.3611700000001</c:v>
                </c:pt>
                <c:pt idx="15">
                  <c:v>4144.8758420000004</c:v>
                </c:pt>
                <c:pt idx="16">
                  <c:v>5220.1044860000002</c:v>
                </c:pt>
                <c:pt idx="17">
                  <c:v>6413.0932650000004</c:v>
                </c:pt>
                <c:pt idx="18">
                  <c:v>7688.318413</c:v>
                </c:pt>
                <c:pt idx="19">
                  <c:v>9017.1351589999995</c:v>
                </c:pt>
                <c:pt idx="20">
                  <c:v>10377.682769999999</c:v>
                </c:pt>
                <c:pt idx="21">
                  <c:v>11753.29945</c:v>
                </c:pt>
                <c:pt idx="22">
                  <c:v>13131.888010000001</c:v>
                </c:pt>
                <c:pt idx="23">
                  <c:v>14504.63163</c:v>
                </c:pt>
                <c:pt idx="24">
                  <c:v>15864.97049</c:v>
                </c:pt>
                <c:pt idx="25">
                  <c:v>17208.183980000002</c:v>
                </c:pt>
                <c:pt idx="26">
                  <c:v>18530.42397</c:v>
                </c:pt>
                <c:pt idx="27">
                  <c:v>19829.237850000001</c:v>
                </c:pt>
                <c:pt idx="28">
                  <c:v>21103.140759999998</c:v>
                </c:pt>
                <c:pt idx="29">
                  <c:v>22351.517260000001</c:v>
                </c:pt>
                <c:pt idx="30">
                  <c:v>23574.151819999999</c:v>
                </c:pt>
                <c:pt idx="31">
                  <c:v>24770.385259999999</c:v>
                </c:pt>
                <c:pt idx="32">
                  <c:v>25939.91878</c:v>
                </c:pt>
                <c:pt idx="33">
                  <c:v>27082.596989999998</c:v>
                </c:pt>
                <c:pt idx="34">
                  <c:v>28198.301599999999</c:v>
                </c:pt>
                <c:pt idx="35">
                  <c:v>29286.925190000002</c:v>
                </c:pt>
                <c:pt idx="36">
                  <c:v>30350.0861</c:v>
                </c:pt>
                <c:pt idx="37">
                  <c:v>31387.127359999999</c:v>
                </c:pt>
                <c:pt idx="38">
                  <c:v>32397.658439999999</c:v>
                </c:pt>
                <c:pt idx="39">
                  <c:v>33381.226069999997</c:v>
                </c:pt>
                <c:pt idx="40">
                  <c:v>34337.384839999999</c:v>
                </c:pt>
                <c:pt idx="41">
                  <c:v>35265.159619999999</c:v>
                </c:pt>
                <c:pt idx="42">
                  <c:v>36164.052490000002</c:v>
                </c:pt>
                <c:pt idx="43">
                  <c:v>37033.901259999999</c:v>
                </c:pt>
                <c:pt idx="44">
                  <c:v>37874.78501</c:v>
                </c:pt>
                <c:pt idx="45">
                  <c:v>38686.985099999998</c:v>
                </c:pt>
                <c:pt idx="46">
                  <c:v>39470.346490000004</c:v>
                </c:pt>
                <c:pt idx="47">
                  <c:v>40225.121290000003</c:v>
                </c:pt>
                <c:pt idx="48">
                  <c:v>40951.896249999998</c:v>
                </c:pt>
                <c:pt idx="49">
                  <c:v>41651.444089999997</c:v>
                </c:pt>
                <c:pt idx="50">
                  <c:v>42324.67035</c:v>
                </c:pt>
                <c:pt idx="51">
                  <c:v>42966.853289999999</c:v>
                </c:pt>
                <c:pt idx="52">
                  <c:v>43580.331010000002</c:v>
                </c:pt>
                <c:pt idx="53">
                  <c:v>44167.068789999998</c:v>
                </c:pt>
                <c:pt idx="54">
                  <c:v>44728.933590000001</c:v>
                </c:pt>
                <c:pt idx="55">
                  <c:v>45267.658609999999</c:v>
                </c:pt>
                <c:pt idx="56">
                  <c:v>45783.916340000003</c:v>
                </c:pt>
                <c:pt idx="57">
                  <c:v>46278.801220000001</c:v>
                </c:pt>
                <c:pt idx="58">
                  <c:v>46753.567260000003</c:v>
                </c:pt>
                <c:pt idx="59">
                  <c:v>47209.501929999999</c:v>
                </c:pt>
                <c:pt idx="60">
                  <c:v>47647.883370000003</c:v>
                </c:pt>
                <c:pt idx="61">
                  <c:v>48069.959779999997</c:v>
                </c:pt>
                <c:pt idx="62">
                  <c:v>48476.936390000003</c:v>
                </c:pt>
                <c:pt idx="63">
                  <c:v>48869.966480000003</c:v>
                </c:pt>
                <c:pt idx="64">
                  <c:v>49250.146110000001</c:v>
                </c:pt>
                <c:pt idx="65">
                  <c:v>49618.512179999998</c:v>
                </c:pt>
                <c:pt idx="66">
                  <c:v>49975.271399999998</c:v>
                </c:pt>
                <c:pt idx="67">
                  <c:v>50320.996180000002</c:v>
                </c:pt>
                <c:pt idx="68">
                  <c:v>50656.41401</c:v>
                </c:pt>
                <c:pt idx="69">
                  <c:v>50982.287069999998</c:v>
                </c:pt>
                <c:pt idx="70">
                  <c:v>51299.37644</c:v>
                </c:pt>
                <c:pt idx="71">
                  <c:v>51608.429400000001</c:v>
                </c:pt>
                <c:pt idx="72">
                  <c:v>51910.172039999998</c:v>
                </c:pt>
                <c:pt idx="73">
                  <c:v>52205.302009999999</c:v>
                </c:pt>
                <c:pt idx="74">
                  <c:v>52494.481899999999</c:v>
                </c:pt>
                <c:pt idx="75">
                  <c:v>52778.334349999997</c:v>
                </c:pt>
                <c:pt idx="76">
                  <c:v>53056.890090000001</c:v>
                </c:pt>
                <c:pt idx="77">
                  <c:v>53330.43621</c:v>
                </c:pt>
                <c:pt idx="78">
                  <c:v>53599.367129999999</c:v>
                </c:pt>
                <c:pt idx="79">
                  <c:v>53864.101799999997</c:v>
                </c:pt>
                <c:pt idx="80">
                  <c:v>54125.060340000004</c:v>
                </c:pt>
                <c:pt idx="81">
                  <c:v>54382.656849999999</c:v>
                </c:pt>
                <c:pt idx="82">
                  <c:v>54637.295380000003</c:v>
                </c:pt>
                <c:pt idx="83">
                  <c:v>54889.365660000003</c:v>
                </c:pt>
                <c:pt idx="84">
                  <c:v>55139.23861</c:v>
                </c:pt>
                <c:pt idx="85">
                  <c:v>55387.262929999997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/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10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</a:t>
            </a:r>
            <a:r>
              <a:rPr lang="fr-FR" sz="2400" baseline="0"/>
              <a:t> (milliers)</a:t>
            </a:r>
          </a:p>
          <a:p>
            <a:pPr>
              <a:defRPr sz="2800"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29110930698597887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Données!$B$330</c:f>
              <c:strCache>
                <c:ptCount val="1"/>
                <c:pt idx="0">
                  <c:v>Véhicules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Données!$C$329:$CJ$329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Données!$C$330:$CJ$330</c:f>
              <c:numCache>
                <c:formatCode>#,##0</c:formatCode>
                <c:ptCount val="86"/>
                <c:pt idx="0">
                  <c:v>32317.940999999999</c:v>
                </c:pt>
                <c:pt idx="1">
                  <c:v>31882.086930000001</c:v>
                </c:pt>
                <c:pt idx="2">
                  <c:v>31639.787980000001</c:v>
                </c:pt>
                <c:pt idx="3">
                  <c:v>31509.81782</c:v>
                </c:pt>
                <c:pt idx="4">
                  <c:v>31474.823659999998</c:v>
                </c:pt>
                <c:pt idx="5">
                  <c:v>31500.386139999999</c:v>
                </c:pt>
                <c:pt idx="6">
                  <c:v>31506.00721</c:v>
                </c:pt>
                <c:pt idx="7">
                  <c:v>31450.67513</c:v>
                </c:pt>
                <c:pt idx="8">
                  <c:v>31392.30401</c:v>
                </c:pt>
                <c:pt idx="9">
                  <c:v>31353.990119999999</c:v>
                </c:pt>
                <c:pt idx="10">
                  <c:v>31344.147359999999</c:v>
                </c:pt>
                <c:pt idx="11">
                  <c:v>31397.626700000001</c:v>
                </c:pt>
                <c:pt idx="12">
                  <c:v>31510.075430000001</c:v>
                </c:pt>
                <c:pt idx="13">
                  <c:v>31673.888999999999</c:v>
                </c:pt>
                <c:pt idx="14">
                  <c:v>31882.344550000002</c:v>
                </c:pt>
                <c:pt idx="15">
                  <c:v>32129.739969999999</c:v>
                </c:pt>
                <c:pt idx="16">
                  <c:v>32420.684000000001</c:v>
                </c:pt>
                <c:pt idx="17">
                  <c:v>32747.8753</c:v>
                </c:pt>
                <c:pt idx="18">
                  <c:v>33105.298470000002</c:v>
                </c:pt>
                <c:pt idx="19">
                  <c:v>33487.732089999998</c:v>
                </c:pt>
                <c:pt idx="20">
                  <c:v>33890.586840000004</c:v>
                </c:pt>
                <c:pt idx="21">
                  <c:v>34309.85673</c:v>
                </c:pt>
                <c:pt idx="22">
                  <c:v>34742.108390000001</c:v>
                </c:pt>
                <c:pt idx="23">
                  <c:v>35184.58453</c:v>
                </c:pt>
                <c:pt idx="24">
                  <c:v>35634.79247</c:v>
                </c:pt>
                <c:pt idx="25">
                  <c:v>36090.606330000002</c:v>
                </c:pt>
                <c:pt idx="26">
                  <c:v>36549.469400000002</c:v>
                </c:pt>
                <c:pt idx="27">
                  <c:v>37009.44253</c:v>
                </c:pt>
                <c:pt idx="28">
                  <c:v>37469.882729999998</c:v>
                </c:pt>
                <c:pt idx="29">
                  <c:v>37931.11851</c:v>
                </c:pt>
                <c:pt idx="30">
                  <c:v>38393.556270000001</c:v>
                </c:pt>
                <c:pt idx="31">
                  <c:v>38856.754529999998</c:v>
                </c:pt>
                <c:pt idx="32">
                  <c:v>39320.282630000002</c:v>
                </c:pt>
                <c:pt idx="33">
                  <c:v>39783.999629999998</c:v>
                </c:pt>
                <c:pt idx="34">
                  <c:v>40247.930979999997</c:v>
                </c:pt>
                <c:pt idx="35">
                  <c:v>40712.131520000003</c:v>
                </c:pt>
                <c:pt idx="36">
                  <c:v>41162.932359999999</c:v>
                </c:pt>
                <c:pt idx="37">
                  <c:v>41604.198680000001</c:v>
                </c:pt>
                <c:pt idx="38">
                  <c:v>42039.961510000001</c:v>
                </c:pt>
                <c:pt idx="39">
                  <c:v>42472.842199999999</c:v>
                </c:pt>
                <c:pt idx="40">
                  <c:v>42904.295610000001</c:v>
                </c:pt>
                <c:pt idx="41">
                  <c:v>43334.404649999997</c:v>
                </c:pt>
                <c:pt idx="42">
                  <c:v>43763.108549999997</c:v>
                </c:pt>
                <c:pt idx="43">
                  <c:v>44190.223639999997</c:v>
                </c:pt>
                <c:pt idx="44">
                  <c:v>44615.480020000003</c:v>
                </c:pt>
                <c:pt idx="45">
                  <c:v>45038.570500000002</c:v>
                </c:pt>
                <c:pt idx="46">
                  <c:v>45458.579120000002</c:v>
                </c:pt>
                <c:pt idx="47">
                  <c:v>45874.887790000001</c:v>
                </c:pt>
                <c:pt idx="48">
                  <c:v>46287.102550000003</c:v>
                </c:pt>
                <c:pt idx="49">
                  <c:v>46694.928849999997</c:v>
                </c:pt>
                <c:pt idx="50">
                  <c:v>47098.151160000001</c:v>
                </c:pt>
                <c:pt idx="51">
                  <c:v>47490.475109999999</c:v>
                </c:pt>
                <c:pt idx="52">
                  <c:v>47872.945749999999</c:v>
                </c:pt>
                <c:pt idx="53">
                  <c:v>48246.2402</c:v>
                </c:pt>
                <c:pt idx="54">
                  <c:v>48611.251219999998</c:v>
                </c:pt>
                <c:pt idx="55">
                  <c:v>48968.828710000002</c:v>
                </c:pt>
                <c:pt idx="56">
                  <c:v>49318.721539999999</c:v>
                </c:pt>
                <c:pt idx="57">
                  <c:v>49661.152779999997</c:v>
                </c:pt>
                <c:pt idx="58">
                  <c:v>49996.499159999999</c:v>
                </c:pt>
                <c:pt idx="59">
                  <c:v>50325.189969999999</c:v>
                </c:pt>
                <c:pt idx="60">
                  <c:v>50647.679790000002</c:v>
                </c:pt>
                <c:pt idx="61">
                  <c:v>50964.448100000001</c:v>
                </c:pt>
                <c:pt idx="62">
                  <c:v>51275.971230000003</c:v>
                </c:pt>
                <c:pt idx="63">
                  <c:v>51582.716289999997</c:v>
                </c:pt>
                <c:pt idx="64">
                  <c:v>51885.135620000001</c:v>
                </c:pt>
                <c:pt idx="65">
                  <c:v>52183.663229999998</c:v>
                </c:pt>
                <c:pt idx="66">
                  <c:v>52477.877070000002</c:v>
                </c:pt>
                <c:pt idx="67">
                  <c:v>52767.842389999998</c:v>
                </c:pt>
                <c:pt idx="68">
                  <c:v>53053.817510000001</c:v>
                </c:pt>
                <c:pt idx="69">
                  <c:v>53336.127489999999</c:v>
                </c:pt>
                <c:pt idx="70">
                  <c:v>53615.123970000001</c:v>
                </c:pt>
                <c:pt idx="71">
                  <c:v>53891.154759999998</c:v>
                </c:pt>
                <c:pt idx="72">
                  <c:v>54164.579740000001</c:v>
                </c:pt>
                <c:pt idx="73">
                  <c:v>54435.75836</c:v>
                </c:pt>
                <c:pt idx="74">
                  <c:v>54705.039620000003</c:v>
                </c:pt>
                <c:pt idx="75">
                  <c:v>54972.755019999997</c:v>
                </c:pt>
                <c:pt idx="76">
                  <c:v>55238.594219999999</c:v>
                </c:pt>
                <c:pt idx="77">
                  <c:v>55502.602939999997</c:v>
                </c:pt>
                <c:pt idx="78">
                  <c:v>55764.960070000001</c:v>
                </c:pt>
                <c:pt idx="79">
                  <c:v>56025.88751</c:v>
                </c:pt>
                <c:pt idx="80">
                  <c:v>56285.62255</c:v>
                </c:pt>
                <c:pt idx="81">
                  <c:v>56544.366090000003</c:v>
                </c:pt>
                <c:pt idx="82">
                  <c:v>56802.346700000002</c:v>
                </c:pt>
                <c:pt idx="83">
                  <c:v>57213.356910000002</c:v>
                </c:pt>
                <c:pt idx="84">
                  <c:v>57364.635750000001</c:v>
                </c:pt>
                <c:pt idx="85">
                  <c:v>57364.650589999997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A2B-4332-9B45-E28FEF7596CF}"/>
            </c:ext>
          </c:extLst>
        </c:ser>
        <c:ser>
          <c:idx val="1"/>
          <c:order val="1"/>
          <c:tx>
            <c:strRef>
              <c:f>Données!$B$331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Données!$C$329:$CJ$329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Données!$C$331:$CJ$331</c:f>
              <c:numCache>
                <c:formatCode>#,##0</c:formatCode>
                <c:ptCount val="86"/>
                <c:pt idx="0">
                  <c:v>32271.24</c:v>
                </c:pt>
                <c:pt idx="1">
                  <c:v>31814.791140000001</c:v>
                </c:pt>
                <c:pt idx="2">
                  <c:v>31546.160749999999</c:v>
                </c:pt>
                <c:pt idx="3">
                  <c:v>31381.391599999999</c:v>
                </c:pt>
                <c:pt idx="4">
                  <c:v>31299.950049999999</c:v>
                </c:pt>
                <c:pt idx="5">
                  <c:v>31267.206259999999</c:v>
                </c:pt>
                <c:pt idx="6">
                  <c:v>31201.252970000001</c:v>
                </c:pt>
                <c:pt idx="7">
                  <c:v>31047.65797</c:v>
                </c:pt>
                <c:pt idx="8">
                  <c:v>30829.497340000002</c:v>
                </c:pt>
                <c:pt idx="9">
                  <c:v>30535.79738</c:v>
                </c:pt>
                <c:pt idx="10">
                  <c:v>30139.56351</c:v>
                </c:pt>
                <c:pt idx="11">
                  <c:v>29650.371449999999</c:v>
                </c:pt>
                <c:pt idx="12">
                  <c:v>29070.937010000001</c:v>
                </c:pt>
                <c:pt idx="13">
                  <c:v>28406.025979999999</c:v>
                </c:pt>
                <c:pt idx="14">
                  <c:v>27663.908319999999</c:v>
                </c:pt>
                <c:pt idx="15">
                  <c:v>26855.065399999999</c:v>
                </c:pt>
                <c:pt idx="16">
                  <c:v>25996.151419999998</c:v>
                </c:pt>
                <c:pt idx="17">
                  <c:v>25097.969280000001</c:v>
                </c:pt>
                <c:pt idx="18">
                  <c:v>24171.48127</c:v>
                </c:pt>
                <c:pt idx="19">
                  <c:v>23226.869320000002</c:v>
                </c:pt>
                <c:pt idx="20">
                  <c:v>22273.22263</c:v>
                </c:pt>
                <c:pt idx="21">
                  <c:v>21318.451570000001</c:v>
                </c:pt>
                <c:pt idx="22">
                  <c:v>20369.315750000002</c:v>
                </c:pt>
                <c:pt idx="23">
                  <c:v>19431.563559999999</c:v>
                </c:pt>
                <c:pt idx="24">
                  <c:v>18509.920440000002</c:v>
                </c:pt>
                <c:pt idx="25">
                  <c:v>17608.23704</c:v>
                </c:pt>
                <c:pt idx="26">
                  <c:v>16729.411990000001</c:v>
                </c:pt>
                <c:pt idx="27">
                  <c:v>15875.71866</c:v>
                </c:pt>
                <c:pt idx="28">
                  <c:v>15049.030510000001</c:v>
                </c:pt>
                <c:pt idx="29">
                  <c:v>14250.85715</c:v>
                </c:pt>
                <c:pt idx="30">
                  <c:v>13482.270839999999</c:v>
                </c:pt>
                <c:pt idx="31">
                  <c:v>12743.85319</c:v>
                </c:pt>
                <c:pt idx="32">
                  <c:v>12035.882079999999</c:v>
                </c:pt>
                <c:pt idx="33">
                  <c:v>11358.41453</c:v>
                </c:pt>
                <c:pt idx="34">
                  <c:v>10711.309289999999</c:v>
                </c:pt>
                <c:pt idx="35">
                  <c:v>10094.243769999999</c:v>
                </c:pt>
                <c:pt idx="36">
                  <c:v>9504.942685</c:v>
                </c:pt>
                <c:pt idx="37">
                  <c:v>8942.2484359999999</c:v>
                </c:pt>
                <c:pt idx="38">
                  <c:v>8405.3859530000009</c:v>
                </c:pt>
                <c:pt idx="39">
                  <c:v>7893.6597060000004</c:v>
                </c:pt>
                <c:pt idx="40">
                  <c:v>7406.3975760000003</c:v>
                </c:pt>
                <c:pt idx="41">
                  <c:v>6942.9131049999996</c:v>
                </c:pt>
                <c:pt idx="42">
                  <c:v>6502.5530840000001</c:v>
                </c:pt>
                <c:pt idx="43">
                  <c:v>6084.6769800000002</c:v>
                </c:pt>
                <c:pt idx="44">
                  <c:v>5688.6442129999996</c:v>
                </c:pt>
                <c:pt idx="45">
                  <c:v>5313.8063050000001</c:v>
                </c:pt>
                <c:pt idx="46">
                  <c:v>4959.4873129999996</c:v>
                </c:pt>
                <c:pt idx="47">
                  <c:v>4625.0079329999999</c:v>
                </c:pt>
                <c:pt idx="48">
                  <c:v>4309.6783789999999</c:v>
                </c:pt>
                <c:pt idx="49">
                  <c:v>4012.7945949999998</c:v>
                </c:pt>
                <c:pt idx="50">
                  <c:v>3733.6395649999999</c:v>
                </c:pt>
                <c:pt idx="51">
                  <c:v>3471.4139249999998</c:v>
                </c:pt>
                <c:pt idx="52">
                  <c:v>3225.4196710000001</c:v>
                </c:pt>
                <c:pt idx="53">
                  <c:v>2994.9419499999999</c:v>
                </c:pt>
                <c:pt idx="54">
                  <c:v>2779.2615040000001</c:v>
                </c:pt>
                <c:pt idx="55">
                  <c:v>2577.6578829999999</c:v>
                </c:pt>
                <c:pt idx="56">
                  <c:v>2389.4096880000002</c:v>
                </c:pt>
                <c:pt idx="57">
                  <c:v>2213.8098599999998</c:v>
                </c:pt>
                <c:pt idx="58">
                  <c:v>2050.1661760000002</c:v>
                </c:pt>
                <c:pt idx="59">
                  <c:v>1897.8034620000001</c:v>
                </c:pt>
                <c:pt idx="60">
                  <c:v>1756.065883</c:v>
                </c:pt>
                <c:pt idx="61">
                  <c:v>1624.3189299999999</c:v>
                </c:pt>
                <c:pt idx="62">
                  <c:v>1501.950959</c:v>
                </c:pt>
                <c:pt idx="63">
                  <c:v>1388.374442</c:v>
                </c:pt>
                <c:pt idx="64">
                  <c:v>1283.026879</c:v>
                </c:pt>
                <c:pt idx="65">
                  <c:v>1185.37141</c:v>
                </c:pt>
                <c:pt idx="66">
                  <c:v>1094.896526</c:v>
                </c:pt>
                <c:pt idx="67">
                  <c:v>1011.117442</c:v>
                </c:pt>
                <c:pt idx="68">
                  <c:v>933.5754111</c:v>
                </c:pt>
                <c:pt idx="69">
                  <c:v>861.83720840000001</c:v>
                </c:pt>
                <c:pt idx="70">
                  <c:v>795.49457299999995</c:v>
                </c:pt>
                <c:pt idx="71">
                  <c:v>734.16354309999997</c:v>
                </c:pt>
                <c:pt idx="72">
                  <c:v>677.48370580000005</c:v>
                </c:pt>
                <c:pt idx="73">
                  <c:v>625.11735269999997</c:v>
                </c:pt>
                <c:pt idx="74">
                  <c:v>576.74857559999998</c:v>
                </c:pt>
                <c:pt idx="75">
                  <c:v>532.08231599999999</c:v>
                </c:pt>
                <c:pt idx="76">
                  <c:v>490.8433422</c:v>
                </c:pt>
                <c:pt idx="77">
                  <c:v>452.77534009999999</c:v>
                </c:pt>
                <c:pt idx="78">
                  <c:v>417.63986410000001</c:v>
                </c:pt>
                <c:pt idx="79">
                  <c:v>385.21532200000001</c:v>
                </c:pt>
                <c:pt idx="80">
                  <c:v>355.29598340000001</c:v>
                </c:pt>
                <c:pt idx="81">
                  <c:v>327.69101139999998</c:v>
                </c:pt>
                <c:pt idx="82">
                  <c:v>302.22353179999999</c:v>
                </c:pt>
                <c:pt idx="83">
                  <c:v>861.09582499999999</c:v>
                </c:pt>
                <c:pt idx="84">
                  <c:v>794.10307590000002</c:v>
                </c:pt>
                <c:pt idx="85">
                  <c:v>706.0934555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2"/>
          <c:tx>
            <c:strRef>
              <c:f>Données!$B$332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Données!$C$329:$CJ$329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Données!$C$332:$CJ$332</c:f>
              <c:numCache>
                <c:formatCode>#,##0</c:formatCode>
                <c:ptCount val="86"/>
                <c:pt idx="0">
                  <c:v>1.9359999999999999</c:v>
                </c:pt>
                <c:pt idx="1">
                  <c:v>1.987636856</c:v>
                </c:pt>
                <c:pt idx="2">
                  <c:v>2.048841044</c:v>
                </c:pt>
                <c:pt idx="3">
                  <c:v>2.1131891999999999</c:v>
                </c:pt>
                <c:pt idx="4">
                  <c:v>2.1794387990000001</c:v>
                </c:pt>
                <c:pt idx="5">
                  <c:v>2.2451064949999999</c:v>
                </c:pt>
                <c:pt idx="6">
                  <c:v>2.3036659240000001</c:v>
                </c:pt>
                <c:pt idx="7">
                  <c:v>2.3507713309999998</c:v>
                </c:pt>
                <c:pt idx="8">
                  <c:v>2.3885042510000001</c:v>
                </c:pt>
                <c:pt idx="9">
                  <c:v>2.4161064329999999</c:v>
                </c:pt>
                <c:pt idx="10">
                  <c:v>2.4314493449999999</c:v>
                </c:pt>
                <c:pt idx="11">
                  <c:v>2.4354333100000001</c:v>
                </c:pt>
                <c:pt idx="12">
                  <c:v>2.4283886749999999</c:v>
                </c:pt>
                <c:pt idx="13">
                  <c:v>2.4108151179999999</c:v>
                </c:pt>
                <c:pt idx="14">
                  <c:v>2.3835066330000001</c:v>
                </c:pt>
                <c:pt idx="15">
                  <c:v>2.3474474399999998</c:v>
                </c:pt>
                <c:pt idx="16">
                  <c:v>2.3041473570000002</c:v>
                </c:pt>
                <c:pt idx="17">
                  <c:v>2.2546391479999999</c:v>
                </c:pt>
                <c:pt idx="18">
                  <c:v>2.1999750429999998</c:v>
                </c:pt>
                <c:pt idx="19">
                  <c:v>2.1411476220000001</c:v>
                </c:pt>
                <c:pt idx="20">
                  <c:v>2.079062194</c:v>
                </c:pt>
                <c:pt idx="21">
                  <c:v>2.0145278740000001</c:v>
                </c:pt>
                <c:pt idx="22">
                  <c:v>1.9482582500000001</c:v>
                </c:pt>
                <c:pt idx="23">
                  <c:v>1.8808815480000001</c:v>
                </c:pt>
                <c:pt idx="24">
                  <c:v>1.8129383729999999</c:v>
                </c:pt>
                <c:pt idx="25">
                  <c:v>1.7448929440000001</c:v>
                </c:pt>
                <c:pt idx="26">
                  <c:v>1.6771256640000001</c:v>
                </c:pt>
                <c:pt idx="27">
                  <c:v>1.609959578</c:v>
                </c:pt>
                <c:pt idx="28">
                  <c:v>1.543678812</c:v>
                </c:pt>
                <c:pt idx="29">
                  <c:v>1.47853141</c:v>
                </c:pt>
                <c:pt idx="30">
                  <c:v>1.414723044</c:v>
                </c:pt>
                <c:pt idx="31">
                  <c:v>1.3524123210000001</c:v>
                </c:pt>
                <c:pt idx="32">
                  <c:v>1.2917262199999999</c:v>
                </c:pt>
                <c:pt idx="33">
                  <c:v>1.232767046</c:v>
                </c:pt>
                <c:pt idx="34">
                  <c:v>1.175614428</c:v>
                </c:pt>
                <c:pt idx="35">
                  <c:v>1.1203268559999999</c:v>
                </c:pt>
                <c:pt idx="36">
                  <c:v>1.066793012</c:v>
                </c:pt>
                <c:pt idx="37">
                  <c:v>1.0149875559999999</c:v>
                </c:pt>
                <c:pt idx="38">
                  <c:v>0.96491129840000001</c:v>
                </c:pt>
                <c:pt idx="39">
                  <c:v>0.91656661669999995</c:v>
                </c:pt>
                <c:pt idx="40">
                  <c:v>0.86995315799999995</c:v>
                </c:pt>
                <c:pt idx="41">
                  <c:v>0.82506499290000002</c:v>
                </c:pt>
                <c:pt idx="42">
                  <c:v>0.78189486779999995</c:v>
                </c:pt>
                <c:pt idx="43">
                  <c:v>0.74043277699999999</c:v>
                </c:pt>
                <c:pt idx="44">
                  <c:v>0.70066514830000004</c:v>
                </c:pt>
                <c:pt idx="45">
                  <c:v>0.66257440639999998</c:v>
                </c:pt>
                <c:pt idx="46">
                  <c:v>0.62613752739999995</c:v>
                </c:pt>
                <c:pt idx="47">
                  <c:v>0.59132822490000003</c:v>
                </c:pt>
                <c:pt idx="48">
                  <c:v>0.55811653350000001</c:v>
                </c:pt>
                <c:pt idx="49">
                  <c:v>0.52646865220000005</c:v>
                </c:pt>
                <c:pt idx="50">
                  <c:v>0.49634720090000001</c:v>
                </c:pt>
                <c:pt idx="51">
                  <c:v>0.46770552970000001</c:v>
                </c:pt>
                <c:pt idx="52">
                  <c:v>0.4405031935</c:v>
                </c:pt>
                <c:pt idx="53">
                  <c:v>0.41469629660000001</c:v>
                </c:pt>
                <c:pt idx="54">
                  <c:v>0.3902386424</c:v>
                </c:pt>
                <c:pt idx="55">
                  <c:v>0.36708211969999999</c:v>
                </c:pt>
                <c:pt idx="56">
                  <c:v>0.34517683389999998</c:v>
                </c:pt>
                <c:pt idx="57">
                  <c:v>0.3244724974</c:v>
                </c:pt>
                <c:pt idx="58">
                  <c:v>0.3049185894</c:v>
                </c:pt>
                <c:pt idx="59">
                  <c:v>0.28646465310000002</c:v>
                </c:pt>
                <c:pt idx="60">
                  <c:v>0.26906059580000002</c:v>
                </c:pt>
                <c:pt idx="61">
                  <c:v>0.25265695970000002</c:v>
                </c:pt>
                <c:pt idx="62">
                  <c:v>0.23720515049999999</c:v>
                </c:pt>
                <c:pt idx="63">
                  <c:v>0.22265763829999999</c:v>
                </c:pt>
                <c:pt idx="64">
                  <c:v>0.20896812549999999</c:v>
                </c:pt>
                <c:pt idx="65">
                  <c:v>0.19609168399999999</c:v>
                </c:pt>
                <c:pt idx="66">
                  <c:v>0.1839848144</c:v>
                </c:pt>
                <c:pt idx="67">
                  <c:v>0.17260563640000001</c:v>
                </c:pt>
                <c:pt idx="68">
                  <c:v>0.1619139054</c:v>
                </c:pt>
                <c:pt idx="69">
                  <c:v>0.15187103709999999</c:v>
                </c:pt>
                <c:pt idx="70">
                  <c:v>0.1424401236</c:v>
                </c:pt>
                <c:pt idx="71">
                  <c:v>0.1335859358</c:v>
                </c:pt>
                <c:pt idx="72">
                  <c:v>0.12527491490000001</c:v>
                </c:pt>
                <c:pt idx="73">
                  <c:v>0.1174751502</c:v>
                </c:pt>
                <c:pt idx="74">
                  <c:v>0.1101563493</c:v>
                </c:pt>
                <c:pt idx="75">
                  <c:v>0.1032897993</c:v>
                </c:pt>
                <c:pt idx="76">
                  <c:v>9.6848318399999994E-2</c:v>
                </c:pt>
                <c:pt idx="77">
                  <c:v>9.0806213499999996E-2</c:v>
                </c:pt>
                <c:pt idx="78">
                  <c:v>8.5139222799999997E-2</c:v>
                </c:pt>
                <c:pt idx="79">
                  <c:v>7.9824457799999998E-2</c:v>
                </c:pt>
                <c:pt idx="80">
                  <c:v>7.4840344500000003E-2</c:v>
                </c:pt>
                <c:pt idx="81">
                  <c:v>7.0166563200000004E-2</c:v>
                </c:pt>
                <c:pt idx="82">
                  <c:v>6.5783989799999998E-2</c:v>
                </c:pt>
                <c:pt idx="83">
                  <c:v>0.11059979120000001</c:v>
                </c:pt>
                <c:pt idx="84">
                  <c:v>0.1036888668</c:v>
                </c:pt>
                <c:pt idx="85">
                  <c:v>9.5006240300000003E-2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3"/>
          <c:tx>
            <c:strRef>
              <c:f>Données!$B$333</c:f>
              <c:strCache>
                <c:ptCount val="1"/>
                <c:pt idx="0">
                  <c:v>Electrique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Données!$C$329:$CJ$329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Données!$C$333:$CJ$333</c:f>
              <c:numCache>
                <c:formatCode>#,##0</c:formatCode>
                <c:ptCount val="86"/>
                <c:pt idx="0">
                  <c:v>44.765000000000001</c:v>
                </c:pt>
                <c:pt idx="1">
                  <c:v>65.308152829999997</c:v>
                </c:pt>
                <c:pt idx="2">
                  <c:v>91.578384369999995</c:v>
                </c:pt>
                <c:pt idx="3">
                  <c:v>126.3130297</c:v>
                </c:pt>
                <c:pt idx="4">
                  <c:v>172.69418450000001</c:v>
                </c:pt>
                <c:pt idx="5">
                  <c:v>230.93478730000001</c:v>
                </c:pt>
                <c:pt idx="6">
                  <c:v>302.45058499999999</c:v>
                </c:pt>
                <c:pt idx="7">
                  <c:v>400.66640009999998</c:v>
                </c:pt>
                <c:pt idx="8">
                  <c:v>560.41817270000001</c:v>
                </c:pt>
                <c:pt idx="9">
                  <c:v>815.77663849999999</c:v>
                </c:pt>
                <c:pt idx="10">
                  <c:v>1202.1524280000001</c:v>
                </c:pt>
                <c:pt idx="11">
                  <c:v>1744.819839</c:v>
                </c:pt>
                <c:pt idx="12">
                  <c:v>2436.7100540000001</c:v>
                </c:pt>
                <c:pt idx="13">
                  <c:v>3265.4522339999999</c:v>
                </c:pt>
                <c:pt idx="14">
                  <c:v>4216.0527499999998</c:v>
                </c:pt>
                <c:pt idx="15">
                  <c:v>5272.327139</c:v>
                </c:pt>
                <c:pt idx="16">
                  <c:v>6422.2284550000004</c:v>
                </c:pt>
                <c:pt idx="17">
                  <c:v>7647.6513999999997</c:v>
                </c:pt>
                <c:pt idx="18">
                  <c:v>8931.6172549999992</c:v>
                </c:pt>
                <c:pt idx="19">
                  <c:v>10258.721659999999</c:v>
                </c:pt>
                <c:pt idx="20">
                  <c:v>11615.285190000001</c:v>
                </c:pt>
                <c:pt idx="21">
                  <c:v>12989.390670000001</c:v>
                </c:pt>
                <c:pt idx="22">
                  <c:v>14370.844419999999</c:v>
                </c:pt>
                <c:pt idx="23">
                  <c:v>15751.14013</c:v>
                </c:pt>
                <c:pt idx="24">
                  <c:v>17123.059130000001</c:v>
                </c:pt>
                <c:pt idx="25">
                  <c:v>18480.62444</c:v>
                </c:pt>
                <c:pt idx="26">
                  <c:v>19818.38033</c:v>
                </c:pt>
                <c:pt idx="27">
                  <c:v>21132.113959999999</c:v>
                </c:pt>
                <c:pt idx="28">
                  <c:v>22419.308590000001</c:v>
                </c:pt>
                <c:pt idx="29">
                  <c:v>23678.782879999999</c:v>
                </c:pt>
                <c:pt idx="30">
                  <c:v>24909.870760000002</c:v>
                </c:pt>
                <c:pt idx="31">
                  <c:v>26111.54898</c:v>
                </c:pt>
                <c:pt idx="32">
                  <c:v>27283.10888</c:v>
                </c:pt>
                <c:pt idx="33">
                  <c:v>28424.35239</c:v>
                </c:pt>
                <c:pt idx="34">
                  <c:v>29535.44613</c:v>
                </c:pt>
                <c:pt idx="35">
                  <c:v>30616.767479999999</c:v>
                </c:pt>
                <c:pt idx="36">
                  <c:v>31656.92294</c:v>
                </c:pt>
                <c:pt idx="37">
                  <c:v>32660.935310000001</c:v>
                </c:pt>
                <c:pt idx="38">
                  <c:v>33633.610699999997</c:v>
                </c:pt>
                <c:pt idx="39">
                  <c:v>34578.265979999996</c:v>
                </c:pt>
                <c:pt idx="40">
                  <c:v>35497.028129999999</c:v>
                </c:pt>
                <c:pt idx="41">
                  <c:v>36390.666530000002</c:v>
                </c:pt>
                <c:pt idx="42">
                  <c:v>37259.77362</c:v>
                </c:pt>
                <c:pt idx="43">
                  <c:v>38104.806270000001</c:v>
                </c:pt>
                <c:pt idx="44">
                  <c:v>38926.135179999997</c:v>
                </c:pt>
                <c:pt idx="45">
                  <c:v>39724.101669999996</c:v>
                </c:pt>
                <c:pt idx="46">
                  <c:v>40498.465709999997</c:v>
                </c:pt>
                <c:pt idx="47">
                  <c:v>41249.288569999997</c:v>
                </c:pt>
                <c:pt idx="48">
                  <c:v>41976.866099999999</c:v>
                </c:pt>
                <c:pt idx="49">
                  <c:v>42681.607819999997</c:v>
                </c:pt>
                <c:pt idx="50">
                  <c:v>43364.015290000003</c:v>
                </c:pt>
                <c:pt idx="51">
                  <c:v>44018.593509999999</c:v>
                </c:pt>
                <c:pt idx="52">
                  <c:v>44647.085610000002</c:v>
                </c:pt>
                <c:pt idx="53">
                  <c:v>45250.883589999998</c:v>
                </c:pt>
                <c:pt idx="54">
                  <c:v>45831.59951</c:v>
                </c:pt>
                <c:pt idx="55">
                  <c:v>46390.803769999999</c:v>
                </c:pt>
                <c:pt idx="56">
                  <c:v>46928.966699999997</c:v>
                </c:pt>
                <c:pt idx="57">
                  <c:v>47447.018470000003</c:v>
                </c:pt>
                <c:pt idx="58">
                  <c:v>47946.028079999996</c:v>
                </c:pt>
                <c:pt idx="59">
                  <c:v>48427.100059999997</c:v>
                </c:pt>
                <c:pt idx="60">
                  <c:v>48891.344859999997</c:v>
                </c:pt>
                <c:pt idx="61">
                  <c:v>49339.876519999998</c:v>
                </c:pt>
                <c:pt idx="62">
                  <c:v>49773.783069999998</c:v>
                </c:pt>
                <c:pt idx="63">
                  <c:v>50194.119200000001</c:v>
                </c:pt>
                <c:pt idx="64">
                  <c:v>50601.89978</c:v>
                </c:pt>
                <c:pt idx="65">
                  <c:v>50998.095739999997</c:v>
                </c:pt>
                <c:pt idx="66">
                  <c:v>51382.796560000003</c:v>
                </c:pt>
                <c:pt idx="67">
                  <c:v>51756.552340000002</c:v>
                </c:pt>
                <c:pt idx="68">
                  <c:v>52120.080170000001</c:v>
                </c:pt>
                <c:pt idx="69">
                  <c:v>52474.138400000003</c:v>
                </c:pt>
                <c:pt idx="70">
                  <c:v>52819.486940000003</c:v>
                </c:pt>
                <c:pt idx="71">
                  <c:v>53156.857609999999</c:v>
                </c:pt>
                <c:pt idx="72">
                  <c:v>53486.970739999997</c:v>
                </c:pt>
                <c:pt idx="73">
                  <c:v>53810.523500000003</c:v>
                </c:pt>
                <c:pt idx="74">
                  <c:v>54128.180849999997</c:v>
                </c:pt>
                <c:pt idx="75">
                  <c:v>54440.569369999997</c:v>
                </c:pt>
                <c:pt idx="76">
                  <c:v>54747.653969999999</c:v>
                </c:pt>
                <c:pt idx="77">
                  <c:v>55049.736729999997</c:v>
                </c:pt>
                <c:pt idx="78">
                  <c:v>55347.234980000001</c:v>
                </c:pt>
                <c:pt idx="79">
                  <c:v>55640.592270000001</c:v>
                </c:pt>
                <c:pt idx="80">
                  <c:v>55930.251620000003</c:v>
                </c:pt>
                <c:pt idx="81">
                  <c:v>56216.604789999998</c:v>
                </c:pt>
                <c:pt idx="82">
                  <c:v>56500.057229999999</c:v>
                </c:pt>
                <c:pt idx="83">
                  <c:v>56336.667370000003</c:v>
                </c:pt>
                <c:pt idx="84">
                  <c:v>56558.28385</c:v>
                </c:pt>
                <c:pt idx="85">
                  <c:v>56771.030809999997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/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10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Emploi</a:t>
            </a:r>
          </a:p>
          <a:p>
            <a:pPr>
              <a:defRPr/>
            </a:pPr>
            <a:r>
              <a:rPr lang="fr-FR" sz="1800" baseline="0"/>
              <a:t>(écart en milliers au tendanciel)</a:t>
            </a:r>
            <a:endParaRPr lang="fr-FR"/>
          </a:p>
        </c:rich>
      </c:tx>
      <c:layout>
        <c:manualLayout>
          <c:xMode val="edge"/>
          <c:yMode val="edge"/>
          <c:x val="0.33573303442105584"/>
          <c:y val="1.6741616379306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9335536214829432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Données!$B$246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Données!$C$246:$F$246</c15:sqref>
                  </c15:fullRef>
                </c:ext>
              </c:extLst>
              <c:f>(Données!$C$246,Données!$E$246:$F$246)</c:f>
              <c:numCache>
                <c:formatCode>#,##0</c:formatCode>
                <c:ptCount val="3"/>
                <c:pt idx="0">
                  <c:v>12.555540800000017</c:v>
                </c:pt>
                <c:pt idx="1">
                  <c:v>5.6067437000000382</c:v>
                </c:pt>
                <c:pt idx="2">
                  <c:v>8.5734180000000038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Données!$B$247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Données!$C$247:$F$247</c15:sqref>
                  </c15:fullRef>
                </c:ext>
              </c:extLst>
              <c:f>(Données!$C$247,Données!$E$247:$F$247)</c:f>
              <c:numCache>
                <c:formatCode>#,##0</c:formatCode>
                <c:ptCount val="3"/>
                <c:pt idx="0">
                  <c:v>19.390219999999999</c:v>
                </c:pt>
                <c:pt idx="1">
                  <c:v>20.224302999999964</c:v>
                </c:pt>
                <c:pt idx="2">
                  <c:v>100.17466899999999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Données!$B$248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Données!$C$248:$F$248</c15:sqref>
                  </c15:fullRef>
                </c:ext>
              </c:extLst>
              <c:f>(Données!$C$248,Données!$E$248:$F$248)</c:f>
              <c:numCache>
                <c:formatCode>#,##0</c:formatCode>
                <c:ptCount val="3"/>
                <c:pt idx="0">
                  <c:v>3.2170432899999994</c:v>
                </c:pt>
                <c:pt idx="1">
                  <c:v>7.647269829999999</c:v>
                </c:pt>
                <c:pt idx="2">
                  <c:v>-1.9633245799999983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Données!$B$249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Données!$C$249:$F$249</c15:sqref>
                  </c15:fullRef>
                </c:ext>
              </c:extLst>
              <c:f>(Données!$C$249,Données!$E$249:$F$249)</c:f>
              <c:numCache>
                <c:formatCode>#,##0</c:formatCode>
                <c:ptCount val="3"/>
                <c:pt idx="0">
                  <c:v>-44.867218000000321</c:v>
                </c:pt>
                <c:pt idx="1">
                  <c:v>-84.395026999999573</c:v>
                </c:pt>
                <c:pt idx="2">
                  <c:v>-157.83360699999957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Données!$B$250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Données!$C$250:$F$250</c15:sqref>
                  </c15:fullRef>
                </c:ext>
              </c:extLst>
              <c:f>(Données!$C$250,Données!$E$250:$F$250)</c:f>
              <c:numCache>
                <c:formatCode>#,##0</c:formatCode>
                <c:ptCount val="3"/>
                <c:pt idx="0">
                  <c:v>7.0218619000000047</c:v>
                </c:pt>
                <c:pt idx="1">
                  <c:v>14.482487839999997</c:v>
                </c:pt>
                <c:pt idx="2">
                  <c:v>0.19026954000000273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Données!$B$251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Données!$C$251:$F$251</c15:sqref>
                  </c15:fullRef>
                </c:ext>
              </c:extLst>
              <c:f>(Données!$C$251,Données!$E$251:$F$251)</c:f>
              <c:numCache>
                <c:formatCode>#,##0</c:formatCode>
                <c:ptCount val="3"/>
                <c:pt idx="0">
                  <c:v>-148.60566000000108</c:v>
                </c:pt>
                <c:pt idx="1">
                  <c:v>-188.65927999999985</c:v>
                </c:pt>
                <c:pt idx="2">
                  <c:v>65.852789999997185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Données!$B$252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Données!$C$252:$F$252</c15:sqref>
                  </c15:fullRef>
                </c:ext>
              </c:extLst>
              <c:f>(Données!$C$252,Données!$E$252:$F$252)</c:f>
              <c:numCache>
                <c:formatCode>#,##0</c:formatCode>
                <c:ptCount val="3"/>
                <c:pt idx="0">
                  <c:v>-15.448524700000007</c:v>
                </c:pt>
                <c:pt idx="1">
                  <c:v>-11.995650800000021</c:v>
                </c:pt>
                <c:pt idx="2">
                  <c:v>-28.940498700000035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Données!$C$245:$F$245</c15:sqref>
                  </c15:fullRef>
                </c:ext>
              </c:extLst>
              <c:f>(Données!$C$245,Données!$E$245:$F$245)</c:f>
              <c:numCache>
                <c:formatCode>#,##0</c:formatCode>
                <c:ptCount val="3"/>
                <c:pt idx="0">
                  <c:v>-166.73674000000028</c:v>
                </c:pt>
                <c:pt idx="1">
                  <c:v>-237.08914999999979</c:v>
                </c:pt>
                <c:pt idx="2">
                  <c:v>-13.946289999999863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4636183921227952"/>
          <c:y val="0.84134454112981361"/>
          <c:w val="0.68407532811298444"/>
          <c:h val="0.1127351586953967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Investissement</a:t>
            </a:r>
          </a:p>
          <a:p>
            <a:pPr>
              <a:defRPr/>
            </a:pPr>
            <a:r>
              <a:rPr lang="fr-FR" sz="1800" baseline="0"/>
              <a:t>(% d'écart au tendanciel)</a:t>
            </a:r>
            <a:endParaRPr lang="fr-FR"/>
          </a:p>
        </c:rich>
      </c:tx>
      <c:layout>
        <c:manualLayout>
          <c:xMode val="edge"/>
          <c:yMode val="edge"/>
          <c:x val="0.36169070013054455"/>
          <c:y val="1.6736092221899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37068890296E-2"/>
          <c:y val="0.15805885654508087"/>
          <c:w val="0.90465257274928901"/>
          <c:h val="0.658061239667316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Données!$B$310</c:f>
              <c:strCache>
                <c:ptCount val="1"/>
                <c:pt idx="0">
                  <c:v>Entreprises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Données!$C$310:$F$310</c15:sqref>
                  </c15:fullRef>
                </c:ext>
              </c:extLst>
              <c:f>(Données!$C$310,Données!$E$310:$F$310)</c:f>
              <c:numCache>
                <c:formatCode>0.0%</c:formatCode>
                <c:ptCount val="3"/>
                <c:pt idx="0">
                  <c:v>-1.0691695594431505E-2</c:v>
                </c:pt>
                <c:pt idx="1">
                  <c:v>8.7424975575463026E-3</c:v>
                </c:pt>
                <c:pt idx="2">
                  <c:v>3.3664242061041572E-2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27EF-4C8A-9797-5E7405BD4BE1}"/>
            </c:ext>
          </c:extLst>
        </c:ser>
        <c:ser>
          <c:idx val="1"/>
          <c:order val="1"/>
          <c:tx>
            <c:strRef>
              <c:f>Données!$B$311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numCache>
                <c:formatCode>0.0%</c:formatCode>
                <c:ptCount val="3"/>
                <c:pt idx="0">
                  <c:v>1.1064833600734403E-2</c:v>
                </c:pt>
                <c:pt idx="1">
                  <c:v>1.3326062779372538E-2</c:v>
                </c:pt>
                <c:pt idx="2">
                  <c:v>0.12527818854971984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F-4C8A-9797-5E7405BD4BE1}"/>
            </c:ext>
          </c:extLst>
        </c:ser>
        <c:ser>
          <c:idx val="2"/>
          <c:order val="2"/>
          <c:tx>
            <c:strRef>
              <c:f>Données!$B$312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Données!$C$312:$F$312</c15:sqref>
                  </c15:fullRef>
                </c:ext>
              </c:extLst>
              <c:f>(Données!$C$312,Données!$E$312:$F$312)</c:f>
              <c:numCache>
                <c:formatCode>0.0%</c:formatCode>
                <c:ptCount val="3"/>
                <c:pt idx="0">
                  <c:v>1.4312407707872454E-2</c:v>
                </c:pt>
                <c:pt idx="1">
                  <c:v>2.4729130510790398E-2</c:v>
                </c:pt>
                <c:pt idx="2">
                  <c:v>0.10838399215538375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EF-4C8A-9797-5E7405BD4BE1}"/>
            </c:ext>
          </c:extLst>
        </c:ser>
        <c:ser>
          <c:idx val="3"/>
          <c:order val="3"/>
          <c:tx>
            <c:strRef>
              <c:f>Données!$B$313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Données!$C$313:$F$313</c15:sqref>
                  </c15:fullRef>
                </c:ext>
              </c:extLst>
              <c:f>(Données!$C$313,Données!$E$313:$F$313)</c:f>
              <c:numCache>
                <c:formatCode>0.0%</c:formatCode>
                <c:ptCount val="3"/>
                <c:pt idx="0">
                  <c:v>7.6915702855740786E-2</c:v>
                </c:pt>
                <c:pt idx="1">
                  <c:v>0.51533241244478489</c:v>
                </c:pt>
                <c:pt idx="2">
                  <c:v>-0.11023061737016049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EF-4C8A-9797-5E7405BD4BE1}"/>
            </c:ext>
          </c:extLst>
        </c:ser>
        <c:ser>
          <c:idx val="4"/>
          <c:order val="4"/>
          <c:tx>
            <c:strRef>
              <c:f>Données!$B$314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Données!$C$314:$F$314</c15:sqref>
                  </c15:fullRef>
                </c:ext>
              </c:extLst>
              <c:f>(Données!$C$314,Données!$E$314:$F$314)</c:f>
              <c:numCache>
                <c:formatCode>0.0%</c:formatCode>
                <c:ptCount val="3"/>
                <c:pt idx="0">
                  <c:v>-2.6275492416203972E-2</c:v>
                </c:pt>
                <c:pt idx="1">
                  <c:v>-3.8480694859090558E-2</c:v>
                </c:pt>
                <c:pt idx="2">
                  <c:v>-3.8981845456407815E-2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EF-4C8A-9797-5E7405BD4BE1}"/>
            </c:ext>
          </c:extLst>
        </c:ser>
        <c:ser>
          <c:idx val="5"/>
          <c:order val="5"/>
          <c:tx>
            <c:strRef>
              <c:f>Données!$B$315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Données!$C$315:$F$315</c15:sqref>
                  </c15:fullRef>
                </c:ext>
              </c:extLst>
              <c:f>(Données!$C$315,Données!$E$315:$F$315)</c:f>
              <c:numCache>
                <c:formatCode>0.0%</c:formatCode>
                <c:ptCount val="3"/>
                <c:pt idx="0">
                  <c:v>8.6260608118141402E-2</c:v>
                </c:pt>
                <c:pt idx="1">
                  <c:v>0.51834698799733236</c:v>
                </c:pt>
                <c:pt idx="2">
                  <c:v>-0.18094636462136848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EF-4C8A-9797-5E7405BD4BE1}"/>
            </c:ext>
          </c:extLst>
        </c:ser>
        <c:ser>
          <c:idx val="7"/>
          <c:order val="7"/>
          <c:tx>
            <c:strRef>
              <c:f>Données!$B$317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Données!$C$317:$F$317</c15:sqref>
                  </c15:fullRef>
                </c:ext>
              </c:extLst>
              <c:f>(Données!$C$317,Données!$E$317:$F$317)</c:f>
              <c:numCache>
                <c:formatCode>0.0%</c:formatCode>
                <c:ptCount val="3"/>
                <c:pt idx="0">
                  <c:v>4.9626887620923821E-3</c:v>
                </c:pt>
                <c:pt idx="1">
                  <c:v>3.7363807284295447E-2</c:v>
                </c:pt>
                <c:pt idx="2">
                  <c:v>2.7384311166763542E-2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2-47FC-944C-E01F82931F8E}"/>
            </c:ext>
          </c:extLst>
        </c:ser>
        <c:ser>
          <c:idx val="6"/>
          <c:order val="6"/>
          <c:tx>
            <c:strRef>
              <c:f>Données!$B$316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Données!$C$316:$F$316</c15:sqref>
                  </c15:fullRef>
                </c:ext>
              </c:extLst>
              <c:f>(Données!$C$316,Données!$E$316:$F$316)</c:f>
              <c:numCache>
                <c:formatCode>0.0%</c:formatCode>
                <c:ptCount val="3"/>
                <c:pt idx="0">
                  <c:v>-1.270936570938197E-2</c:v>
                </c:pt>
                <c:pt idx="1">
                  <c:v>6.2319016192247112E-4</c:v>
                </c:pt>
                <c:pt idx="2">
                  <c:v>4.4966578067598295E-2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EF-4C8A-9797-5E7405BD4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3301600"/>
        <c:axId val="793302256"/>
        <c:extLst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accent3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8635257171030545E-2"/>
          <c:y val="0.91284494667147675"/>
          <c:w val="0.899999957015297"/>
          <c:h val="5.793304412638437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Investissement</a:t>
            </a:r>
          </a:p>
          <a:p>
            <a:pPr>
              <a:defRPr/>
            </a:pPr>
            <a:r>
              <a:rPr lang="fr-FR" sz="1800" baseline="0"/>
              <a:t>(contributions à l'écart en %)</a:t>
            </a:r>
            <a:endParaRPr lang="fr-FR"/>
          </a:p>
        </c:rich>
      </c:tx>
      <c:layout>
        <c:manualLayout>
          <c:xMode val="edge"/>
          <c:yMode val="edge"/>
          <c:x val="0.36169070013054455"/>
          <c:y val="1.6736092221899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37068890296E-2"/>
          <c:y val="0.15805885654508087"/>
          <c:w val="0.90465257274928901"/>
          <c:h val="0.6184027986072705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Données!$B$321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Données!$C$321:$F$321</c15:sqref>
                  </c15:fullRef>
                </c:ext>
              </c:extLst>
              <c:f>(Données!$C$321,Données!$E$321:$F$321)</c:f>
              <c:numCache>
                <c:formatCode>0.0%</c:formatCode>
                <c:ptCount val="3"/>
                <c:pt idx="0">
                  <c:v>2.7119767466221107E-4</c:v>
                </c:pt>
                <c:pt idx="1">
                  <c:v>2.5370358105567892E-4</c:v>
                </c:pt>
                <c:pt idx="2">
                  <c:v>1.4020121931893274E-3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B-4AD7-9A4D-33C053D706DF}"/>
            </c:ext>
          </c:extLst>
        </c:ser>
        <c:ser>
          <c:idx val="2"/>
          <c:order val="2"/>
          <c:tx>
            <c:strRef>
              <c:f>Données!$B$322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Données!$C$322:$F$322</c15:sqref>
                  </c15:fullRef>
                </c:ext>
              </c:extLst>
              <c:f>(Données!$C$322,Données!$E$322:$F$322)</c:f>
              <c:numCache>
                <c:formatCode>0.0%</c:formatCode>
                <c:ptCount val="3"/>
                <c:pt idx="0">
                  <c:v>2.6004902413466198E-4</c:v>
                </c:pt>
                <c:pt idx="1">
                  <c:v>4.3256632686083913E-4</c:v>
                </c:pt>
                <c:pt idx="2">
                  <c:v>1.7797328241469196E-3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CB-4AD7-9A4D-33C053D706DF}"/>
            </c:ext>
          </c:extLst>
        </c:ser>
        <c:ser>
          <c:idx val="3"/>
          <c:order val="3"/>
          <c:tx>
            <c:strRef>
              <c:f>Données!$B$323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Données!$C$323:$F$323</c15:sqref>
                  </c15:fullRef>
                </c:ext>
              </c:extLst>
              <c:f>(Données!$C$323,Données!$E$323:$F$323)</c:f>
              <c:numCache>
                <c:formatCode>0.0%</c:formatCode>
                <c:ptCount val="3"/>
                <c:pt idx="0">
                  <c:v>1.0464370462256272E-3</c:v>
                </c:pt>
                <c:pt idx="1">
                  <c:v>7.5337989234797106E-3</c:v>
                </c:pt>
                <c:pt idx="2">
                  <c:v>-1.3852674362899813E-3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CB-4AD7-9A4D-33C053D706DF}"/>
            </c:ext>
          </c:extLst>
        </c:ser>
        <c:ser>
          <c:idx val="4"/>
          <c:order val="4"/>
          <c:tx>
            <c:strRef>
              <c:f>Données!$B$324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Données!$C$324:$F$324</c15:sqref>
                  </c15:fullRef>
                </c:ext>
              </c:extLst>
              <c:f>(Données!$C$324,Données!$E$324:$F$324)</c:f>
              <c:numCache>
                <c:formatCode>0.0%</c:formatCode>
                <c:ptCount val="3"/>
                <c:pt idx="0">
                  <c:v>-3.197328030065606E-3</c:v>
                </c:pt>
                <c:pt idx="1">
                  <c:v>-4.4449316845195999E-3</c:v>
                </c:pt>
                <c:pt idx="2">
                  <c:v>-4.3110244955329212E-3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CB-4AD7-9A4D-33C053D706DF}"/>
            </c:ext>
          </c:extLst>
        </c:ser>
        <c:ser>
          <c:idx val="5"/>
          <c:order val="5"/>
          <c:tx>
            <c:strRef>
              <c:f>Données!$B$325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Données!$C$325:$F$325</c15:sqref>
                  </c15:fullRef>
                </c:ext>
              </c:extLst>
              <c:f>(Données!$C$325,Données!$E$325:$F$325)</c:f>
              <c:numCache>
                <c:formatCode>0.0%</c:formatCode>
                <c:ptCount val="3"/>
                <c:pt idx="0">
                  <c:v>7.194751082035992E-4</c:v>
                </c:pt>
                <c:pt idx="1">
                  <c:v>3.3538082346241654E-3</c:v>
                </c:pt>
                <c:pt idx="2">
                  <c:v>-1.1881918360026878E-3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CB-4AD7-9A4D-33C053D706DF}"/>
            </c:ext>
          </c:extLst>
        </c:ser>
        <c:ser>
          <c:idx val="6"/>
          <c:order val="6"/>
          <c:tx>
            <c:strRef>
              <c:f>Données!$B$326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Données!$C$326:$F$326</c15:sqref>
                  </c15:fullRef>
                </c:ext>
              </c:extLst>
              <c:f>(Données!$C$326,Données!$E$326:$F$326)</c:f>
              <c:numCache>
                <c:formatCode>0.0%</c:formatCode>
                <c:ptCount val="3"/>
                <c:pt idx="0">
                  <c:v>-9.9459667568597507E-3</c:v>
                </c:pt>
                <c:pt idx="1">
                  <c:v>4.9666844907300244E-4</c:v>
                </c:pt>
                <c:pt idx="2">
                  <c:v>3.6549701912381397E-2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CB-4AD7-9A4D-33C053D706DF}"/>
            </c:ext>
          </c:extLst>
        </c:ser>
        <c:ser>
          <c:idx val="7"/>
          <c:order val="7"/>
          <c:tx>
            <c:strRef>
              <c:f>Données!$B$327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Données!$C$327:$F$327</c15:sqref>
                  </c15:fullRef>
                </c:ext>
              </c:extLst>
              <c:f>(Données!$C$327,Données!$E$327:$F$327)</c:f>
              <c:numCache>
                <c:formatCode>0.0%</c:formatCode>
                <c:ptCount val="3"/>
                <c:pt idx="0">
                  <c:v>1.5444020548692044E-4</c:v>
                </c:pt>
                <c:pt idx="1">
                  <c:v>1.1168835698371223E-3</c:v>
                </c:pt>
                <c:pt idx="2">
                  <c:v>8.1727907540869379E-4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CB-4AD7-9A4D-33C053D7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Données!$B$320</c:f>
              <c:strCache>
                <c:ptCount val="1"/>
                <c:pt idx="0">
                  <c:v>Entreprises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Données!$C$320:$F$320</c15:sqref>
                  </c15:fullRef>
                </c:ext>
              </c:extLst>
              <c:f>(Données!$C$320,Données!$E$320:$F$320)</c:f>
              <c:numCache>
                <c:formatCode>0.0%</c:formatCode>
                <c:ptCount val="3"/>
                <c:pt idx="0">
                  <c:v>-1.0691695594431505E-2</c:v>
                </c:pt>
                <c:pt idx="1">
                  <c:v>8.7424975575463026E-3</c:v>
                </c:pt>
                <c:pt idx="2">
                  <c:v>3.3664242061041572E-2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ACB-4AD7-9A4D-33C053D7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accent3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188588077160981"/>
          <c:y val="0.8648373601251057"/>
          <c:w val="0.71410014318204573"/>
          <c:h val="0.1127351586953967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 de CO2 des</a:t>
            </a:r>
            <a:r>
              <a:rPr lang="fr-FR" sz="2400" baseline="0"/>
              <a:t> entreprises (MtCO2/an)</a:t>
            </a:r>
          </a:p>
          <a:p>
            <a:pPr>
              <a:defRPr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19666974238549709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Données!$B$594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Données!$C$594:$G$594</c15:sqref>
                  </c15:fullRef>
                </c:ext>
              </c:extLst>
              <c:f>(Données!$C$594:$D$594,Données!$F$594:$G$594)</c:f>
              <c:numCache>
                <c:formatCode>#,##0</c:formatCode>
                <c:ptCount val="4"/>
                <c:pt idx="0">
                  <c:v>13.5906870712</c:v>
                </c:pt>
                <c:pt idx="1">
                  <c:v>9.2894951917000004</c:v>
                </c:pt>
                <c:pt idx="2">
                  <c:v>4.0019086142000004</c:v>
                </c:pt>
                <c:pt idx="3">
                  <c:v>3.6102118719000003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Données!$B$595</c:f>
              <c:strCache>
                <c:ptCount val="1"/>
                <c:pt idx="0">
                  <c:v>Alimentation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Données!$C$595:$G$595</c15:sqref>
                  </c15:fullRef>
                </c:ext>
              </c:extLst>
              <c:f>(Données!$C$595:$D$595,Données!$F$595:$G$595)</c:f>
              <c:numCache>
                <c:formatCode>#,##0</c:formatCode>
                <c:ptCount val="4"/>
                <c:pt idx="0">
                  <c:v>9.1076821750000008</c:v>
                </c:pt>
                <c:pt idx="1">
                  <c:v>5.948945062</c:v>
                </c:pt>
                <c:pt idx="2">
                  <c:v>1.858220717</c:v>
                </c:pt>
                <c:pt idx="3">
                  <c:v>1.3042490769999999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Données!$B$596</c:f>
              <c:strCache>
                <c:ptCount val="1"/>
                <c:pt idx="0">
                  <c:v>Verre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Données!$C$596:$G$596</c15:sqref>
                  </c15:fullRef>
                </c:ext>
              </c:extLst>
              <c:f>(Données!$C$596:$D$596,Données!$F$596:$G$596)</c:f>
              <c:numCache>
                <c:formatCode>#,##0</c:formatCode>
                <c:ptCount val="4"/>
                <c:pt idx="0">
                  <c:v>20.937353639000001</c:v>
                </c:pt>
                <c:pt idx="1">
                  <c:v>20.853797794999998</c:v>
                </c:pt>
                <c:pt idx="2">
                  <c:v>21.758527777000001</c:v>
                </c:pt>
                <c:pt idx="3">
                  <c:v>28.938332718999998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Données!$B$597</c:f>
              <c:strCache>
                <c:ptCount val="1"/>
                <c:pt idx="0">
                  <c:v>Chimie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Données!$C$597:$G$597</c15:sqref>
                  </c15:fullRef>
                </c:ext>
              </c:extLst>
              <c:f>(Données!$C$597:$D$597,Données!$F$597:$G$597)</c:f>
              <c:numCache>
                <c:formatCode>#,##0</c:formatCode>
                <c:ptCount val="4"/>
                <c:pt idx="0">
                  <c:v>6.1672247020000004</c:v>
                </c:pt>
                <c:pt idx="1">
                  <c:v>5.9508228010000002</c:v>
                </c:pt>
                <c:pt idx="2">
                  <c:v>5.4622937919999996</c:v>
                </c:pt>
                <c:pt idx="3">
                  <c:v>8.3514874490000004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Données!$B$598</c:f>
              <c:strCache>
                <c:ptCount val="1"/>
                <c:pt idx="0">
                  <c:v>Métallurgie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Données!$C$598:$G$598</c15:sqref>
                  </c15:fullRef>
                </c:ext>
              </c:extLst>
              <c:f>(Données!$C$598:$D$598,Données!$F$598:$G$598)</c:f>
              <c:numCache>
                <c:formatCode>#,##0</c:formatCode>
                <c:ptCount val="4"/>
                <c:pt idx="0">
                  <c:v>19.951577712000002</c:v>
                </c:pt>
                <c:pt idx="1">
                  <c:v>19.111199190000001</c:v>
                </c:pt>
                <c:pt idx="2">
                  <c:v>18.613168191</c:v>
                </c:pt>
                <c:pt idx="3">
                  <c:v>19.575405583000002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Données!$B$599</c:f>
              <c:strCache>
                <c:ptCount val="1"/>
                <c:pt idx="0">
                  <c:v>Autres industries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Données!$C$599:$G$599</c15:sqref>
                  </c15:fullRef>
                </c:ext>
              </c:extLst>
              <c:f>(Données!$C$599:$D$599,Données!$F$599:$G$599)</c:f>
              <c:numCache>
                <c:formatCode>#,##0</c:formatCode>
                <c:ptCount val="4"/>
                <c:pt idx="0">
                  <c:v>17.061996552900002</c:v>
                </c:pt>
                <c:pt idx="1">
                  <c:v>12.374713022000002</c:v>
                </c:pt>
                <c:pt idx="2">
                  <c:v>6.1102439771000006</c:v>
                </c:pt>
                <c:pt idx="3">
                  <c:v>8.1049343196999999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Données!$B$600</c:f>
              <c:strCache>
                <c:ptCount val="1"/>
                <c:pt idx="0">
                  <c:v>Routier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Données!$C$600:$G$600</c15:sqref>
                  </c15:fullRef>
                </c:ext>
              </c:extLst>
              <c:f>(Données!$C$600:$D$600,Données!$F$600:$G$600)</c:f>
              <c:numCache>
                <c:formatCode>#,##0</c:formatCode>
                <c:ptCount val="4"/>
                <c:pt idx="0">
                  <c:v>15.11879529</c:v>
                </c:pt>
                <c:pt idx="1">
                  <c:v>10.40358196</c:v>
                </c:pt>
                <c:pt idx="2">
                  <c:v>1.3515557579999999</c:v>
                </c:pt>
                <c:pt idx="3">
                  <c:v>1.9045703190000001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Données!$B$601</c:f>
              <c:strCache>
                <c:ptCount val="1"/>
                <c:pt idx="0">
                  <c:v>Aérien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Données!$C$601:$G$601</c15:sqref>
                  </c15:fullRef>
                </c:ext>
              </c:extLst>
              <c:f>(Données!$C$601:$D$601,Données!$F$601:$G$601)</c:f>
              <c:numCache>
                <c:formatCode>#,##0</c:formatCode>
                <c:ptCount val="4"/>
                <c:pt idx="0">
                  <c:v>19.285623319999999</c:v>
                </c:pt>
                <c:pt idx="1">
                  <c:v>14.59823578</c:v>
                </c:pt>
                <c:pt idx="2">
                  <c:v>2.7415485620000002</c:v>
                </c:pt>
                <c:pt idx="3">
                  <c:v>4.3126203380000003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Données!$B$602</c:f>
              <c:strCache>
                <c:ptCount val="1"/>
                <c:pt idx="0">
                  <c:v>Autres transports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Données!$C$602:$G$602</c15:sqref>
                  </c15:fullRef>
                </c:ext>
              </c:extLst>
              <c:f>(Données!$C$602:$D$602,Données!$F$602:$G$602)</c:f>
              <c:numCache>
                <c:formatCode>#,##0</c:formatCode>
                <c:ptCount val="4"/>
                <c:pt idx="0">
                  <c:v>9.0436309369999996</c:v>
                </c:pt>
                <c:pt idx="1">
                  <c:v>6.9877417380000004</c:v>
                </c:pt>
                <c:pt idx="2">
                  <c:v>1.1149107986</c:v>
                </c:pt>
                <c:pt idx="3">
                  <c:v>1.6259196311999999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Données!$B$603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Données!$C$603:$G$603</c15:sqref>
                  </c15:fullRef>
                </c:ext>
              </c:extLst>
              <c:f>(Données!$C$603:$D$603,Données!$F$603:$G$603)</c:f>
              <c:numCache>
                <c:formatCode>#,##0</c:formatCode>
                <c:ptCount val="4"/>
                <c:pt idx="0">
                  <c:v>53.315935389400003</c:v>
                </c:pt>
                <c:pt idx="1">
                  <c:v>42.374930136300001</c:v>
                </c:pt>
                <c:pt idx="2">
                  <c:v>31.583513450200002</c:v>
                </c:pt>
                <c:pt idx="3">
                  <c:v>42.858656694999993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Données!$B$604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Données!$C$604:$G$604</c15:sqref>
                  </c15:fullRef>
                </c:ext>
              </c:extLst>
              <c:f>(Données!$C$604:$D$604,Données!$F$604:$G$604)</c:f>
              <c:numCache>
                <c:formatCode>#,##0</c:formatCode>
                <c:ptCount val="4"/>
                <c:pt idx="0">
                  <c:v>31.610625380399998</c:v>
                </c:pt>
                <c:pt idx="1">
                  <c:v>35.716286998900003</c:v>
                </c:pt>
                <c:pt idx="2">
                  <c:v>24.881108142199999</c:v>
                </c:pt>
                <c:pt idx="3">
                  <c:v>35.327707584999999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Données!$B$605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Données!$C$605:$G$605</c15:sqref>
                  </c15:fullRef>
                </c:ext>
              </c:extLst>
              <c:f>(Données!$C$605:$D$605,Données!$F$605:$G$605)</c:f>
              <c:numCache>
                <c:formatCode>#,##0</c:formatCode>
                <c:ptCount val="4"/>
                <c:pt idx="0">
                  <c:v>15.777747600200003</c:v>
                </c:pt>
                <c:pt idx="1">
                  <c:v>13.0556534528</c:v>
                </c:pt>
                <c:pt idx="2">
                  <c:v>7.7595247727000007</c:v>
                </c:pt>
                <c:pt idx="3">
                  <c:v>9.2554454523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0024052171481532"/>
          <c:y val="0.80979270012578475"/>
          <c:w val="0.80772028746364921"/>
          <c:h val="0.1713470061387533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 de CO2 des</a:t>
            </a:r>
            <a:r>
              <a:rPr lang="fr-FR" sz="2400" baseline="0"/>
              <a:t> entreprises (MtCO2/an)</a:t>
            </a:r>
          </a:p>
          <a:p>
            <a:pPr>
              <a:defRPr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19666974238549709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Données!$B$621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Données!$C$621:$G$621</c:f>
              <c:numCache>
                <c:formatCode>#,##0</c:formatCode>
                <c:ptCount val="5"/>
                <c:pt idx="0">
                  <c:v>13.592558809500002</c:v>
                </c:pt>
                <c:pt idx="1">
                  <c:v>12.5998504685</c:v>
                </c:pt>
                <c:pt idx="2">
                  <c:v>12.092652050000002</c:v>
                </c:pt>
                <c:pt idx="3">
                  <c:v>12.039558130800001</c:v>
                </c:pt>
                <c:pt idx="4">
                  <c:v>11.589080994299998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0-4FAC-8C60-BC0979590907}"/>
            </c:ext>
          </c:extLst>
        </c:ser>
        <c:ser>
          <c:idx val="1"/>
          <c:order val="1"/>
          <c:tx>
            <c:strRef>
              <c:f>Données!$B$622</c:f>
              <c:strCache>
                <c:ptCount val="1"/>
                <c:pt idx="0">
                  <c:v>Alimentation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Données!$C$622:$G$622</c:f>
              <c:numCache>
                <c:formatCode>#,##0</c:formatCode>
                <c:ptCount val="5"/>
                <c:pt idx="0">
                  <c:v>9.1633557789999998</c:v>
                </c:pt>
                <c:pt idx="1">
                  <c:v>8.6645425490000001</c:v>
                </c:pt>
                <c:pt idx="2">
                  <c:v>8.6005614470000005</c:v>
                </c:pt>
                <c:pt idx="3">
                  <c:v>8.6473284669999995</c:v>
                </c:pt>
                <c:pt idx="4">
                  <c:v>8.4663629050000004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80-4FAC-8C60-BC0979590907}"/>
            </c:ext>
          </c:extLst>
        </c:ser>
        <c:ser>
          <c:idx val="2"/>
          <c:order val="2"/>
          <c:tx>
            <c:strRef>
              <c:f>Données!$B$623</c:f>
              <c:strCache>
                <c:ptCount val="1"/>
                <c:pt idx="0">
                  <c:v>Verre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Données!$C$623:$G$623</c:f>
              <c:numCache>
                <c:formatCode>#,##0</c:formatCode>
                <c:ptCount val="5"/>
                <c:pt idx="0">
                  <c:v>21.105786289000001</c:v>
                </c:pt>
                <c:pt idx="1">
                  <c:v>22.938628895000001</c:v>
                </c:pt>
                <c:pt idx="2">
                  <c:v>25.810207979999998</c:v>
                </c:pt>
                <c:pt idx="3">
                  <c:v>29.224390886000002</c:v>
                </c:pt>
                <c:pt idx="4">
                  <c:v>49.075391699999997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80-4FAC-8C60-BC0979590907}"/>
            </c:ext>
          </c:extLst>
        </c:ser>
        <c:ser>
          <c:idx val="3"/>
          <c:order val="3"/>
          <c:tx>
            <c:strRef>
              <c:f>Données!$B$624</c:f>
              <c:strCache>
                <c:ptCount val="1"/>
                <c:pt idx="0">
                  <c:v>Chimie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Données!$C$624:$G$624</c:f>
              <c:numCache>
                <c:formatCode>#,##0</c:formatCode>
                <c:ptCount val="5"/>
                <c:pt idx="0">
                  <c:v>6.2509059479999998</c:v>
                </c:pt>
                <c:pt idx="1">
                  <c:v>6.810061556</c:v>
                </c:pt>
                <c:pt idx="2">
                  <c:v>7.5757622300000005</c:v>
                </c:pt>
                <c:pt idx="3">
                  <c:v>8.5990465839999999</c:v>
                </c:pt>
                <c:pt idx="4">
                  <c:v>14.500216429999998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80-4FAC-8C60-BC0979590907}"/>
            </c:ext>
          </c:extLst>
        </c:ser>
        <c:ser>
          <c:idx val="4"/>
          <c:order val="4"/>
          <c:tx>
            <c:strRef>
              <c:f>Données!$B$625</c:f>
              <c:strCache>
                <c:ptCount val="1"/>
                <c:pt idx="0">
                  <c:v>Métallurgie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Données!$C$625:$G$625</c:f>
              <c:numCache>
                <c:formatCode>#,##0</c:formatCode>
                <c:ptCount val="5"/>
                <c:pt idx="0">
                  <c:v>20.276398766</c:v>
                </c:pt>
                <c:pt idx="1">
                  <c:v>21.942942156999997</c:v>
                </c:pt>
                <c:pt idx="2">
                  <c:v>24.241434056000003</c:v>
                </c:pt>
                <c:pt idx="3">
                  <c:v>27.561751243</c:v>
                </c:pt>
                <c:pt idx="4">
                  <c:v>46.34521453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80-4FAC-8C60-BC0979590907}"/>
            </c:ext>
          </c:extLst>
        </c:ser>
        <c:ser>
          <c:idx val="5"/>
          <c:order val="5"/>
          <c:tx>
            <c:strRef>
              <c:f>Données!$B$626</c:f>
              <c:strCache>
                <c:ptCount val="1"/>
                <c:pt idx="0">
                  <c:v>Autres industries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Données!$C$626:$G$626</c:f>
              <c:numCache>
                <c:formatCode>#,##0</c:formatCode>
                <c:ptCount val="5"/>
                <c:pt idx="0">
                  <c:v>18.207118518800002</c:v>
                </c:pt>
                <c:pt idx="1">
                  <c:v>18.383650612499999</c:v>
                </c:pt>
                <c:pt idx="2">
                  <c:v>20.255306932899998</c:v>
                </c:pt>
                <c:pt idx="3">
                  <c:v>22.703268278500001</c:v>
                </c:pt>
                <c:pt idx="4">
                  <c:v>37.206828538000003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80-4FAC-8C60-BC0979590907}"/>
            </c:ext>
          </c:extLst>
        </c:ser>
        <c:ser>
          <c:idx val="6"/>
          <c:order val="6"/>
          <c:tx>
            <c:strRef>
              <c:f>Données!$B$627</c:f>
              <c:strCache>
                <c:ptCount val="1"/>
                <c:pt idx="0">
                  <c:v>Routier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Données!$C$627:$G$627</c:f>
              <c:numCache>
                <c:formatCode>#,##0</c:formatCode>
                <c:ptCount val="5"/>
                <c:pt idx="0">
                  <c:v>15.22701545</c:v>
                </c:pt>
                <c:pt idx="1">
                  <c:v>15.461999410000001</c:v>
                </c:pt>
                <c:pt idx="2">
                  <c:v>16.738477459999999</c:v>
                </c:pt>
                <c:pt idx="3">
                  <c:v>18.466121359999999</c:v>
                </c:pt>
                <c:pt idx="4">
                  <c:v>29.188334210000001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80-4FAC-8C60-BC0979590907}"/>
            </c:ext>
          </c:extLst>
        </c:ser>
        <c:ser>
          <c:idx val="7"/>
          <c:order val="7"/>
          <c:tx>
            <c:strRef>
              <c:f>Données!$B$628</c:f>
              <c:strCache>
                <c:ptCount val="1"/>
                <c:pt idx="0">
                  <c:v>Aérien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Données!$C$628:$G$628</c:f>
              <c:numCache>
                <c:formatCode>#,##0</c:formatCode>
                <c:ptCount val="5"/>
                <c:pt idx="0">
                  <c:v>19.535558559999998</c:v>
                </c:pt>
                <c:pt idx="1">
                  <c:v>21.732746259999999</c:v>
                </c:pt>
                <c:pt idx="2">
                  <c:v>24.773126619999999</c:v>
                </c:pt>
                <c:pt idx="3">
                  <c:v>28.532793120000001</c:v>
                </c:pt>
                <c:pt idx="4">
                  <c:v>52.742669149999998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880-4FAC-8C60-BC0979590907}"/>
            </c:ext>
          </c:extLst>
        </c:ser>
        <c:ser>
          <c:idx val="8"/>
          <c:order val="8"/>
          <c:tx>
            <c:strRef>
              <c:f>Données!$B$629</c:f>
              <c:strCache>
                <c:ptCount val="1"/>
                <c:pt idx="0">
                  <c:v>Autres transports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Données!$C$629:$G$629</c:f>
              <c:numCache>
                <c:formatCode>#,##0</c:formatCode>
                <c:ptCount val="5"/>
                <c:pt idx="0">
                  <c:v>9.15368125</c:v>
                </c:pt>
                <c:pt idx="1">
                  <c:v>9.8372488850000011</c:v>
                </c:pt>
                <c:pt idx="2">
                  <c:v>10.807538667999999</c:v>
                </c:pt>
                <c:pt idx="3">
                  <c:v>12.089623223</c:v>
                </c:pt>
                <c:pt idx="4">
                  <c:v>19.720415953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880-4FAC-8C60-BC0979590907}"/>
            </c:ext>
          </c:extLst>
        </c:ser>
        <c:ser>
          <c:idx val="9"/>
          <c:order val="9"/>
          <c:tx>
            <c:strRef>
              <c:f>Données!$B$630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Données!$C$630:$G$630</c:f>
              <c:numCache>
                <c:formatCode>#,##0</c:formatCode>
                <c:ptCount val="5"/>
                <c:pt idx="0">
                  <c:v>53.438346149300003</c:v>
                </c:pt>
                <c:pt idx="1">
                  <c:v>55.145304013599997</c:v>
                </c:pt>
                <c:pt idx="2">
                  <c:v>60.736235742600002</c:v>
                </c:pt>
                <c:pt idx="3">
                  <c:v>69.143520373599998</c:v>
                </c:pt>
                <c:pt idx="4">
                  <c:v>114.75557568799999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880-4FAC-8C60-BC0979590907}"/>
            </c:ext>
          </c:extLst>
        </c:ser>
        <c:ser>
          <c:idx val="10"/>
          <c:order val="10"/>
          <c:tx>
            <c:strRef>
              <c:f>Données!$B$631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Données!$C$631:$G$631</c:f>
              <c:numCache>
                <c:formatCode>#,##0</c:formatCode>
                <c:ptCount val="5"/>
                <c:pt idx="0">
                  <c:v>31.9625729234</c:v>
                </c:pt>
                <c:pt idx="1">
                  <c:v>34.305830905800001</c:v>
                </c:pt>
                <c:pt idx="2">
                  <c:v>33.138666165099998</c:v>
                </c:pt>
                <c:pt idx="3">
                  <c:v>32.764002512400005</c:v>
                </c:pt>
                <c:pt idx="4">
                  <c:v>75.058625895100008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80-4FAC-8C60-BC0979590907}"/>
            </c:ext>
          </c:extLst>
        </c:ser>
        <c:ser>
          <c:idx val="11"/>
          <c:order val="11"/>
          <c:tx>
            <c:strRef>
              <c:f>Données!$B$632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Données!$C$632:$G$632</c:f>
              <c:numCache>
                <c:formatCode>#,##0</c:formatCode>
                <c:ptCount val="5"/>
                <c:pt idx="0">
                  <c:v>15.7975426203</c:v>
                </c:pt>
                <c:pt idx="1">
                  <c:v>17.666047795400001</c:v>
                </c:pt>
                <c:pt idx="2">
                  <c:v>20.889745529600006</c:v>
                </c:pt>
                <c:pt idx="3">
                  <c:v>24.370624261700002</c:v>
                </c:pt>
                <c:pt idx="4">
                  <c:v>37.089553377999998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880-4FAC-8C60-BC0979590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0024052171481532"/>
          <c:y val="0.80979270012578475"/>
          <c:w val="0.80772028746364921"/>
          <c:h val="0.1713470061387533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Intensité capitalistique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d'écart au tendanciel)</a:t>
            </a:r>
            <a:endParaRPr lang="fr-FR" sz="1800"/>
          </a:p>
        </c:rich>
      </c:tx>
      <c:layout>
        <c:manualLayout>
          <c:xMode val="edge"/>
          <c:yMode val="edge"/>
          <c:x val="0.35804860624249651"/>
          <c:y val="2.29979513366439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648261333239339E-2"/>
          <c:y val="0.15917119939255037"/>
          <c:w val="0.88828958006667358"/>
          <c:h val="0.65577656503335136"/>
        </c:manualLayout>
      </c:layout>
      <c:lineChart>
        <c:grouping val="standard"/>
        <c:varyColors val="0"/>
        <c:ser>
          <c:idx val="1"/>
          <c:order val="1"/>
          <c:tx>
            <c:strRef>
              <c:f>Données!$B$209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Données!$C$209:$CJ$209</c:f>
              <c:numCache>
                <c:formatCode>0%</c:formatCode>
                <c:ptCount val="86"/>
                <c:pt idx="0">
                  <c:v>0</c:v>
                </c:pt>
                <c:pt idx="1">
                  <c:v>8.2117522425750877E-4</c:v>
                </c:pt>
                <c:pt idx="2">
                  <c:v>1.8246089295606005E-3</c:v>
                </c:pt>
                <c:pt idx="3">
                  <c:v>2.9318475703057345E-3</c:v>
                </c:pt>
                <c:pt idx="4">
                  <c:v>4.0568904682070084E-3</c:v>
                </c:pt>
                <c:pt idx="5">
                  <c:v>5.1404783873167936E-3</c:v>
                </c:pt>
                <c:pt idx="6">
                  <c:v>6.2107566033604567E-3</c:v>
                </c:pt>
                <c:pt idx="7">
                  <c:v>1.0001098526303043E-2</c:v>
                </c:pt>
                <c:pt idx="8">
                  <c:v>1.371039632483817E-2</c:v>
                </c:pt>
                <c:pt idx="9">
                  <c:v>1.3202254496141208E-2</c:v>
                </c:pt>
                <c:pt idx="10">
                  <c:v>1.2386226957649349E-2</c:v>
                </c:pt>
                <c:pt idx="11">
                  <c:v>1.2081601023186117E-2</c:v>
                </c:pt>
                <c:pt idx="12">
                  <c:v>1.2674353384352077E-2</c:v>
                </c:pt>
                <c:pt idx="13">
                  <c:v>1.3926298089472544E-2</c:v>
                </c:pt>
                <c:pt idx="14">
                  <c:v>1.542959365461849E-2</c:v>
                </c:pt>
                <c:pt idx="15">
                  <c:v>1.7058040755302928E-2</c:v>
                </c:pt>
                <c:pt idx="16">
                  <c:v>1.846882262439431E-2</c:v>
                </c:pt>
                <c:pt idx="17">
                  <c:v>2.0121182766454249E-2</c:v>
                </c:pt>
                <c:pt idx="18">
                  <c:v>2.2025511168200618E-2</c:v>
                </c:pt>
                <c:pt idx="19">
                  <c:v>2.4144627009272224E-2</c:v>
                </c:pt>
                <c:pt idx="20">
                  <c:v>2.6411402999787725E-2</c:v>
                </c:pt>
                <c:pt idx="21">
                  <c:v>2.8499205610188483E-2</c:v>
                </c:pt>
                <c:pt idx="22">
                  <c:v>3.0566738322669762E-2</c:v>
                </c:pt>
                <c:pt idx="23">
                  <c:v>3.2575178193747334E-2</c:v>
                </c:pt>
                <c:pt idx="24">
                  <c:v>3.4494690987480592E-2</c:v>
                </c:pt>
                <c:pt idx="25">
                  <c:v>3.6303255659243749E-2</c:v>
                </c:pt>
                <c:pt idx="26">
                  <c:v>3.785781345137873E-2</c:v>
                </c:pt>
                <c:pt idx="27">
                  <c:v>3.9251272692490735E-2</c:v>
                </c:pt>
                <c:pt idx="28">
                  <c:v>4.0496911881729103E-2</c:v>
                </c:pt>
                <c:pt idx="29">
                  <c:v>4.1601031808498945E-2</c:v>
                </c:pt>
                <c:pt idx="30">
                  <c:v>4.2563731285091944E-2</c:v>
                </c:pt>
                <c:pt idx="31">
                  <c:v>4.3289627986260459E-2</c:v>
                </c:pt>
                <c:pt idx="32">
                  <c:v>4.3844517510514214E-2</c:v>
                </c:pt>
                <c:pt idx="33">
                  <c:v>4.42198225126893E-2</c:v>
                </c:pt>
                <c:pt idx="34">
                  <c:v>4.4397065140016734E-2</c:v>
                </c:pt>
                <c:pt idx="35">
                  <c:v>4.4347177787054992E-2</c:v>
                </c:pt>
                <c:pt idx="36">
                  <c:v>4.4147780306997619E-2</c:v>
                </c:pt>
                <c:pt idx="37">
                  <c:v>4.3788333399205737E-2</c:v>
                </c:pt>
                <c:pt idx="38">
                  <c:v>4.3313820611254217E-2</c:v>
                </c:pt>
                <c:pt idx="39">
                  <c:v>4.2799430149032869E-2</c:v>
                </c:pt>
                <c:pt idx="40">
                  <c:v>4.2312370676834465E-2</c:v>
                </c:pt>
                <c:pt idx="41">
                  <c:v>4.1870497148422059E-2</c:v>
                </c:pt>
                <c:pt idx="42">
                  <c:v>4.1542034038806186E-2</c:v>
                </c:pt>
                <c:pt idx="43">
                  <c:v>4.1349015439976267E-2</c:v>
                </c:pt>
                <c:pt idx="44">
                  <c:v>4.1300458375681526E-2</c:v>
                </c:pt>
                <c:pt idx="45">
                  <c:v>4.1395160638969086E-2</c:v>
                </c:pt>
                <c:pt idx="46">
                  <c:v>4.1603458904039714E-2</c:v>
                </c:pt>
                <c:pt idx="47">
                  <c:v>4.1935836583414599E-2</c:v>
                </c:pt>
                <c:pt idx="48">
                  <c:v>4.2380760940063933E-2</c:v>
                </c:pt>
                <c:pt idx="49">
                  <c:v>4.2927594545269177E-2</c:v>
                </c:pt>
                <c:pt idx="50">
                  <c:v>4.3567677933072924E-2</c:v>
                </c:pt>
                <c:pt idx="51">
                  <c:v>4.4345774558585349E-2</c:v>
                </c:pt>
                <c:pt idx="52">
                  <c:v>4.5209015823493237E-2</c:v>
                </c:pt>
                <c:pt idx="53">
                  <c:v>4.6157053202503295E-2</c:v>
                </c:pt>
                <c:pt idx="54">
                  <c:v>4.7187453627629106E-2</c:v>
                </c:pt>
                <c:pt idx="55">
                  <c:v>4.8298206983445224E-2</c:v>
                </c:pt>
                <c:pt idx="56">
                  <c:v>4.9472680390222123E-2</c:v>
                </c:pt>
                <c:pt idx="57">
                  <c:v>5.0727819264312357E-2</c:v>
                </c:pt>
                <c:pt idx="58">
                  <c:v>5.2065358025452646E-2</c:v>
                </c:pt>
                <c:pt idx="59">
                  <c:v>5.3486601821762125E-2</c:v>
                </c:pt>
                <c:pt idx="60">
                  <c:v>5.4991782256759603E-2</c:v>
                </c:pt>
                <c:pt idx="61">
                  <c:v>5.6575515029663626E-2</c:v>
                </c:pt>
                <c:pt idx="62">
                  <c:v>5.824007282322996E-2</c:v>
                </c:pt>
                <c:pt idx="63">
                  <c:v>5.9982803581381861E-2</c:v>
                </c:pt>
                <c:pt idx="64">
                  <c:v>6.1800363440602357E-2</c:v>
                </c:pt>
                <c:pt idx="65">
                  <c:v>6.3689000577165089E-2</c:v>
                </c:pt>
                <c:pt idx="66">
                  <c:v>6.5639305294904027E-2</c:v>
                </c:pt>
                <c:pt idx="67">
                  <c:v>6.7652744113304797E-2</c:v>
                </c:pt>
                <c:pt idx="68">
                  <c:v>6.9725425129419483E-2</c:v>
                </c:pt>
                <c:pt idx="69">
                  <c:v>7.1854005852694414E-2</c:v>
                </c:pt>
                <c:pt idx="70">
                  <c:v>7.4035635727680349E-2</c:v>
                </c:pt>
                <c:pt idx="71">
                  <c:v>7.6273820643645074E-2</c:v>
                </c:pt>
                <c:pt idx="72">
                  <c:v>7.856020161527022E-2</c:v>
                </c:pt>
                <c:pt idx="73">
                  <c:v>8.0892144240559904E-2</c:v>
                </c:pt>
                <c:pt idx="74">
                  <c:v>8.3267201396076684E-2</c:v>
                </c:pt>
                <c:pt idx="75">
                  <c:v>8.5683036879957708E-2</c:v>
                </c:pt>
                <c:pt idx="76">
                  <c:v>8.814070448222E-2</c:v>
                </c:pt>
                <c:pt idx="77">
                  <c:v>9.0633577960048228E-2</c:v>
                </c:pt>
                <c:pt idx="78">
                  <c:v>9.3158189780733203E-2</c:v>
                </c:pt>
                <c:pt idx="79">
                  <c:v>9.5711468297589031E-2</c:v>
                </c:pt>
                <c:pt idx="80">
                  <c:v>9.8290723792491486E-2</c:v>
                </c:pt>
                <c:pt idx="81">
                  <c:v>0.100910246593511</c:v>
                </c:pt>
                <c:pt idx="82">
                  <c:v>0.10355054870506386</c:v>
                </c:pt>
                <c:pt idx="83">
                  <c:v>0.10610365567789892</c:v>
                </c:pt>
                <c:pt idx="84">
                  <c:v>0.1087759445540164</c:v>
                </c:pt>
                <c:pt idx="85">
                  <c:v>0.11213106149268359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Données!$B$212</c:f>
              <c:strCache>
                <c:ptCount val="1"/>
                <c:pt idx="0">
                  <c:v>Industrie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Données!$C$212:$CJ$212</c:f>
              <c:numCache>
                <c:formatCode>0%</c:formatCode>
                <c:ptCount val="86"/>
                <c:pt idx="0">
                  <c:v>0</c:v>
                </c:pt>
                <c:pt idx="1">
                  <c:v>2.0519300702523946E-3</c:v>
                </c:pt>
                <c:pt idx="2">
                  <c:v>4.0549481401541687E-3</c:v>
                </c:pt>
                <c:pt idx="3">
                  <c:v>5.8919494038003339E-3</c:v>
                </c:pt>
                <c:pt idx="4">
                  <c:v>7.5211724467589836E-3</c:v>
                </c:pt>
                <c:pt idx="5">
                  <c:v>8.9264653275182848E-3</c:v>
                </c:pt>
                <c:pt idx="6">
                  <c:v>1.0259523122126746E-2</c:v>
                </c:pt>
                <c:pt idx="7">
                  <c:v>1.6333375013941387E-2</c:v>
                </c:pt>
                <c:pt idx="8">
                  <c:v>2.068620808189392E-2</c:v>
                </c:pt>
                <c:pt idx="9">
                  <c:v>1.7288578776256669E-2</c:v>
                </c:pt>
                <c:pt idx="10">
                  <c:v>1.3941452033931379E-2</c:v>
                </c:pt>
                <c:pt idx="11">
                  <c:v>1.1259045652583399E-2</c:v>
                </c:pt>
                <c:pt idx="12">
                  <c:v>1.00655591392107E-2</c:v>
                </c:pt>
                <c:pt idx="13">
                  <c:v>9.7835703588120548E-3</c:v>
                </c:pt>
                <c:pt idx="14">
                  <c:v>9.6895968442771707E-3</c:v>
                </c:pt>
                <c:pt idx="15">
                  <c:v>9.6503488675432347E-3</c:v>
                </c:pt>
                <c:pt idx="16">
                  <c:v>9.4855319095634716E-3</c:v>
                </c:pt>
                <c:pt idx="17">
                  <c:v>9.7341200359408742E-3</c:v>
                </c:pt>
                <c:pt idx="18">
                  <c:v>1.0285941576390067E-2</c:v>
                </c:pt>
                <c:pt idx="19">
                  <c:v>1.1058404046545123E-2</c:v>
                </c:pt>
                <c:pt idx="20">
                  <c:v>1.199117359264279E-2</c:v>
                </c:pt>
                <c:pt idx="21">
                  <c:v>1.2535330763765229E-2</c:v>
                </c:pt>
                <c:pt idx="22">
                  <c:v>1.3137459831868092E-2</c:v>
                </c:pt>
                <c:pt idx="23">
                  <c:v>1.3817441767512095E-2</c:v>
                </c:pt>
                <c:pt idx="24">
                  <c:v>1.4581162827221661E-2</c:v>
                </c:pt>
                <c:pt idx="25">
                  <c:v>1.5419378786102556E-2</c:v>
                </c:pt>
                <c:pt idx="26">
                  <c:v>1.6007475541075955E-2</c:v>
                </c:pt>
                <c:pt idx="27">
                  <c:v>1.6446673175518178E-2</c:v>
                </c:pt>
                <c:pt idx="28">
                  <c:v>1.6758306380467936E-2</c:v>
                </c:pt>
                <c:pt idx="29">
                  <c:v>1.6966412847967627E-2</c:v>
                </c:pt>
                <c:pt idx="30">
                  <c:v>1.708559691777034E-2</c:v>
                </c:pt>
                <c:pt idx="31">
                  <c:v>1.6934252941644967E-2</c:v>
                </c:pt>
                <c:pt idx="32">
                  <c:v>1.6624298029537909E-2</c:v>
                </c:pt>
                <c:pt idx="33">
                  <c:v>1.6168480360776893E-2</c:v>
                </c:pt>
                <c:pt idx="34">
                  <c:v>1.5577530625351388E-2</c:v>
                </c:pt>
                <c:pt idx="35">
                  <c:v>1.4845998946012795E-2</c:v>
                </c:pt>
                <c:pt idx="36">
                  <c:v>1.4402670735971457E-2</c:v>
                </c:pt>
                <c:pt idx="37">
                  <c:v>1.4276539184596482E-2</c:v>
                </c:pt>
                <c:pt idx="38">
                  <c:v>1.4355519226419755E-2</c:v>
                </c:pt>
                <c:pt idx="39">
                  <c:v>1.4587654936088823E-2</c:v>
                </c:pt>
                <c:pt idx="40">
                  <c:v>1.4948519087157219E-2</c:v>
                </c:pt>
                <c:pt idx="41">
                  <c:v>1.5364441880732382E-2</c:v>
                </c:pt>
                <c:pt idx="42">
                  <c:v>1.5882365017277023E-2</c:v>
                </c:pt>
                <c:pt idx="43">
                  <c:v>1.6488957127027914E-2</c:v>
                </c:pt>
                <c:pt idx="44">
                  <c:v>1.7167810631735891E-2</c:v>
                </c:pt>
                <c:pt idx="45">
                  <c:v>1.7901849578642937E-2</c:v>
                </c:pt>
                <c:pt idx="46">
                  <c:v>1.8636456910707366E-2</c:v>
                </c:pt>
                <c:pt idx="47">
                  <c:v>1.939969871432079E-2</c:v>
                </c:pt>
                <c:pt idx="48">
                  <c:v>2.0181229326243999E-2</c:v>
                </c:pt>
                <c:pt idx="49">
                  <c:v>2.0972234795834099E-2</c:v>
                </c:pt>
                <c:pt idx="50">
                  <c:v>2.1766088702925401E-2</c:v>
                </c:pt>
                <c:pt idx="51">
                  <c:v>2.2581827374369423E-2</c:v>
                </c:pt>
                <c:pt idx="52">
                  <c:v>2.3439672649956167E-2</c:v>
                </c:pt>
                <c:pt idx="53">
                  <c:v>2.4304490187929462E-2</c:v>
                </c:pt>
                <c:pt idx="54">
                  <c:v>2.5160499177424134E-2</c:v>
                </c:pt>
                <c:pt idx="55">
                  <c:v>2.6000235283097251E-2</c:v>
                </c:pt>
                <c:pt idx="56">
                  <c:v>2.6787322189167018E-2</c:v>
                </c:pt>
                <c:pt idx="57">
                  <c:v>2.7561251483482208E-2</c:v>
                </c:pt>
                <c:pt idx="58">
                  <c:v>2.8325238667083141E-2</c:v>
                </c:pt>
                <c:pt idx="59">
                  <c:v>2.9081940172036802E-2</c:v>
                </c:pt>
                <c:pt idx="60">
                  <c:v>2.9833632303393198E-2</c:v>
                </c:pt>
                <c:pt idx="61">
                  <c:v>3.0575717400655789E-2</c:v>
                </c:pt>
                <c:pt idx="62">
                  <c:v>3.1316052577282427E-2</c:v>
                </c:pt>
                <c:pt idx="63">
                  <c:v>3.2056014773802932E-2</c:v>
                </c:pt>
                <c:pt idx="64">
                  <c:v>3.2796618109251829E-2</c:v>
                </c:pt>
                <c:pt idx="65">
                  <c:v>3.3538740818054746E-2</c:v>
                </c:pt>
                <c:pt idx="66">
                  <c:v>3.4263615748794995E-2</c:v>
                </c:pt>
                <c:pt idx="67">
                  <c:v>3.4995379557813067E-2</c:v>
                </c:pt>
                <c:pt idx="68">
                  <c:v>3.5734756059205619E-2</c:v>
                </c:pt>
                <c:pt idx="69">
                  <c:v>3.6481708711255223E-2</c:v>
                </c:pt>
                <c:pt idx="70">
                  <c:v>3.7236182252991856E-2</c:v>
                </c:pt>
                <c:pt idx="71">
                  <c:v>3.800643113643476E-2</c:v>
                </c:pt>
                <c:pt idx="72">
                  <c:v>3.8784022272636332E-2</c:v>
                </c:pt>
                <c:pt idx="73">
                  <c:v>3.956850136350365E-2</c:v>
                </c:pt>
                <c:pt idx="74">
                  <c:v>4.0359633705265852E-2</c:v>
                </c:pt>
                <c:pt idx="75">
                  <c:v>4.1157227636108296E-2</c:v>
                </c:pt>
                <c:pt idx="76">
                  <c:v>4.1954628208042077E-2</c:v>
                </c:pt>
                <c:pt idx="77">
                  <c:v>4.2760413529081109E-2</c:v>
                </c:pt>
                <c:pt idx="78">
                  <c:v>4.3573896010475899E-2</c:v>
                </c:pt>
                <c:pt idx="79">
                  <c:v>4.4394091895680665E-2</c:v>
                </c:pt>
                <c:pt idx="80">
                  <c:v>4.522017250007293E-2</c:v>
                </c:pt>
                <c:pt idx="81">
                  <c:v>4.607337124481381E-2</c:v>
                </c:pt>
                <c:pt idx="82">
                  <c:v>4.693068827206881E-2</c:v>
                </c:pt>
                <c:pt idx="83">
                  <c:v>4.7371603116122873E-2</c:v>
                </c:pt>
                <c:pt idx="84">
                  <c:v>4.8968579726079708E-2</c:v>
                </c:pt>
                <c:pt idx="85">
                  <c:v>5.6891182486330294E-2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Données!$B$215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Données!$C$215:$CJ$215</c:f>
              <c:numCache>
                <c:formatCode>0%</c:formatCode>
                <c:ptCount val="86"/>
                <c:pt idx="0">
                  <c:v>0</c:v>
                </c:pt>
                <c:pt idx="1">
                  <c:v>1.6613757567860432E-3</c:v>
                </c:pt>
                <c:pt idx="2">
                  <c:v>3.3531709477074845E-3</c:v>
                </c:pt>
                <c:pt idx="3">
                  <c:v>4.9561443327472698E-3</c:v>
                </c:pt>
                <c:pt idx="4">
                  <c:v>6.4171135360164833E-3</c:v>
                </c:pt>
                <c:pt idx="5">
                  <c:v>7.7070994412384852E-3</c:v>
                </c:pt>
                <c:pt idx="6">
                  <c:v>8.9330325177576775E-3</c:v>
                </c:pt>
                <c:pt idx="7">
                  <c:v>1.3601850394806769E-2</c:v>
                </c:pt>
                <c:pt idx="8">
                  <c:v>1.6980527888144969E-2</c:v>
                </c:pt>
                <c:pt idx="9">
                  <c:v>1.3886388046192799E-2</c:v>
                </c:pt>
                <c:pt idx="10">
                  <c:v>1.022005823726424E-2</c:v>
                </c:pt>
                <c:pt idx="11">
                  <c:v>6.5982990723667534E-3</c:v>
                </c:pt>
                <c:pt idx="12">
                  <c:v>4.0084999656639919E-3</c:v>
                </c:pt>
                <c:pt idx="13">
                  <c:v>2.3055174394677191E-3</c:v>
                </c:pt>
                <c:pt idx="14">
                  <c:v>1.1198598907866675E-3</c:v>
                </c:pt>
                <c:pt idx="15">
                  <c:v>4.3374141083640794E-4</c:v>
                </c:pt>
                <c:pt idx="16">
                  <c:v>1.6209690943203015E-4</c:v>
                </c:pt>
                <c:pt idx="17">
                  <c:v>6.949980343358142E-4</c:v>
                </c:pt>
                <c:pt idx="18">
                  <c:v>1.823860068037586E-3</c:v>
                </c:pt>
                <c:pt idx="19">
                  <c:v>3.3397956813718821E-3</c:v>
                </c:pt>
                <c:pt idx="20">
                  <c:v>5.079757447432609E-3</c:v>
                </c:pt>
                <c:pt idx="21">
                  <c:v>6.5021410145948977E-3</c:v>
                </c:pt>
                <c:pt idx="22">
                  <c:v>7.8795066189965013E-3</c:v>
                </c:pt>
                <c:pt idx="23">
                  <c:v>9.2351275845530267E-3</c:v>
                </c:pt>
                <c:pt idx="24">
                  <c:v>1.0597697452254806E-2</c:v>
                </c:pt>
                <c:pt idx="25">
                  <c:v>1.1978878555282346E-2</c:v>
                </c:pt>
                <c:pt idx="26">
                  <c:v>1.3018882240970031E-2</c:v>
                </c:pt>
                <c:pt idx="27">
                  <c:v>1.3637359034234464E-2</c:v>
                </c:pt>
                <c:pt idx="28">
                  <c:v>1.3849039295036336E-2</c:v>
                </c:pt>
                <c:pt idx="29">
                  <c:v>1.3696613419610149E-2</c:v>
                </c:pt>
                <c:pt idx="30">
                  <c:v>1.3210794681388194E-2</c:v>
                </c:pt>
                <c:pt idx="31">
                  <c:v>1.2224415173157421E-2</c:v>
                </c:pt>
                <c:pt idx="32">
                  <c:v>1.0741908504246389E-2</c:v>
                </c:pt>
                <c:pt idx="33">
                  <c:v>8.7662957139116315E-3</c:v>
                </c:pt>
                <c:pt idx="34">
                  <c:v>6.3164485344888721E-3</c:v>
                </c:pt>
                <c:pt idx="35">
                  <c:v>3.4054963359928525E-3</c:v>
                </c:pt>
                <c:pt idx="36">
                  <c:v>1.3078742179803982E-3</c:v>
                </c:pt>
                <c:pt idx="37">
                  <c:v>3.4602896868052291E-4</c:v>
                </c:pt>
                <c:pt idx="38">
                  <c:v>3.4098147162620052E-4</c:v>
                </c:pt>
                <c:pt idx="39">
                  <c:v>1.0248096640106397E-3</c:v>
                </c:pt>
                <c:pt idx="40">
                  <c:v>2.1528600844087364E-3</c:v>
                </c:pt>
                <c:pt idx="41">
                  <c:v>3.5106641267650396E-3</c:v>
                </c:pt>
                <c:pt idx="42">
                  <c:v>4.9841029216903809E-3</c:v>
                </c:pt>
                <c:pt idx="43">
                  <c:v>6.4836177808476059E-3</c:v>
                </c:pt>
                <c:pt idx="44">
                  <c:v>7.9503676570216175E-3</c:v>
                </c:pt>
                <c:pt idx="45">
                  <c:v>9.348006998656011E-3</c:v>
                </c:pt>
                <c:pt idx="46">
                  <c:v>1.0652635894232931E-2</c:v>
                </c:pt>
                <c:pt idx="47">
                  <c:v>1.1853633876628633E-2</c:v>
                </c:pt>
                <c:pt idx="48">
                  <c:v>1.2951711595872162E-2</c:v>
                </c:pt>
                <c:pt idx="49">
                  <c:v>1.3951227687756251E-2</c:v>
                </c:pt>
                <c:pt idx="50">
                  <c:v>1.4859223255863974E-2</c:v>
                </c:pt>
                <c:pt idx="51">
                  <c:v>1.5688601499681543E-2</c:v>
                </c:pt>
                <c:pt idx="52">
                  <c:v>1.6475047471703697E-2</c:v>
                </c:pt>
                <c:pt idx="53">
                  <c:v>1.7213470832047717E-2</c:v>
                </c:pt>
                <c:pt idx="54">
                  <c:v>1.7898595129559158E-2</c:v>
                </c:pt>
                <c:pt idx="55">
                  <c:v>1.8529927326304652E-2</c:v>
                </c:pt>
                <c:pt idx="56">
                  <c:v>1.9114069212315066E-2</c:v>
                </c:pt>
                <c:pt idx="57">
                  <c:v>1.9652107831243937E-2</c:v>
                </c:pt>
                <c:pt idx="58">
                  <c:v>2.0155128971573344E-2</c:v>
                </c:pt>
                <c:pt idx="59">
                  <c:v>2.0632431491909076E-2</c:v>
                </c:pt>
                <c:pt idx="60">
                  <c:v>2.1092007148169056E-2</c:v>
                </c:pt>
                <c:pt idx="61">
                  <c:v>2.1535556670104761E-2</c:v>
                </c:pt>
                <c:pt idx="62">
                  <c:v>2.1973707251940811E-2</c:v>
                </c:pt>
                <c:pt idx="63">
                  <c:v>2.2411486972348627E-2</c:v>
                </c:pt>
                <c:pt idx="64">
                  <c:v>2.2853108954006496E-2</c:v>
                </c:pt>
                <c:pt idx="65">
                  <c:v>2.3302248927814961E-2</c:v>
                </c:pt>
                <c:pt idx="66">
                  <c:v>2.3770373964122626E-2</c:v>
                </c:pt>
                <c:pt idx="67">
                  <c:v>2.424940104083273E-2</c:v>
                </c:pt>
                <c:pt idx="68">
                  <c:v>2.4743236642222666E-2</c:v>
                </c:pt>
                <c:pt idx="69">
                  <c:v>2.5254234091261818E-2</c:v>
                </c:pt>
                <c:pt idx="70">
                  <c:v>2.578429858350062E-2</c:v>
                </c:pt>
                <c:pt idx="71">
                  <c:v>2.6341541094214493E-2</c:v>
                </c:pt>
                <c:pt idx="72">
                  <c:v>2.6921096885401008E-2</c:v>
                </c:pt>
                <c:pt idx="73">
                  <c:v>2.7523862291374712E-2</c:v>
                </c:pt>
                <c:pt idx="74">
                  <c:v>2.8150690677694934E-2</c:v>
                </c:pt>
                <c:pt idx="75">
                  <c:v>2.880226889444959E-2</c:v>
                </c:pt>
                <c:pt idx="76">
                  <c:v>2.9489231396710336E-2</c:v>
                </c:pt>
                <c:pt idx="77">
                  <c:v>3.0200135057194322E-2</c:v>
                </c:pt>
                <c:pt idx="78">
                  <c:v>3.0935579861247842E-2</c:v>
                </c:pt>
                <c:pt idx="79">
                  <c:v>3.169531963033001E-2</c:v>
                </c:pt>
                <c:pt idx="80">
                  <c:v>3.2478978987316776E-2</c:v>
                </c:pt>
                <c:pt idx="81">
                  <c:v>3.3302993338520048E-2</c:v>
                </c:pt>
                <c:pt idx="82">
                  <c:v>3.4150321482724344E-2</c:v>
                </c:pt>
                <c:pt idx="83">
                  <c:v>3.4740424335484521E-2</c:v>
                </c:pt>
                <c:pt idx="84">
                  <c:v>3.6219644421481956E-2</c:v>
                </c:pt>
                <c:pt idx="85">
                  <c:v>4.5165085400024951E-2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Données!$B$214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Données!$C$214:$CJ$214</c:f>
              <c:numCache>
                <c:formatCode>0%</c:formatCode>
                <c:ptCount val="86"/>
                <c:pt idx="0">
                  <c:v>0</c:v>
                </c:pt>
                <c:pt idx="1">
                  <c:v>9.3900202334529226E-4</c:v>
                </c:pt>
                <c:pt idx="2">
                  <c:v>2.1070329886425654E-3</c:v>
                </c:pt>
                <c:pt idx="3">
                  <c:v>3.3584643942661252E-3</c:v>
                </c:pt>
                <c:pt idx="4">
                  <c:v>4.6203554682779924E-3</c:v>
                </c:pt>
                <c:pt idx="5">
                  <c:v>5.8441837499447757E-3</c:v>
                </c:pt>
                <c:pt idx="6">
                  <c:v>7.0612503529521309E-3</c:v>
                </c:pt>
                <c:pt idx="7">
                  <c:v>9.662837035482541E-3</c:v>
                </c:pt>
                <c:pt idx="8">
                  <c:v>1.2043902331091871E-2</c:v>
                </c:pt>
                <c:pt idx="9">
                  <c:v>1.1256627360665128E-2</c:v>
                </c:pt>
                <c:pt idx="10">
                  <c:v>9.8223498221996497E-3</c:v>
                </c:pt>
                <c:pt idx="11">
                  <c:v>8.3772321222626012E-3</c:v>
                </c:pt>
                <c:pt idx="12">
                  <c:v>7.0098726921907772E-3</c:v>
                </c:pt>
                <c:pt idx="13">
                  <c:v>5.7553471239679688E-3</c:v>
                </c:pt>
                <c:pt idx="14">
                  <c:v>4.5638185697389755E-3</c:v>
                </c:pt>
                <c:pt idx="15">
                  <c:v>3.490851814141438E-3</c:v>
                </c:pt>
                <c:pt idx="16">
                  <c:v>2.4579694984625533E-3</c:v>
                </c:pt>
                <c:pt idx="17">
                  <c:v>1.9088152394211022E-3</c:v>
                </c:pt>
                <c:pt idx="18">
                  <c:v>1.7256008456214555E-3</c:v>
                </c:pt>
                <c:pt idx="19">
                  <c:v>1.7350668566118443E-3</c:v>
                </c:pt>
                <c:pt idx="20">
                  <c:v>1.8227075560748318E-3</c:v>
                </c:pt>
                <c:pt idx="21">
                  <c:v>1.7453870291403994E-3</c:v>
                </c:pt>
                <c:pt idx="22">
                  <c:v>1.6524980086070062E-3</c:v>
                </c:pt>
                <c:pt idx="23">
                  <c:v>1.577685166264331E-3</c:v>
                </c:pt>
                <c:pt idx="24">
                  <c:v>1.5474672072657292E-3</c:v>
                </c:pt>
                <c:pt idx="25">
                  <c:v>1.5839973602098656E-3</c:v>
                </c:pt>
                <c:pt idx="26">
                  <c:v>1.6303725219624088E-3</c:v>
                </c:pt>
                <c:pt idx="27">
                  <c:v>1.7728278188611224E-3</c:v>
                </c:pt>
                <c:pt idx="28">
                  <c:v>2.0024674171754686E-3</c:v>
                </c:pt>
                <c:pt idx="29">
                  <c:v>2.2962134153012848E-3</c:v>
                </c:pt>
                <c:pt idx="30">
                  <c:v>2.6350889617445805E-3</c:v>
                </c:pt>
                <c:pt idx="31">
                  <c:v>2.9496424925847808E-3</c:v>
                </c:pt>
                <c:pt idx="32">
                  <c:v>3.2881946690974662E-3</c:v>
                </c:pt>
                <c:pt idx="33">
                  <c:v>3.6428999831139564E-3</c:v>
                </c:pt>
                <c:pt idx="34">
                  <c:v>3.9958251180864934E-3</c:v>
                </c:pt>
                <c:pt idx="35">
                  <c:v>4.3252954776786812E-3</c:v>
                </c:pt>
                <c:pt idx="36">
                  <c:v>4.4184626051757547E-3</c:v>
                </c:pt>
                <c:pt idx="37">
                  <c:v>4.5344553635913165E-3</c:v>
                </c:pt>
                <c:pt idx="38">
                  <c:v>4.7243376863523867E-3</c:v>
                </c:pt>
                <c:pt idx="39">
                  <c:v>4.9905813807851196E-3</c:v>
                </c:pt>
                <c:pt idx="40">
                  <c:v>5.3207287508214574E-3</c:v>
                </c:pt>
                <c:pt idx="41">
                  <c:v>5.6740074838628196E-3</c:v>
                </c:pt>
                <c:pt idx="42">
                  <c:v>6.0645824262017811E-3</c:v>
                </c:pt>
                <c:pt idx="43">
                  <c:v>6.4836165332058382E-3</c:v>
                </c:pt>
                <c:pt idx="44">
                  <c:v>6.9230708717098466E-3</c:v>
                </c:pt>
                <c:pt idx="45">
                  <c:v>7.3757610744409341E-3</c:v>
                </c:pt>
                <c:pt idx="46">
                  <c:v>7.8164723802773839E-3</c:v>
                </c:pt>
                <c:pt idx="47">
                  <c:v>8.2556470046628583E-3</c:v>
                </c:pt>
                <c:pt idx="48">
                  <c:v>8.69335778700564E-3</c:v>
                </c:pt>
                <c:pt idx="49">
                  <c:v>9.1294967482478118E-3</c:v>
                </c:pt>
                <c:pt idx="50">
                  <c:v>9.5645874900229799E-3</c:v>
                </c:pt>
                <c:pt idx="51">
                  <c:v>9.9214218847640812E-3</c:v>
                </c:pt>
                <c:pt idx="52">
                  <c:v>1.0377955925336968E-2</c:v>
                </c:pt>
                <c:pt idx="53">
                  <c:v>1.0884055859080588E-2</c:v>
                </c:pt>
                <c:pt idx="54">
                  <c:v>1.1407761191013943E-2</c:v>
                </c:pt>
                <c:pt idx="55">
                  <c:v>1.1932305509803065E-2</c:v>
                </c:pt>
                <c:pt idx="56">
                  <c:v>1.2429240600788649E-2</c:v>
                </c:pt>
                <c:pt idx="57">
                  <c:v>1.2920349457975933E-2</c:v>
                </c:pt>
                <c:pt idx="58">
                  <c:v>1.3410228805873503E-2</c:v>
                </c:pt>
                <c:pt idx="59">
                  <c:v>1.3902411913822466E-2</c:v>
                </c:pt>
                <c:pt idx="60">
                  <c:v>1.4399480419283073E-2</c:v>
                </c:pt>
                <c:pt idx="61">
                  <c:v>1.4900650212738009E-2</c:v>
                </c:pt>
                <c:pt idx="62">
                  <c:v>1.5408362124486485E-2</c:v>
                </c:pt>
                <c:pt idx="63">
                  <c:v>1.5923064085511029E-2</c:v>
                </c:pt>
                <c:pt idx="64">
                  <c:v>1.6444748261549957E-2</c:v>
                </c:pt>
                <c:pt idx="65">
                  <c:v>1.6973230608243073E-2</c:v>
                </c:pt>
                <c:pt idx="66">
                  <c:v>1.7492043569112159E-2</c:v>
                </c:pt>
                <c:pt idx="67">
                  <c:v>1.8016867896325728E-2</c:v>
                </c:pt>
                <c:pt idx="68">
                  <c:v>1.8548555649762433E-2</c:v>
                </c:pt>
                <c:pt idx="69">
                  <c:v>1.9086949244229157E-2</c:v>
                </c:pt>
                <c:pt idx="70">
                  <c:v>1.9631916619634815E-2</c:v>
                </c:pt>
                <c:pt idx="71">
                  <c:v>2.018641175879754E-2</c:v>
                </c:pt>
                <c:pt idx="72">
                  <c:v>2.0748188783654697E-2</c:v>
                </c:pt>
                <c:pt idx="73">
                  <c:v>2.1316669099788355E-2</c:v>
                </c:pt>
                <c:pt idx="74">
                  <c:v>2.1891341190911406E-2</c:v>
                </c:pt>
                <c:pt idx="75">
                  <c:v>2.2471669405979E-2</c:v>
                </c:pt>
                <c:pt idx="76">
                  <c:v>2.3047658803269089E-2</c:v>
                </c:pt>
                <c:pt idx="77">
                  <c:v>2.3628655650000718E-2</c:v>
                </c:pt>
                <c:pt idx="78">
                  <c:v>2.4214433640637356E-2</c:v>
                </c:pt>
                <c:pt idx="79">
                  <c:v>2.4804235921439988E-2</c:v>
                </c:pt>
                <c:pt idx="80">
                  <c:v>2.5397396478141321E-2</c:v>
                </c:pt>
                <c:pt idx="81">
                  <c:v>2.6001144349501848E-2</c:v>
                </c:pt>
                <c:pt idx="82">
                  <c:v>2.6609143218602194E-2</c:v>
                </c:pt>
                <c:pt idx="83">
                  <c:v>2.717682497700169E-2</c:v>
                </c:pt>
                <c:pt idx="84">
                  <c:v>2.7833618303358065E-2</c:v>
                </c:pt>
                <c:pt idx="85">
                  <c:v>3.8193956045267541E-2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Données!$B$213</c:f>
              <c:strCache>
                <c:ptCount val="1"/>
                <c:pt idx="0">
                  <c:v>Oil &amp; 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Données!$C$213:$CJ$213</c:f>
              <c:numCache>
                <c:formatCode>0%</c:formatCode>
                <c:ptCount val="86"/>
                <c:pt idx="0">
                  <c:v>0</c:v>
                </c:pt>
                <c:pt idx="1">
                  <c:v>1.6779098092547517E-3</c:v>
                </c:pt>
                <c:pt idx="2">
                  <c:v>3.4039338476956615E-3</c:v>
                </c:pt>
                <c:pt idx="3">
                  <c:v>5.074578165672472E-3</c:v>
                </c:pt>
                <c:pt idx="4">
                  <c:v>6.6423301036788729E-3</c:v>
                </c:pt>
                <c:pt idx="5">
                  <c:v>8.0895577924697815E-3</c:v>
                </c:pt>
                <c:pt idx="6">
                  <c:v>9.5317961621863567E-3</c:v>
                </c:pt>
                <c:pt idx="7">
                  <c:v>2.7332094607471769E-2</c:v>
                </c:pt>
                <c:pt idx="8">
                  <c:v>4.5917890092155078E-2</c:v>
                </c:pt>
                <c:pt idx="9">
                  <c:v>6.3491830607700805E-2</c:v>
                </c:pt>
                <c:pt idx="10">
                  <c:v>8.180800191299431E-2</c:v>
                </c:pt>
                <c:pt idx="11">
                  <c:v>9.9434511893093491E-2</c:v>
                </c:pt>
                <c:pt idx="12">
                  <c:v>0.1174980031774493</c:v>
                </c:pt>
                <c:pt idx="13">
                  <c:v>0.13616289894057232</c:v>
                </c:pt>
                <c:pt idx="14">
                  <c:v>0.1553912214486628</c:v>
                </c:pt>
                <c:pt idx="15">
                  <c:v>0.17521909934085289</c:v>
                </c:pt>
                <c:pt idx="16">
                  <c:v>0.18874852339508341</c:v>
                </c:pt>
                <c:pt idx="17">
                  <c:v>0.20426322422140686</c:v>
                </c:pt>
                <c:pt idx="18">
                  <c:v>0.22159860864846603</c:v>
                </c:pt>
                <c:pt idx="19">
                  <c:v>0.24037754117057952</c:v>
                </c:pt>
                <c:pt idx="20">
                  <c:v>0.26021614611778054</c:v>
                </c:pt>
                <c:pt idx="21">
                  <c:v>0.28039681760829183</c:v>
                </c:pt>
                <c:pt idx="22">
                  <c:v>0.30095131571003497</c:v>
                </c:pt>
                <c:pt idx="23">
                  <c:v>0.32172136948039776</c:v>
                </c:pt>
                <c:pt idx="24">
                  <c:v>0.34254874792891199</c:v>
                </c:pt>
                <c:pt idx="25">
                  <c:v>0.36329696894572128</c:v>
                </c:pt>
                <c:pt idx="26">
                  <c:v>0.38366073366001197</c:v>
                </c:pt>
                <c:pt idx="27">
                  <c:v>0.40360185475127253</c:v>
                </c:pt>
                <c:pt idx="28">
                  <c:v>0.42311464619949413</c:v>
                </c:pt>
                <c:pt idx="29">
                  <c:v>0.44225733972487213</c:v>
                </c:pt>
                <c:pt idx="30">
                  <c:v>0.46113954625661213</c:v>
                </c:pt>
                <c:pt idx="31">
                  <c:v>0.47986182886502093</c:v>
                </c:pt>
                <c:pt idx="32">
                  <c:v>0.49875310565605147</c:v>
                </c:pt>
                <c:pt idx="33">
                  <c:v>0.51838374971400603</c:v>
                </c:pt>
                <c:pt idx="34">
                  <c:v>0.53980509685636457</c:v>
                </c:pt>
                <c:pt idx="35">
                  <c:v>0.56508296772744537</c:v>
                </c:pt>
                <c:pt idx="36">
                  <c:v>0.59496041005221278</c:v>
                </c:pt>
                <c:pt idx="37">
                  <c:v>0.62782067176113543</c:v>
                </c:pt>
                <c:pt idx="38">
                  <c:v>0.66152887354114775</c:v>
                </c:pt>
                <c:pt idx="39">
                  <c:v>0.69504420509002518</c:v>
                </c:pt>
                <c:pt idx="40">
                  <c:v>0.72769886048029786</c:v>
                </c:pt>
                <c:pt idx="41">
                  <c:v>0.75907386169340096</c:v>
                </c:pt>
                <c:pt idx="42">
                  <c:v>0.78876511679817662</c:v>
                </c:pt>
                <c:pt idx="43">
                  <c:v>0.81647367793056125</c:v>
                </c:pt>
                <c:pt idx="44">
                  <c:v>0.84197786216121906</c:v>
                </c:pt>
                <c:pt idx="45">
                  <c:v>0.86512336272667323</c:v>
                </c:pt>
                <c:pt idx="46">
                  <c:v>0.88592742272311376</c:v>
                </c:pt>
                <c:pt idx="47">
                  <c:v>0.90426906931085282</c:v>
                </c:pt>
                <c:pt idx="48">
                  <c:v>0.92013604564301721</c:v>
                </c:pt>
                <c:pt idx="49">
                  <c:v>0.93355914200118173</c:v>
                </c:pt>
                <c:pt idx="50">
                  <c:v>0.94460117533560828</c:v>
                </c:pt>
                <c:pt idx="51">
                  <c:v>0.95401177808452786</c:v>
                </c:pt>
                <c:pt idx="52">
                  <c:v>0.96127702313622976</c:v>
                </c:pt>
                <c:pt idx="53">
                  <c:v>0.96643680627626916</c:v>
                </c:pt>
                <c:pt idx="54">
                  <c:v>0.96964980467621453</c:v>
                </c:pt>
                <c:pt idx="55">
                  <c:v>0.97107731488427618</c:v>
                </c:pt>
                <c:pt idx="56">
                  <c:v>0.97108105409193879</c:v>
                </c:pt>
                <c:pt idx="57">
                  <c:v>0.96964365592260604</c:v>
                </c:pt>
                <c:pt idx="58">
                  <c:v>0.966881984420074</c:v>
                </c:pt>
                <c:pt idx="59">
                  <c:v>0.96292778336469498</c:v>
                </c:pt>
                <c:pt idx="60">
                  <c:v>0.95791510478830388</c:v>
                </c:pt>
                <c:pt idx="61">
                  <c:v>0.95196867796015949</c:v>
                </c:pt>
                <c:pt idx="62">
                  <c:v>0.94522550718112419</c:v>
                </c:pt>
                <c:pt idx="63">
                  <c:v>0.93781223021086002</c:v>
                </c:pt>
                <c:pt idx="64">
                  <c:v>0.92984975702548045</c:v>
                </c:pt>
                <c:pt idx="65">
                  <c:v>0.92145282500758618</c:v>
                </c:pt>
                <c:pt idx="66">
                  <c:v>0.9129447902263399</c:v>
                </c:pt>
                <c:pt idx="67">
                  <c:v>0.90425343821979753</c:v>
                </c:pt>
                <c:pt idx="68">
                  <c:v>0.89544604693527208</c:v>
                </c:pt>
                <c:pt idx="69">
                  <c:v>0.88659668985630979</c:v>
                </c:pt>
                <c:pt idx="70">
                  <c:v>0.87777610755502611</c:v>
                </c:pt>
                <c:pt idx="71">
                  <c:v>0.86906103546238023</c:v>
                </c:pt>
                <c:pt idx="72">
                  <c:v>0.86050251323289695</c:v>
                </c:pt>
                <c:pt idx="73">
                  <c:v>0.85215498331676942</c:v>
                </c:pt>
                <c:pt idx="74">
                  <c:v>0.84406811107056878</c:v>
                </c:pt>
                <c:pt idx="75">
                  <c:v>0.83628632668653125</c:v>
                </c:pt>
                <c:pt idx="76">
                  <c:v>0.82901763960698438</c:v>
                </c:pt>
                <c:pt idx="77">
                  <c:v>0.82215525661769706</c:v>
                </c:pt>
                <c:pt idx="78">
                  <c:v>0.81570808345109458</c:v>
                </c:pt>
                <c:pt idx="79">
                  <c:v>0.80969115681799275</c:v>
                </c:pt>
                <c:pt idx="80">
                  <c:v>0.80411836935655234</c:v>
                </c:pt>
                <c:pt idx="81">
                  <c:v>0.79903111727882692</c:v>
                </c:pt>
                <c:pt idx="82">
                  <c:v>0.79441199664815776</c:v>
                </c:pt>
                <c:pt idx="83">
                  <c:v>0.78442329352544338</c:v>
                </c:pt>
                <c:pt idx="84">
                  <c:v>0.78000208188251552</c:v>
                </c:pt>
                <c:pt idx="85">
                  <c:v>0.79180242794271516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Données!$B$211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Données!$C$211:$CJ$211</c:f>
              <c:numCache>
                <c:formatCode>0%</c:formatCode>
                <c:ptCount val="86"/>
                <c:pt idx="0">
                  <c:v>0</c:v>
                </c:pt>
                <c:pt idx="1">
                  <c:v>1.4117307801317924E-3</c:v>
                </c:pt>
                <c:pt idx="2">
                  <c:v>3.1850059601961078E-3</c:v>
                </c:pt>
                <c:pt idx="3">
                  <c:v>5.0528336113313532E-3</c:v>
                </c:pt>
                <c:pt idx="4">
                  <c:v>6.8823577904282285E-3</c:v>
                </c:pt>
                <c:pt idx="5">
                  <c:v>8.6084575650047235E-3</c:v>
                </c:pt>
                <c:pt idx="6">
                  <c:v>1.0297624617459311E-2</c:v>
                </c:pt>
                <c:pt idx="7">
                  <c:v>5.4164040173170225E-3</c:v>
                </c:pt>
                <c:pt idx="8">
                  <c:v>9.7387874250021156E-4</c:v>
                </c:pt>
                <c:pt idx="9">
                  <c:v>-5.4390126564306529E-3</c:v>
                </c:pt>
                <c:pt idx="10">
                  <c:v>-1.0644255739858943E-2</c:v>
                </c:pt>
                <c:pt idx="11">
                  <c:v>-1.2904018134816675E-2</c:v>
                </c:pt>
                <c:pt idx="12">
                  <c:v>-1.3222561369408914E-2</c:v>
                </c:pt>
                <c:pt idx="13">
                  <c:v>-1.2344326346910517E-2</c:v>
                </c:pt>
                <c:pt idx="14">
                  <c:v>-1.0634800779921849E-2</c:v>
                </c:pt>
                <c:pt idx="15">
                  <c:v>-8.0050365994202011E-3</c:v>
                </c:pt>
                <c:pt idx="16">
                  <c:v>-5.7816106316124216E-3</c:v>
                </c:pt>
                <c:pt idx="17">
                  <c:v>-2.5176326004791028E-3</c:v>
                </c:pt>
                <c:pt idx="18">
                  <c:v>2.2270006511131424E-3</c:v>
                </c:pt>
                <c:pt idx="19">
                  <c:v>8.4828427485621472E-3</c:v>
                </c:pt>
                <c:pt idx="20">
                  <c:v>1.6098395983126679E-2</c:v>
                </c:pt>
                <c:pt idx="21">
                  <c:v>2.4546492480000737E-2</c:v>
                </c:pt>
                <c:pt idx="22">
                  <c:v>3.3845890768436693E-2</c:v>
                </c:pt>
                <c:pt idx="23">
                  <c:v>4.3950673861556266E-2</c:v>
                </c:pt>
                <c:pt idx="24">
                  <c:v>5.4821666586891471E-2</c:v>
                </c:pt>
                <c:pt idx="25">
                  <c:v>6.6406473126072507E-2</c:v>
                </c:pt>
                <c:pt idx="26">
                  <c:v>7.8364066211817685E-2</c:v>
                </c:pt>
                <c:pt idx="27">
                  <c:v>9.0536355832829818E-2</c:v>
                </c:pt>
                <c:pt idx="28">
                  <c:v>0.10291728874458039</c:v>
                </c:pt>
                <c:pt idx="29">
                  <c:v>0.11551973353736722</c:v>
                </c:pt>
                <c:pt idx="30">
                  <c:v>0.12833241986307842</c:v>
                </c:pt>
                <c:pt idx="31">
                  <c:v>0.14117567587563107</c:v>
                </c:pt>
                <c:pt idx="32">
                  <c:v>0.15397260417191072</c:v>
                </c:pt>
                <c:pt idx="33">
                  <c:v>0.16670217142904753</c:v>
                </c:pt>
                <c:pt idx="34">
                  <c:v>0.17936990935951402</c:v>
                </c:pt>
                <c:pt idx="35">
                  <c:v>0.19198485179493341</c:v>
                </c:pt>
                <c:pt idx="36">
                  <c:v>0.20793511932003494</c:v>
                </c:pt>
                <c:pt idx="37">
                  <c:v>0.2225942961442815</c:v>
                </c:pt>
                <c:pt idx="38">
                  <c:v>0.23539710133524627</c:v>
                </c:pt>
                <c:pt idx="39">
                  <c:v>0.24634110441050994</c:v>
                </c:pt>
                <c:pt idx="40">
                  <c:v>0.25549030176349841</c:v>
                </c:pt>
                <c:pt idx="41">
                  <c:v>0.2628985672193731</c:v>
                </c:pt>
                <c:pt idx="42">
                  <c:v>0.26865805370814</c:v>
                </c:pt>
                <c:pt idx="43">
                  <c:v>0.27286902652223577</c:v>
                </c:pt>
                <c:pt idx="44">
                  <c:v>0.2756396280871094</c:v>
                </c:pt>
                <c:pt idx="45">
                  <c:v>0.27707586210308333</c:v>
                </c:pt>
                <c:pt idx="46">
                  <c:v>0.2772764891016446</c:v>
                </c:pt>
                <c:pt idx="47">
                  <c:v>0.27634613833262933</c:v>
                </c:pt>
                <c:pt idx="48">
                  <c:v>0.27438845931120315</c:v>
                </c:pt>
                <c:pt idx="49">
                  <c:v>0.27150254578736166</c:v>
                </c:pt>
                <c:pt idx="50">
                  <c:v>0.26778237874851474</c:v>
                </c:pt>
                <c:pt idx="51">
                  <c:v>0.26345328171171811</c:v>
                </c:pt>
                <c:pt idx="52">
                  <c:v>0.2584755827174543</c:v>
                </c:pt>
                <c:pt idx="53">
                  <c:v>0.2528855484674104</c:v>
                </c:pt>
                <c:pt idx="54">
                  <c:v>0.24676009058816883</c:v>
                </c:pt>
                <c:pt idx="55">
                  <c:v>0.24017705458159777</c:v>
                </c:pt>
                <c:pt idx="56">
                  <c:v>0.23321257515344551</c:v>
                </c:pt>
                <c:pt idx="57">
                  <c:v>0.22591699092454043</c:v>
                </c:pt>
                <c:pt idx="58">
                  <c:v>0.2183455365922442</c:v>
                </c:pt>
                <c:pt idx="59">
                  <c:v>0.21054943102049051</c:v>
                </c:pt>
                <c:pt idx="60">
                  <c:v>0.20257595321468291</c:v>
                </c:pt>
                <c:pt idx="61">
                  <c:v>0.19446508121841233</c:v>
                </c:pt>
                <c:pt idx="62">
                  <c:v>0.18625953453974131</c:v>
                </c:pt>
                <c:pt idx="63">
                  <c:v>0.17799658056506651</c:v>
                </c:pt>
                <c:pt idx="64">
                  <c:v>0.16971022668413238</c:v>
                </c:pt>
                <c:pt idx="65">
                  <c:v>0.16143157334772473</c:v>
                </c:pt>
                <c:pt idx="66">
                  <c:v>0.15320395355892669</c:v>
                </c:pt>
                <c:pt idx="67">
                  <c:v>0.1450399535550122</c:v>
                </c:pt>
                <c:pt idx="68">
                  <c:v>0.13696353614803369</c:v>
                </c:pt>
                <c:pt idx="69">
                  <c:v>0.1289963473168807</c:v>
                </c:pt>
                <c:pt idx="70">
                  <c:v>0.12115760955291455</c:v>
                </c:pt>
                <c:pt idx="71">
                  <c:v>0.11346852809578589</c:v>
                </c:pt>
                <c:pt idx="72">
                  <c:v>0.10594096412969578</c:v>
                </c:pt>
                <c:pt idx="73">
                  <c:v>9.8588183038043509E-2</c:v>
                </c:pt>
                <c:pt idx="74">
                  <c:v>9.1422360007854309E-2</c:v>
                </c:pt>
                <c:pt idx="75">
                  <c:v>8.4454391261127526E-2</c:v>
                </c:pt>
                <c:pt idx="76">
                  <c:v>7.7709532640264145E-2</c:v>
                </c:pt>
                <c:pt idx="77">
                  <c:v>7.1181799193055673E-2</c:v>
                </c:pt>
                <c:pt idx="78">
                  <c:v>6.487725015289536E-2</c:v>
                </c:pt>
                <c:pt idx="79">
                  <c:v>5.8800540037100335E-2</c:v>
                </c:pt>
                <c:pt idx="80">
                  <c:v>5.2954593224326718E-2</c:v>
                </c:pt>
                <c:pt idx="81">
                  <c:v>4.7350917253618174E-2</c:v>
                </c:pt>
                <c:pt idx="82">
                  <c:v>4.1980706779239929E-2</c:v>
                </c:pt>
                <c:pt idx="83">
                  <c:v>3.8500785278974936E-2</c:v>
                </c:pt>
                <c:pt idx="84">
                  <c:v>3.5594776187430233E-2</c:v>
                </c:pt>
                <c:pt idx="85">
                  <c:v>3.419960005145728E-2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Données!$B$208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Données!$C$207:$CJ$207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Données!$C$208:$AL$208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0</c:v>
                      </c:pt>
                      <c:pt idx="1">
                        <c:v>1.1579629739975061E-3</c:v>
                      </c:pt>
                      <c:pt idx="2">
                        <c:v>2.4951229837328892E-3</c:v>
                      </c:pt>
                      <c:pt idx="3">
                        <c:v>3.8823599557289423E-3</c:v>
                      </c:pt>
                      <c:pt idx="4">
                        <c:v>5.2585437770598098E-3</c:v>
                      </c:pt>
                      <c:pt idx="5">
                        <c:v>6.580112819401851E-3</c:v>
                      </c:pt>
                      <c:pt idx="6">
                        <c:v>7.8987656952111962E-3</c:v>
                      </c:pt>
                      <c:pt idx="7">
                        <c:v>1.1453992957715986E-2</c:v>
                      </c:pt>
                      <c:pt idx="8">
                        <c:v>1.4384718649609107E-2</c:v>
                      </c:pt>
                      <c:pt idx="9">
                        <c:v>1.3190202211555091E-2</c:v>
                      </c:pt>
                      <c:pt idx="10">
                        <c:v>1.1371405455640859E-2</c:v>
                      </c:pt>
                      <c:pt idx="11">
                        <c:v>9.6733767598584652E-3</c:v>
                      </c:pt>
                      <c:pt idx="12">
                        <c:v>8.5383448169860099E-3</c:v>
                      </c:pt>
                      <c:pt idx="13">
                        <c:v>7.8247288151911398E-3</c:v>
                      </c:pt>
                      <c:pt idx="14">
                        <c:v>7.2674050159695636E-3</c:v>
                      </c:pt>
                      <c:pt idx="15">
                        <c:v>6.8368228813222576E-3</c:v>
                      </c:pt>
                      <c:pt idx="16">
                        <c:v>6.3033130246565872E-3</c:v>
                      </c:pt>
                      <c:pt idx="17">
                        <c:v>6.1660478499581117E-3</c:v>
                      </c:pt>
                      <c:pt idx="18">
                        <c:v>6.345642958471176E-3</c:v>
                      </c:pt>
                      <c:pt idx="19">
                        <c:v>6.7247046818630363E-3</c:v>
                      </c:pt>
                      <c:pt idx="20">
                        <c:v>7.2191848456635288E-3</c:v>
                      </c:pt>
                      <c:pt idx="21">
                        <c:v>7.53269820014979E-3</c:v>
                      </c:pt>
                      <c:pt idx="22">
                        <c:v>7.8596539637800777E-3</c:v>
                      </c:pt>
                      <c:pt idx="23">
                        <c:v>8.2271828564655092E-3</c:v>
                      </c:pt>
                      <c:pt idx="24">
                        <c:v>8.6541447259760318E-3</c:v>
                      </c:pt>
                      <c:pt idx="25">
                        <c:v>9.1530095457572624E-3</c:v>
                      </c:pt>
                      <c:pt idx="26">
                        <c:v>9.6081690896190342E-3</c:v>
                      </c:pt>
                      <c:pt idx="27">
                        <c:v>1.009618641616683E-2</c:v>
                      </c:pt>
                      <c:pt idx="28">
                        <c:v>1.0612506842226921E-2</c:v>
                      </c:pt>
                      <c:pt idx="29">
                        <c:v>1.114330879241221E-2</c:v>
                      </c:pt>
                      <c:pt idx="30">
                        <c:v>1.1676871789053411E-2</c:v>
                      </c:pt>
                      <c:pt idx="31">
                        <c:v>1.2122476915946034E-2</c:v>
                      </c:pt>
                      <c:pt idx="32">
                        <c:v>1.2536544111011239E-2</c:v>
                      </c:pt>
                      <c:pt idx="33">
                        <c:v>1.2916675610242789E-2</c:v>
                      </c:pt>
                      <c:pt idx="34">
                        <c:v>1.3253705444610242E-2</c:v>
                      </c:pt>
                      <c:pt idx="35">
                        <c:v>1.3535019389464331E-2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10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21492351526E-2"/>
          <c:y val="0.90658308755673267"/>
          <c:w val="0.899999957015297"/>
          <c:h val="5.793304412638437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Intensité</a:t>
            </a:r>
            <a:r>
              <a:rPr lang="fr-FR" sz="2400" baseline="0"/>
              <a:t> énergétique</a:t>
            </a:r>
            <a:endParaRPr lang="fr-FR" sz="2400"/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d'écart au tendanciel)</a:t>
            </a:r>
            <a:endParaRPr lang="fr-FR" sz="1800"/>
          </a:p>
        </c:rich>
      </c:tx>
      <c:layout>
        <c:manualLayout>
          <c:xMode val="edge"/>
          <c:yMode val="edge"/>
          <c:x val="0.35804860624249651"/>
          <c:y val="1.88233785934812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851367270506098E-2"/>
          <c:y val="0.15959518091666994"/>
          <c:w val="0.89488992512290544"/>
          <c:h val="0.60042390847769167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Données!$B$273</c:f>
              <c:strCache>
                <c:ptCount val="1"/>
                <c:pt idx="0">
                  <c:v>Entreprises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Données!$C$273:$CJ$273</c:f>
              <c:numCache>
                <c:formatCode>0%</c:formatCode>
                <c:ptCount val="86"/>
                <c:pt idx="0">
                  <c:v>0</c:v>
                </c:pt>
                <c:pt idx="1">
                  <c:v>1.59079602573442E-4</c:v>
                </c:pt>
                <c:pt idx="2">
                  <c:v>1.7528376425368641E-4</c:v>
                </c:pt>
                <c:pt idx="3">
                  <c:v>1.1971467167515293E-4</c:v>
                </c:pt>
                <c:pt idx="4">
                  <c:v>2.0159123267138312E-5</c:v>
                </c:pt>
                <c:pt idx="5">
                  <c:v>-1.0289240472349803E-4</c:v>
                </c:pt>
                <c:pt idx="6">
                  <c:v>-2.1540758575566699E-4</c:v>
                </c:pt>
                <c:pt idx="7">
                  <c:v>-8.5761696650291652E-3</c:v>
                </c:pt>
                <c:pt idx="8">
                  <c:v>-1.969852772958014E-2</c:v>
                </c:pt>
                <c:pt idx="9">
                  <c:v>-3.0659244039354716E-2</c:v>
                </c:pt>
                <c:pt idx="10">
                  <c:v>-4.0875800671603124E-2</c:v>
                </c:pt>
                <c:pt idx="11">
                  <c:v>-4.8485097530044263E-2</c:v>
                </c:pt>
                <c:pt idx="12">
                  <c:v>-5.3925879404783217E-2</c:v>
                </c:pt>
                <c:pt idx="13">
                  <c:v>-5.7629936373026047E-2</c:v>
                </c:pt>
                <c:pt idx="14">
                  <c:v>-5.9875590909918786E-2</c:v>
                </c:pt>
                <c:pt idx="15">
                  <c:v>-6.0929256292152401E-2</c:v>
                </c:pt>
                <c:pt idx="16">
                  <c:v>-6.2572218337288432E-2</c:v>
                </c:pt>
                <c:pt idx="17">
                  <c:v>-6.4973007586319853E-2</c:v>
                </c:pt>
                <c:pt idx="18">
                  <c:v>-6.8223385283603721E-2</c:v>
                </c:pt>
                <c:pt idx="19">
                  <c:v>-7.2219772837131768E-2</c:v>
                </c:pt>
                <c:pt idx="20">
                  <c:v>-7.6739454202562229E-2</c:v>
                </c:pt>
                <c:pt idx="21">
                  <c:v>-8.1525178354724059E-2</c:v>
                </c:pt>
                <c:pt idx="22">
                  <c:v>-8.6254742912345028E-2</c:v>
                </c:pt>
                <c:pt idx="23">
                  <c:v>-9.0775682477516773E-2</c:v>
                </c:pt>
                <c:pt idx="24">
                  <c:v>-9.4978841248763768E-2</c:v>
                </c:pt>
                <c:pt idx="25">
                  <c:v>-9.878089259317957E-2</c:v>
                </c:pt>
                <c:pt idx="26">
                  <c:v>-0.10202149765571977</c:v>
                </c:pt>
                <c:pt idx="27">
                  <c:v>-0.10452059308563144</c:v>
                </c:pt>
                <c:pt idx="28">
                  <c:v>-0.10628818329875267</c:v>
                </c:pt>
                <c:pt idx="29">
                  <c:v>-0.10735809933073581</c:v>
                </c:pt>
                <c:pt idx="30">
                  <c:v>-0.1077416521968757</c:v>
                </c:pt>
                <c:pt idx="31">
                  <c:v>-0.107386381259583</c:v>
                </c:pt>
                <c:pt idx="32">
                  <c:v>-0.10619564652920443</c:v>
                </c:pt>
                <c:pt idx="33">
                  <c:v>-0.10414733558278622</c:v>
                </c:pt>
                <c:pt idx="34">
                  <c:v>-0.10123118134368725</c:v>
                </c:pt>
                <c:pt idx="35">
                  <c:v>-9.7444677220197451E-2</c:v>
                </c:pt>
                <c:pt idx="36">
                  <c:v>-9.5496726671975618E-2</c:v>
                </c:pt>
                <c:pt idx="37">
                  <c:v>-9.539277930466894E-2</c:v>
                </c:pt>
                <c:pt idx="38">
                  <c:v>-9.6754510085455658E-2</c:v>
                </c:pt>
                <c:pt idx="39">
                  <c:v>-9.9217466248472497E-2</c:v>
                </c:pt>
                <c:pt idx="40">
                  <c:v>-0.10248590521058465</c:v>
                </c:pt>
                <c:pt idx="41">
                  <c:v>-0.1063262222432233</c:v>
                </c:pt>
                <c:pt idx="42">
                  <c:v>-0.11056445637848489</c:v>
                </c:pt>
                <c:pt idx="43">
                  <c:v>-0.1150752545877376</c:v>
                </c:pt>
                <c:pt idx="44">
                  <c:v>-0.1197656134478321</c:v>
                </c:pt>
                <c:pt idx="45">
                  <c:v>-0.12456745826839233</c:v>
                </c:pt>
                <c:pt idx="46">
                  <c:v>-0.12941655483927272</c:v>
                </c:pt>
                <c:pt idx="47">
                  <c:v>-0.13428491300832213</c:v>
                </c:pt>
                <c:pt idx="48">
                  <c:v>-0.13914463655261611</c:v>
                </c:pt>
                <c:pt idx="49">
                  <c:v>-0.14397192733347064</c:v>
                </c:pt>
                <c:pt idx="50">
                  <c:v>-0.14874862882631212</c:v>
                </c:pt>
                <c:pt idx="51">
                  <c:v>-0.15368365923667382</c:v>
                </c:pt>
                <c:pt idx="52">
                  <c:v>-0.15844324259595421</c:v>
                </c:pt>
                <c:pt idx="53">
                  <c:v>-0.1630535250094246</c:v>
                </c:pt>
                <c:pt idx="54">
                  <c:v>-0.16755010489056765</c:v>
                </c:pt>
                <c:pt idx="55">
                  <c:v>-0.17195765189182088</c:v>
                </c:pt>
                <c:pt idx="56">
                  <c:v>-0.17627719759130045</c:v>
                </c:pt>
                <c:pt idx="57">
                  <c:v>-0.18051051682918007</c:v>
                </c:pt>
                <c:pt idx="58">
                  <c:v>-0.18465598397527316</c:v>
                </c:pt>
                <c:pt idx="59">
                  <c:v>-0.18871044765768152</c:v>
                </c:pt>
                <c:pt idx="60">
                  <c:v>-0.19267252445529937</c:v>
                </c:pt>
                <c:pt idx="61">
                  <c:v>-0.19654312768591353</c:v>
                </c:pt>
                <c:pt idx="62">
                  <c:v>-0.2003240212279731</c:v>
                </c:pt>
                <c:pt idx="63">
                  <c:v>-0.20401858561941444</c:v>
                </c:pt>
                <c:pt idx="64">
                  <c:v>-0.2076306007164378</c:v>
                </c:pt>
                <c:pt idx="65">
                  <c:v>-0.2111639900527793</c:v>
                </c:pt>
                <c:pt idx="66">
                  <c:v>-0.2146127958659787</c:v>
                </c:pt>
                <c:pt idx="67">
                  <c:v>-0.21798450184669427</c:v>
                </c:pt>
                <c:pt idx="68">
                  <c:v>-0.22128347849209251</c:v>
                </c:pt>
                <c:pt idx="69">
                  <c:v>-0.22451212133647624</c:v>
                </c:pt>
                <c:pt idx="70">
                  <c:v>-0.22767265376402257</c:v>
                </c:pt>
                <c:pt idx="71">
                  <c:v>-0.23076725288683309</c:v>
                </c:pt>
                <c:pt idx="72">
                  <c:v>-0.23379901803671022</c:v>
                </c:pt>
                <c:pt idx="73">
                  <c:v>-0.23677044984567619</c:v>
                </c:pt>
                <c:pt idx="74">
                  <c:v>-0.23968417852288626</c:v>
                </c:pt>
                <c:pt idx="75">
                  <c:v>-0.2425427798781673</c:v>
                </c:pt>
                <c:pt idx="76">
                  <c:v>-0.24534162755654876</c:v>
                </c:pt>
                <c:pt idx="77">
                  <c:v>-0.248086180500668</c:v>
                </c:pt>
                <c:pt idx="78">
                  <c:v>-0.25077918834300705</c:v>
                </c:pt>
                <c:pt idx="79">
                  <c:v>-0.25342203437359789</c:v>
                </c:pt>
                <c:pt idx="80">
                  <c:v>-0.25601596948524452</c:v>
                </c:pt>
                <c:pt idx="81">
                  <c:v>-0.25856207597965075</c:v>
                </c:pt>
                <c:pt idx="82">
                  <c:v>-0.26106322137235272</c:v>
                </c:pt>
                <c:pt idx="83">
                  <c:v>-0.26298710678648818</c:v>
                </c:pt>
                <c:pt idx="84">
                  <c:v>-0.26678742732254423</c:v>
                </c:pt>
                <c:pt idx="85">
                  <c:v>-0.26616044892914748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Données!$B$274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Données!$C$274:$CJ$274</c:f>
              <c:numCache>
                <c:formatCode>0%</c:formatCode>
                <c:ptCount val="86"/>
                <c:pt idx="0">
                  <c:v>0</c:v>
                </c:pt>
                <c:pt idx="1">
                  <c:v>1.3574507846290107E-3</c:v>
                </c:pt>
                <c:pt idx="2">
                  <c:v>2.7201826565366183E-3</c:v>
                </c:pt>
                <c:pt idx="3">
                  <c:v>3.9993317046633781E-3</c:v>
                </c:pt>
                <c:pt idx="4">
                  <c:v>5.1867251090080835E-3</c:v>
                </c:pt>
                <c:pt idx="5">
                  <c:v>6.3039955658463764E-3</c:v>
                </c:pt>
                <c:pt idx="6">
                  <c:v>7.4967079418526428E-3</c:v>
                </c:pt>
                <c:pt idx="7">
                  <c:v>-3.1200344363836452E-3</c:v>
                </c:pt>
                <c:pt idx="8">
                  <c:v>-1.7276604889825409E-2</c:v>
                </c:pt>
                <c:pt idx="9">
                  <c:v>-3.2052947772339579E-2</c:v>
                </c:pt>
                <c:pt idx="10">
                  <c:v>-4.5207896244450763E-2</c:v>
                </c:pt>
                <c:pt idx="11">
                  <c:v>-5.3590518081244487E-2</c:v>
                </c:pt>
                <c:pt idx="12">
                  <c:v>-5.7827072814465752E-2</c:v>
                </c:pt>
                <c:pt idx="13">
                  <c:v>-5.8927198247634927E-2</c:v>
                </c:pt>
                <c:pt idx="14">
                  <c:v>-5.7660386241849104E-2</c:v>
                </c:pt>
                <c:pt idx="15">
                  <c:v>-5.4560395556940477E-2</c:v>
                </c:pt>
                <c:pt idx="16">
                  <c:v>-5.2948104532937745E-2</c:v>
                </c:pt>
                <c:pt idx="17">
                  <c:v>-5.2630906000543543E-2</c:v>
                </c:pt>
                <c:pt idx="18">
                  <c:v>-5.3464052447931065E-2</c:v>
                </c:pt>
                <c:pt idx="19">
                  <c:v>-5.5158448702074092E-2</c:v>
                </c:pt>
                <c:pt idx="20">
                  <c:v>-5.7340338825575432E-2</c:v>
                </c:pt>
                <c:pt idx="21">
                  <c:v>-5.997781549013359E-2</c:v>
                </c:pt>
                <c:pt idx="22">
                  <c:v>-6.2321786331555939E-2</c:v>
                </c:pt>
                <c:pt idx="23">
                  <c:v>-6.4098934523207141E-2</c:v>
                </c:pt>
                <c:pt idx="24">
                  <c:v>-6.5119260252120004E-2</c:v>
                </c:pt>
                <c:pt idx="25">
                  <c:v>-6.5233564687837586E-2</c:v>
                </c:pt>
                <c:pt idx="26">
                  <c:v>-6.4378490164883728E-2</c:v>
                </c:pt>
                <c:pt idx="27">
                  <c:v>-6.2193151766045673E-2</c:v>
                </c:pt>
                <c:pt idx="28">
                  <c:v>-5.8628532598461902E-2</c:v>
                </c:pt>
                <c:pt idx="29">
                  <c:v>-5.3665502174503832E-2</c:v>
                </c:pt>
                <c:pt idx="30">
                  <c:v>-4.7255253416942811E-2</c:v>
                </c:pt>
                <c:pt idx="31">
                  <c:v>-3.938131479119733E-2</c:v>
                </c:pt>
                <c:pt idx="32">
                  <c:v>-2.9769377894941051E-2</c:v>
                </c:pt>
                <c:pt idx="33">
                  <c:v>-1.8288302122803635E-2</c:v>
                </c:pt>
                <c:pt idx="34">
                  <c:v>-4.7965667652680732E-3</c:v>
                </c:pt>
                <c:pt idx="35">
                  <c:v>1.0891961353283408E-2</c:v>
                </c:pt>
                <c:pt idx="36">
                  <c:v>2.1635491233159998E-2</c:v>
                </c:pt>
                <c:pt idx="37">
                  <c:v>2.7532999583296025E-2</c:v>
                </c:pt>
                <c:pt idx="38">
                  <c:v>2.959127995785793E-2</c:v>
                </c:pt>
                <c:pt idx="39">
                  <c:v>2.8795074412799826E-2</c:v>
                </c:pt>
                <c:pt idx="40">
                  <c:v>2.5954168626719065E-2</c:v>
                </c:pt>
                <c:pt idx="41">
                  <c:v>2.165940771676822E-2</c:v>
                </c:pt>
                <c:pt idx="42">
                  <c:v>1.6408068758231975E-2</c:v>
                </c:pt>
                <c:pt idx="43">
                  <c:v>1.0530364094652356E-2</c:v>
                </c:pt>
                <c:pt idx="44">
                  <c:v>4.2563753532400828E-3</c:v>
                </c:pt>
                <c:pt idx="45">
                  <c:v>-2.2557022090632373E-3</c:v>
                </c:pt>
                <c:pt idx="46">
                  <c:v>-8.9043564345361315E-3</c:v>
                </c:pt>
                <c:pt idx="47">
                  <c:v>-1.5602706915940567E-2</c:v>
                </c:pt>
                <c:pt idx="48">
                  <c:v>-2.2297304629211534E-2</c:v>
                </c:pt>
                <c:pt idx="49">
                  <c:v>-2.8948303333419467E-2</c:v>
                </c:pt>
                <c:pt idx="50">
                  <c:v>-3.5526982583514943E-2</c:v>
                </c:pt>
                <c:pt idx="51">
                  <c:v>-4.209133509582208E-2</c:v>
                </c:pt>
                <c:pt idx="52">
                  <c:v>-4.850592411266319E-2</c:v>
                </c:pt>
                <c:pt idx="53">
                  <c:v>-5.4749911599039192E-2</c:v>
                </c:pt>
                <c:pt idx="54">
                  <c:v>-6.0851892646187289E-2</c:v>
                </c:pt>
                <c:pt idx="55">
                  <c:v>-6.6836713100946521E-2</c:v>
                </c:pt>
                <c:pt idx="56">
                  <c:v>-7.2715367970452194E-2</c:v>
                </c:pt>
                <c:pt idx="57">
                  <c:v>-7.8481208446321005E-2</c:v>
                </c:pt>
                <c:pt idx="58">
                  <c:v>-8.4128342072939843E-2</c:v>
                </c:pt>
                <c:pt idx="59">
                  <c:v>-8.9650904091004624E-2</c:v>
                </c:pt>
                <c:pt idx="60">
                  <c:v>-9.5045981552098535E-2</c:v>
                </c:pt>
                <c:pt idx="61">
                  <c:v>-0.10031865593841782</c:v>
                </c:pt>
                <c:pt idx="62">
                  <c:v>-0.10546679925703928</c:v>
                </c:pt>
                <c:pt idx="63">
                  <c:v>-0.11049478920858846</c:v>
                </c:pt>
                <c:pt idx="64">
                  <c:v>-0.11540810878541052</c:v>
                </c:pt>
                <c:pt idx="65">
                  <c:v>-0.12021270989046573</c:v>
                </c:pt>
                <c:pt idx="66">
                  <c:v>-0.12490664702777388</c:v>
                </c:pt>
                <c:pt idx="67">
                  <c:v>-0.12950143765841737</c:v>
                </c:pt>
                <c:pt idx="68">
                  <c:v>-0.13400177055323959</c:v>
                </c:pt>
                <c:pt idx="69">
                  <c:v>-0.13841039152048751</c:v>
                </c:pt>
                <c:pt idx="70">
                  <c:v>-0.14272984628377428</c:v>
                </c:pt>
                <c:pt idx="71">
                  <c:v>-0.146957389652419</c:v>
                </c:pt>
                <c:pt idx="72">
                  <c:v>-0.15110261306970607</c:v>
                </c:pt>
                <c:pt idx="73">
                  <c:v>-0.15516974513940496</c:v>
                </c:pt>
                <c:pt idx="74">
                  <c:v>-0.15916310718520033</c:v>
                </c:pt>
                <c:pt idx="75">
                  <c:v>-0.1630870331040517</c:v>
                </c:pt>
                <c:pt idx="76">
                  <c:v>-0.16693489379632542</c:v>
                </c:pt>
                <c:pt idx="77">
                  <c:v>-0.17072092994592936</c:v>
                </c:pt>
                <c:pt idx="78">
                  <c:v>-0.17444807232165216</c:v>
                </c:pt>
                <c:pt idx="79">
                  <c:v>-0.17811747512713771</c:v>
                </c:pt>
                <c:pt idx="80">
                  <c:v>-0.18172997846091632</c:v>
                </c:pt>
                <c:pt idx="81">
                  <c:v>-0.18527253754450868</c:v>
                </c:pt>
                <c:pt idx="82">
                  <c:v>-0.18876189525391396</c:v>
                </c:pt>
                <c:pt idx="83">
                  <c:v>-0.19195501628857892</c:v>
                </c:pt>
                <c:pt idx="84">
                  <c:v>-0.19548828909137683</c:v>
                </c:pt>
                <c:pt idx="85">
                  <c:v>-0.1943835688094151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Données!$B$275</c:f>
              <c:strCache>
                <c:ptCount val="1"/>
                <c:pt idx="0">
                  <c:v>Industrie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Données!$C$275:$CJ$275</c:f>
              <c:numCache>
                <c:formatCode>0%</c:formatCode>
                <c:ptCount val="86"/>
                <c:pt idx="0">
                  <c:v>0</c:v>
                </c:pt>
                <c:pt idx="1">
                  <c:v>1.6369359181944709E-4</c:v>
                </c:pt>
                <c:pt idx="2">
                  <c:v>1.1810394881717201E-4</c:v>
                </c:pt>
                <c:pt idx="3">
                  <c:v>2.7827106124034273E-5</c:v>
                </c:pt>
                <c:pt idx="4">
                  <c:v>-9.9596495077736158E-5</c:v>
                </c:pt>
                <c:pt idx="5">
                  <c:v>-2.5970919520246216E-4</c:v>
                </c:pt>
                <c:pt idx="6">
                  <c:v>-4.2513462859938844E-4</c:v>
                </c:pt>
                <c:pt idx="7">
                  <c:v>-5.8741177813557144E-3</c:v>
                </c:pt>
                <c:pt idx="8">
                  <c:v>-1.3731557301390862E-2</c:v>
                </c:pt>
                <c:pt idx="9">
                  <c:v>-2.283916891939608E-2</c:v>
                </c:pt>
                <c:pt idx="10">
                  <c:v>-3.0858888801669093E-2</c:v>
                </c:pt>
                <c:pt idx="11">
                  <c:v>-3.672927232280232E-2</c:v>
                </c:pt>
                <c:pt idx="12">
                  <c:v>-4.0801645273855991E-2</c:v>
                </c:pt>
                <c:pt idx="13">
                  <c:v>-4.3528642895450997E-2</c:v>
                </c:pt>
                <c:pt idx="14">
                  <c:v>-4.5190515429291978E-2</c:v>
                </c:pt>
                <c:pt idx="15">
                  <c:v>-4.59553600776611E-2</c:v>
                </c:pt>
                <c:pt idx="16">
                  <c:v>-4.7299970628569499E-2</c:v>
                </c:pt>
                <c:pt idx="17">
                  <c:v>-4.9366191926681569E-2</c:v>
                </c:pt>
                <c:pt idx="18">
                  <c:v>-5.2185562657741547E-2</c:v>
                </c:pt>
                <c:pt idx="19">
                  <c:v>-5.5598766550804646E-2</c:v>
                </c:pt>
                <c:pt idx="20">
                  <c:v>-5.9382140286282747E-2</c:v>
                </c:pt>
                <c:pt idx="21">
                  <c:v>-6.3372951484868323E-2</c:v>
                </c:pt>
                <c:pt idx="22">
                  <c:v>-6.7262880733214403E-2</c:v>
                </c:pt>
                <c:pt idx="23">
                  <c:v>-7.0956113592131498E-2</c:v>
                </c:pt>
                <c:pt idx="24">
                  <c:v>-7.436801620203759E-2</c:v>
                </c:pt>
                <c:pt idx="25">
                  <c:v>-7.743765666860658E-2</c:v>
                </c:pt>
                <c:pt idx="26">
                  <c:v>-8.0140854854880095E-2</c:v>
                </c:pt>
                <c:pt idx="27">
                  <c:v>-8.2395960013381675E-2</c:v>
                </c:pt>
                <c:pt idx="28">
                  <c:v>-8.4210797008968274E-2</c:v>
                </c:pt>
                <c:pt idx="29">
                  <c:v>-8.5593455527560147E-2</c:v>
                </c:pt>
                <c:pt idx="30">
                  <c:v>-8.654566805434738E-2</c:v>
                </c:pt>
                <c:pt idx="31">
                  <c:v>-8.7075478394460171E-2</c:v>
                </c:pt>
                <c:pt idx="32">
                  <c:v>-8.7145828039606354E-2</c:v>
                </c:pt>
                <c:pt idx="33">
                  <c:v>-8.6771142956159064E-2</c:v>
                </c:pt>
                <c:pt idx="34">
                  <c:v>-8.5969146397824825E-2</c:v>
                </c:pt>
                <c:pt idx="35">
                  <c:v>-8.4787336937401703E-2</c:v>
                </c:pt>
                <c:pt idx="36">
                  <c:v>-8.4594730868433166E-2</c:v>
                </c:pt>
                <c:pt idx="37">
                  <c:v>-8.5411418316953314E-2</c:v>
                </c:pt>
                <c:pt idx="38">
                  <c:v>-8.7023670113229756E-2</c:v>
                </c:pt>
                <c:pt idx="39">
                  <c:v>-8.9233976631896583E-2</c:v>
                </c:pt>
                <c:pt idx="40">
                  <c:v>-9.1889646414552995E-2</c:v>
                </c:pt>
                <c:pt idx="41">
                  <c:v>-9.486889545519217E-2</c:v>
                </c:pt>
                <c:pt idx="42">
                  <c:v>-9.8071722299110431E-2</c:v>
                </c:pt>
                <c:pt idx="43">
                  <c:v>-0.10143208975812068</c:v>
                </c:pt>
                <c:pt idx="44">
                  <c:v>-0.10489464888862776</c:v>
                </c:pt>
                <c:pt idx="45">
                  <c:v>-0.10841655049804222</c:v>
                </c:pt>
                <c:pt idx="46">
                  <c:v>-0.11194965640667787</c:v>
                </c:pt>
                <c:pt idx="47">
                  <c:v>-0.11548291107552766</c:v>
                </c:pt>
                <c:pt idx="48">
                  <c:v>-0.11900296316314385</c:v>
                </c:pt>
                <c:pt idx="49">
                  <c:v>-0.12249651187347033</c:v>
                </c:pt>
                <c:pt idx="50">
                  <c:v>-0.1259539909037245</c:v>
                </c:pt>
                <c:pt idx="51">
                  <c:v>-0.12955860433912636</c:v>
                </c:pt>
                <c:pt idx="52">
                  <c:v>-0.13304892407342683</c:v>
                </c:pt>
                <c:pt idx="53">
                  <c:v>-0.13643077282771243</c:v>
                </c:pt>
                <c:pt idx="54">
                  <c:v>-0.13973835406635293</c:v>
                </c:pt>
                <c:pt idx="55">
                  <c:v>-0.14299277200034999</c:v>
                </c:pt>
                <c:pt idx="56">
                  <c:v>-0.14618626054063699</c:v>
                </c:pt>
                <c:pt idx="57">
                  <c:v>-0.14932937324204165</c:v>
                </c:pt>
                <c:pt idx="58">
                  <c:v>-0.15242459344712367</c:v>
                </c:pt>
                <c:pt idx="59">
                  <c:v>-0.1554700310635061</c:v>
                </c:pt>
                <c:pt idx="60">
                  <c:v>-0.1584641870242911</c:v>
                </c:pt>
                <c:pt idx="61">
                  <c:v>-0.16140755431005982</c:v>
                </c:pt>
                <c:pt idx="62">
                  <c:v>-0.16429866181186159</c:v>
                </c:pt>
                <c:pt idx="63">
                  <c:v>-0.16713874673250972</c:v>
                </c:pt>
                <c:pt idx="64">
                  <c:v>-0.16992909756400343</c:v>
                </c:pt>
                <c:pt idx="65">
                  <c:v>-0.17267118137330251</c:v>
                </c:pt>
                <c:pt idx="66">
                  <c:v>-0.17534825273860066</c:v>
                </c:pt>
                <c:pt idx="67">
                  <c:v>-0.1779774908236883</c:v>
                </c:pt>
                <c:pt idx="68">
                  <c:v>-0.18056305256875604</c:v>
                </c:pt>
                <c:pt idx="69">
                  <c:v>-0.18310525435015168</c:v>
                </c:pt>
                <c:pt idx="70">
                  <c:v>-0.18560415515477735</c:v>
                </c:pt>
                <c:pt idx="71">
                  <c:v>-0.1880587805991808</c:v>
                </c:pt>
                <c:pt idx="72">
                  <c:v>-0.19047203760336595</c:v>
                </c:pt>
                <c:pt idx="73">
                  <c:v>-0.19284443345608349</c:v>
                </c:pt>
                <c:pt idx="74">
                  <c:v>-0.19517706859109019</c:v>
                </c:pt>
                <c:pt idx="75">
                  <c:v>-0.1974712242690948</c:v>
                </c:pt>
                <c:pt idx="76">
                  <c:v>-0.1997131463359072</c:v>
                </c:pt>
                <c:pt idx="77">
                  <c:v>-0.20191822826946748</c:v>
                </c:pt>
                <c:pt idx="78">
                  <c:v>-0.20408909408321185</c:v>
                </c:pt>
                <c:pt idx="79">
                  <c:v>-0.20622589572962902</c:v>
                </c:pt>
                <c:pt idx="80">
                  <c:v>-0.20832867051941528</c:v>
                </c:pt>
                <c:pt idx="81">
                  <c:v>-0.2103942160309562</c:v>
                </c:pt>
                <c:pt idx="82">
                  <c:v>-0.21242884028307818</c:v>
                </c:pt>
                <c:pt idx="83">
                  <c:v>-0.21381162998670322</c:v>
                </c:pt>
                <c:pt idx="84">
                  <c:v>-0.21852112237185861</c:v>
                </c:pt>
                <c:pt idx="85">
                  <c:v>-0.21864586840442901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Données!$B$277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Données!$C$277:$CJ$277</c:f>
              <c:numCache>
                <c:formatCode>0%</c:formatCode>
                <c:ptCount val="86"/>
                <c:pt idx="0">
                  <c:v>0</c:v>
                </c:pt>
                <c:pt idx="1">
                  <c:v>3.0928824597720173E-4</c:v>
                </c:pt>
                <c:pt idx="2">
                  <c:v>4.5137323238675364E-4</c:v>
                </c:pt>
                <c:pt idx="3">
                  <c:v>5.4481413279772184E-4</c:v>
                </c:pt>
                <c:pt idx="4">
                  <c:v>6.1237005461878269E-4</c:v>
                </c:pt>
                <c:pt idx="5">
                  <c:v>6.6209426546492978E-4</c:v>
                </c:pt>
                <c:pt idx="6">
                  <c:v>7.189383190409071E-4</c:v>
                </c:pt>
                <c:pt idx="7">
                  <c:v>-2.5437216963155596E-3</c:v>
                </c:pt>
                <c:pt idx="8">
                  <c:v>-7.2059989037284167E-3</c:v>
                </c:pt>
                <c:pt idx="9">
                  <c:v>-1.2870537895051992E-2</c:v>
                </c:pt>
                <c:pt idx="10">
                  <c:v>-1.7560869311954885E-2</c:v>
                </c:pt>
                <c:pt idx="11">
                  <c:v>-2.1012331685002827E-2</c:v>
                </c:pt>
                <c:pt idx="12">
                  <c:v>-2.3225670963339162E-2</c:v>
                </c:pt>
                <c:pt idx="13">
                  <c:v>-2.456680168826586E-2</c:v>
                </c:pt>
                <c:pt idx="14">
                  <c:v>-2.5313782071079705E-2</c:v>
                </c:pt>
                <c:pt idx="15">
                  <c:v>-2.5588267948132515E-2</c:v>
                </c:pt>
                <c:pt idx="16">
                  <c:v>-2.5885653821470567E-2</c:v>
                </c:pt>
                <c:pt idx="17">
                  <c:v>-2.627551849419385E-2</c:v>
                </c:pt>
                <c:pt idx="18">
                  <c:v>-2.6797319353054294E-2</c:v>
                </c:pt>
                <c:pt idx="19">
                  <c:v>-2.7397784648404921E-2</c:v>
                </c:pt>
                <c:pt idx="20">
                  <c:v>-2.8007588876298506E-2</c:v>
                </c:pt>
                <c:pt idx="21">
                  <c:v>-2.8645678700698118E-2</c:v>
                </c:pt>
                <c:pt idx="22">
                  <c:v>-2.9161771992459506E-2</c:v>
                </c:pt>
                <c:pt idx="23">
                  <c:v>-2.952419585229471E-2</c:v>
                </c:pt>
                <c:pt idx="24">
                  <c:v>-2.9689201786123665E-2</c:v>
                </c:pt>
                <c:pt idx="25">
                  <c:v>-2.9619929421326074E-2</c:v>
                </c:pt>
                <c:pt idx="26">
                  <c:v>-2.9377268504013787E-2</c:v>
                </c:pt>
                <c:pt idx="27">
                  <c:v>-2.8961096331617697E-2</c:v>
                </c:pt>
                <c:pt idx="28">
                  <c:v>-2.8333854541282122E-2</c:v>
                </c:pt>
                <c:pt idx="29">
                  <c:v>-2.7445568200604731E-2</c:v>
                </c:pt>
                <c:pt idx="30">
                  <c:v>-2.6241670587306309E-2</c:v>
                </c:pt>
                <c:pt idx="31">
                  <c:v>-2.469853754212803E-2</c:v>
                </c:pt>
                <c:pt idx="32">
                  <c:v>-2.2746622604170486E-2</c:v>
                </c:pt>
                <c:pt idx="33">
                  <c:v>-2.028647325091093E-2</c:v>
                </c:pt>
                <c:pt idx="34">
                  <c:v>-1.7171219408364191E-2</c:v>
                </c:pt>
                <c:pt idx="35">
                  <c:v>-1.3193628055797157E-2</c:v>
                </c:pt>
                <c:pt idx="36">
                  <c:v>-1.0082672318460051E-2</c:v>
                </c:pt>
                <c:pt idx="37">
                  <c:v>-7.9954636672419088E-3</c:v>
                </c:pt>
                <c:pt idx="38">
                  <c:v>-6.7645966712217565E-3</c:v>
                </c:pt>
                <c:pt idx="39">
                  <c:v>-6.1748109710680898E-3</c:v>
                </c:pt>
                <c:pt idx="40">
                  <c:v>-6.0389347882734423E-3</c:v>
                </c:pt>
                <c:pt idx="41">
                  <c:v>-6.2118994180498932E-3</c:v>
                </c:pt>
                <c:pt idx="42">
                  <c:v>-6.5869233597817267E-3</c:v>
                </c:pt>
                <c:pt idx="43">
                  <c:v>-7.0929529669616631E-3</c:v>
                </c:pt>
                <c:pt idx="44">
                  <c:v>-7.6808791198827997E-3</c:v>
                </c:pt>
                <c:pt idx="45">
                  <c:v>-8.3177985152707024E-3</c:v>
                </c:pt>
                <c:pt idx="46">
                  <c:v>-8.9752306893220446E-3</c:v>
                </c:pt>
                <c:pt idx="47">
                  <c:v>-9.6448124795028845E-3</c:v>
                </c:pt>
                <c:pt idx="48">
                  <c:v>-1.0317225684620457E-2</c:v>
                </c:pt>
                <c:pt idx="49">
                  <c:v>-1.0986007573797307E-2</c:v>
                </c:pt>
                <c:pt idx="50">
                  <c:v>-1.1646657668787253E-2</c:v>
                </c:pt>
                <c:pt idx="51">
                  <c:v>-1.2302910016439461E-2</c:v>
                </c:pt>
                <c:pt idx="52">
                  <c:v>-1.294644799030964E-2</c:v>
                </c:pt>
                <c:pt idx="53">
                  <c:v>-1.357557004782195E-2</c:v>
                </c:pt>
                <c:pt idx="54">
                  <c:v>-1.4190671095357765E-2</c:v>
                </c:pt>
                <c:pt idx="55">
                  <c:v>-1.4792394085074934E-2</c:v>
                </c:pt>
                <c:pt idx="56">
                  <c:v>-1.5370276164741736E-2</c:v>
                </c:pt>
                <c:pt idx="57">
                  <c:v>-1.5933627179959609E-2</c:v>
                </c:pt>
                <c:pt idx="58">
                  <c:v>-1.6481479583148051E-2</c:v>
                </c:pt>
                <c:pt idx="59">
                  <c:v>-1.7013128259690369E-2</c:v>
                </c:pt>
                <c:pt idx="60">
                  <c:v>-1.7528156553714536E-2</c:v>
                </c:pt>
                <c:pt idx="61">
                  <c:v>-1.8027478691003629E-2</c:v>
                </c:pt>
                <c:pt idx="62">
                  <c:v>-1.8509825413706715E-2</c:v>
                </c:pt>
                <c:pt idx="63">
                  <c:v>-1.8976004008324665E-2</c:v>
                </c:pt>
                <c:pt idx="64">
                  <c:v>-1.9426661705251647E-2</c:v>
                </c:pt>
                <c:pt idx="65">
                  <c:v>-1.9862473446227491E-2</c:v>
                </c:pt>
                <c:pt idx="66">
                  <c:v>-2.0272712276535931E-2</c:v>
                </c:pt>
                <c:pt idx="67">
                  <c:v>-2.0669704264175359E-2</c:v>
                </c:pt>
                <c:pt idx="68">
                  <c:v>-2.1053715859239874E-2</c:v>
                </c:pt>
                <c:pt idx="69">
                  <c:v>-2.1425099803221048E-2</c:v>
                </c:pt>
                <c:pt idx="70">
                  <c:v>-2.1784139375097933E-2</c:v>
                </c:pt>
                <c:pt idx="71">
                  <c:v>-2.212992099644473E-2</c:v>
                </c:pt>
                <c:pt idx="72">
                  <c:v>-2.246476555142396E-2</c:v>
                </c:pt>
                <c:pt idx="73">
                  <c:v>-2.2788695341707021E-2</c:v>
                </c:pt>
                <c:pt idx="74">
                  <c:v>-2.3102140630642864E-2</c:v>
                </c:pt>
                <c:pt idx="75">
                  <c:v>-2.3405600441713803E-2</c:v>
                </c:pt>
                <c:pt idx="76">
                  <c:v>-2.3689978475947893E-2</c:v>
                </c:pt>
                <c:pt idx="77">
                  <c:v>-2.3965906728976472E-2</c:v>
                </c:pt>
                <c:pt idx="78">
                  <c:v>-2.4233339638732088E-2</c:v>
                </c:pt>
                <c:pt idx="79">
                  <c:v>-2.4492408918698083E-2</c:v>
                </c:pt>
                <c:pt idx="80">
                  <c:v>-2.4743222388738495E-2</c:v>
                </c:pt>
                <c:pt idx="81">
                  <c:v>-2.4982714623604907E-2</c:v>
                </c:pt>
                <c:pt idx="82">
                  <c:v>-2.5216117963835605E-2</c:v>
                </c:pt>
                <c:pt idx="83">
                  <c:v>-2.5012330939571226E-2</c:v>
                </c:pt>
                <c:pt idx="84">
                  <c:v>-2.560125273531566E-2</c:v>
                </c:pt>
                <c:pt idx="85">
                  <c:v>-2.5603570752057769E-2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Données!$B$276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Données!$C$276:$CJ$276</c:f>
              <c:numCache>
                <c:formatCode>0%</c:formatCode>
                <c:ptCount val="86"/>
                <c:pt idx="0">
                  <c:v>0</c:v>
                </c:pt>
                <c:pt idx="1">
                  <c:v>9.3921927637685698E-4</c:v>
                </c:pt>
                <c:pt idx="2">
                  <c:v>1.7719777346374421E-3</c:v>
                </c:pt>
                <c:pt idx="3">
                  <c:v>2.4489620951593238E-3</c:v>
                </c:pt>
                <c:pt idx="4">
                  <c:v>2.9906493407740875E-3</c:v>
                </c:pt>
                <c:pt idx="5">
                  <c:v>3.4367150534795332E-3</c:v>
                </c:pt>
                <c:pt idx="6">
                  <c:v>3.9112596296491109E-3</c:v>
                </c:pt>
                <c:pt idx="7">
                  <c:v>-5.4613705131145718E-3</c:v>
                </c:pt>
                <c:pt idx="8">
                  <c:v>-1.9069610363902978E-2</c:v>
                </c:pt>
                <c:pt idx="9">
                  <c:v>-3.4584955626142833E-2</c:v>
                </c:pt>
                <c:pt idx="10">
                  <c:v>-4.9542205875285794E-2</c:v>
                </c:pt>
                <c:pt idx="11">
                  <c:v>-6.1076488063623313E-2</c:v>
                </c:pt>
                <c:pt idx="12">
                  <c:v>-6.9429164520195208E-2</c:v>
                </c:pt>
                <c:pt idx="13">
                  <c:v>-7.5155753326506258E-2</c:v>
                </c:pt>
                <c:pt idx="14">
                  <c:v>-7.8758096484787599E-2</c:v>
                </c:pt>
                <c:pt idx="15">
                  <c:v>-8.0626107024591276E-2</c:v>
                </c:pt>
                <c:pt idx="16">
                  <c:v>-8.2885836830255633E-2</c:v>
                </c:pt>
                <c:pt idx="17">
                  <c:v>-8.5853521352417861E-2</c:v>
                </c:pt>
                <c:pt idx="18">
                  <c:v>-8.9828872559124862E-2</c:v>
                </c:pt>
                <c:pt idx="19">
                  <c:v>-9.4801656781441257E-2</c:v>
                </c:pt>
                <c:pt idx="20">
                  <c:v>-0.10052972047489561</c:v>
                </c:pt>
                <c:pt idx="21">
                  <c:v>-0.10685268210717014</c:v>
                </c:pt>
                <c:pt idx="22">
                  <c:v>-0.11316610132282778</c:v>
                </c:pt>
                <c:pt idx="23">
                  <c:v>-0.11922340312512625</c:v>
                </c:pt>
                <c:pt idx="24">
                  <c:v>-0.12486576093745505</c:v>
                </c:pt>
                <c:pt idx="25">
                  <c:v>-0.12997424635175026</c:v>
                </c:pt>
                <c:pt idx="26">
                  <c:v>-0.1343932594306172</c:v>
                </c:pt>
                <c:pt idx="27">
                  <c:v>-0.13781262110255588</c:v>
                </c:pt>
                <c:pt idx="28">
                  <c:v>-0.14024751397918789</c:v>
                </c:pt>
                <c:pt idx="29">
                  <c:v>-0.14175329847173013</c:v>
                </c:pt>
                <c:pt idx="30">
                  <c:v>-0.14235018367797825</c:v>
                </c:pt>
                <c:pt idx="31">
                  <c:v>-0.14201316561104416</c:v>
                </c:pt>
                <c:pt idx="32">
                  <c:v>-0.14056707906930621</c:v>
                </c:pt>
                <c:pt idx="33">
                  <c:v>-0.13798115060090932</c:v>
                </c:pt>
                <c:pt idx="34">
                  <c:v>-0.13425185458187494</c:v>
                </c:pt>
                <c:pt idx="35">
                  <c:v>-0.12938982368489493</c:v>
                </c:pt>
                <c:pt idx="36">
                  <c:v>-0.1270296694382147</c:v>
                </c:pt>
                <c:pt idx="37">
                  <c:v>-0.1270131830079021</c:v>
                </c:pt>
                <c:pt idx="38">
                  <c:v>-0.12886439075860523</c:v>
                </c:pt>
                <c:pt idx="39">
                  <c:v>-0.13213961548539555</c:v>
                </c:pt>
                <c:pt idx="40">
                  <c:v>-0.136472708654922</c:v>
                </c:pt>
                <c:pt idx="41">
                  <c:v>-0.14158263965267759</c:v>
                </c:pt>
                <c:pt idx="42">
                  <c:v>-0.14723036364185427</c:v>
                </c:pt>
                <c:pt idx="43">
                  <c:v>-0.15324988943925311</c:v>
                </c:pt>
                <c:pt idx="44">
                  <c:v>-0.15951852479518736</c:v>
                </c:pt>
                <c:pt idx="45">
                  <c:v>-0.16594578208221333</c:v>
                </c:pt>
                <c:pt idx="46">
                  <c:v>-0.17245034625645672</c:v>
                </c:pt>
                <c:pt idx="47">
                  <c:v>-0.17898540795034379</c:v>
                </c:pt>
                <c:pt idx="48">
                  <c:v>-0.18551087422829149</c:v>
                </c:pt>
                <c:pt idx="49">
                  <c:v>-0.19199296181484071</c:v>
                </c:pt>
                <c:pt idx="50">
                  <c:v>-0.19840508927587464</c:v>
                </c:pt>
                <c:pt idx="51">
                  <c:v>-0.20498420270904705</c:v>
                </c:pt>
                <c:pt idx="52">
                  <c:v>-0.21135942558039322</c:v>
                </c:pt>
                <c:pt idx="53">
                  <c:v>-0.21752371208593546</c:v>
                </c:pt>
                <c:pt idx="54">
                  <c:v>-0.22352161417425087</c:v>
                </c:pt>
                <c:pt idx="55">
                  <c:v>-0.22938906834837614</c:v>
                </c:pt>
                <c:pt idx="56">
                  <c:v>-0.23512789781240417</c:v>
                </c:pt>
                <c:pt idx="57">
                  <c:v>-0.24073958165167419</c:v>
                </c:pt>
                <c:pt idx="58">
                  <c:v>-0.24622081102122839</c:v>
                </c:pt>
                <c:pt idx="59">
                  <c:v>-0.25156710689571915</c:v>
                </c:pt>
                <c:pt idx="60">
                  <c:v>-0.25677665429199992</c:v>
                </c:pt>
                <c:pt idx="61">
                  <c:v>-0.26185298471926299</c:v>
                </c:pt>
                <c:pt idx="62">
                  <c:v>-0.26679736228596451</c:v>
                </c:pt>
                <c:pt idx="63">
                  <c:v>-0.27161470672940258</c:v>
                </c:pt>
                <c:pt idx="64">
                  <c:v>-0.27631081982670891</c:v>
                </c:pt>
                <c:pt idx="65">
                  <c:v>-0.28089170331801705</c:v>
                </c:pt>
                <c:pt idx="66">
                  <c:v>-0.28534437384096734</c:v>
                </c:pt>
                <c:pt idx="67">
                  <c:v>-0.28968303703509535</c:v>
                </c:pt>
                <c:pt idx="68">
                  <c:v>-0.29391517860094629</c:v>
                </c:pt>
                <c:pt idx="69">
                  <c:v>-0.29804546308868596</c:v>
                </c:pt>
                <c:pt idx="70">
                  <c:v>-0.30207789355778714</c:v>
                </c:pt>
                <c:pt idx="71">
                  <c:v>-0.30601381462349575</c:v>
                </c:pt>
                <c:pt idx="72">
                  <c:v>-0.30986011842087913</c:v>
                </c:pt>
                <c:pt idx="73">
                  <c:v>-0.3136212381154635</c:v>
                </c:pt>
                <c:pt idx="74">
                  <c:v>-0.31730135127368453</c:v>
                </c:pt>
                <c:pt idx="75">
                  <c:v>-0.32090446680765028</c:v>
                </c:pt>
                <c:pt idx="76">
                  <c:v>-0.32441831911001873</c:v>
                </c:pt>
                <c:pt idx="77">
                  <c:v>-0.3278557314067716</c:v>
                </c:pt>
                <c:pt idx="78">
                  <c:v>-0.33122204662704724</c:v>
                </c:pt>
                <c:pt idx="79">
                  <c:v>-0.33452011901693601</c:v>
                </c:pt>
                <c:pt idx="80">
                  <c:v>-0.33775217419805037</c:v>
                </c:pt>
                <c:pt idx="81">
                  <c:v>-0.34091412560318035</c:v>
                </c:pt>
                <c:pt idx="82">
                  <c:v>-0.34401518828803423</c:v>
                </c:pt>
                <c:pt idx="83">
                  <c:v>-0.34683225021284869</c:v>
                </c:pt>
                <c:pt idx="84">
                  <c:v>-0.34981510845272734</c:v>
                </c:pt>
                <c:pt idx="85">
                  <c:v>-0.34940059711605898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Données!$B$278</c:f>
              <c:strCache>
                <c:ptCount val="1"/>
                <c:pt idx="0">
                  <c:v>Ménages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Données!$C$278:$CJ$278</c:f>
              <c:numCache>
                <c:formatCode>0%</c:formatCode>
                <c:ptCount val="86"/>
                <c:pt idx="0">
                  <c:v>0</c:v>
                </c:pt>
                <c:pt idx="1">
                  <c:v>-2.9358914046218043E-4</c:v>
                </c:pt>
                <c:pt idx="2">
                  <c:v>-5.2088465358179903E-4</c:v>
                </c:pt>
                <c:pt idx="3">
                  <c:v>-5.9257445678628784E-4</c:v>
                </c:pt>
                <c:pt idx="4">
                  <c:v>-4.8524752994383302E-4</c:v>
                </c:pt>
                <c:pt idx="5">
                  <c:v>-2.5617546530531943E-4</c:v>
                </c:pt>
                <c:pt idx="6">
                  <c:v>4.4989756105007217E-6</c:v>
                </c:pt>
                <c:pt idx="7">
                  <c:v>-1.168393147283675E-3</c:v>
                </c:pt>
                <c:pt idx="8">
                  <c:v>-2.7747520977547957E-3</c:v>
                </c:pt>
                <c:pt idx="9">
                  <c:v>-6.3668952873903173E-3</c:v>
                </c:pt>
                <c:pt idx="10">
                  <c:v>-1.2153523673993138E-2</c:v>
                </c:pt>
                <c:pt idx="11">
                  <c:v>-1.8848846783243833E-2</c:v>
                </c:pt>
                <c:pt idx="12">
                  <c:v>-2.5786293234675739E-2</c:v>
                </c:pt>
                <c:pt idx="13">
                  <c:v>-3.2076255892309224E-2</c:v>
                </c:pt>
                <c:pt idx="14">
                  <c:v>-3.7189642281916346E-2</c:v>
                </c:pt>
                <c:pt idx="15">
                  <c:v>-4.0895745821595164E-2</c:v>
                </c:pt>
                <c:pt idx="16">
                  <c:v>-4.3581073948989135E-2</c:v>
                </c:pt>
                <c:pt idx="17">
                  <c:v>-4.5800980792454093E-2</c:v>
                </c:pt>
                <c:pt idx="18">
                  <c:v>-4.8045185157200021E-2</c:v>
                </c:pt>
                <c:pt idx="19">
                  <c:v>-5.049444281743376E-2</c:v>
                </c:pt>
                <c:pt idx="20">
                  <c:v>-5.3129718012906668E-2</c:v>
                </c:pt>
                <c:pt idx="21">
                  <c:v>-5.56895680520193E-2</c:v>
                </c:pt>
                <c:pt idx="22">
                  <c:v>-5.8144381260429978E-2</c:v>
                </c:pt>
                <c:pt idx="23">
                  <c:v>-6.0464000519052763E-2</c:v>
                </c:pt>
                <c:pt idx="24">
                  <c:v>-6.2572484288858754E-2</c:v>
                </c:pt>
                <c:pt idx="25">
                  <c:v>-6.4388915652811018E-2</c:v>
                </c:pt>
                <c:pt idx="26">
                  <c:v>-6.5694913549837031E-2</c:v>
                </c:pt>
                <c:pt idx="27">
                  <c:v>-6.6408787477065356E-2</c:v>
                </c:pt>
                <c:pt idx="28">
                  <c:v>-6.6587540818083379E-2</c:v>
                </c:pt>
                <c:pt idx="29">
                  <c:v>-6.6295887168553835E-2</c:v>
                </c:pt>
                <c:pt idx="30">
                  <c:v>-6.5572850475740241E-2</c:v>
                </c:pt>
                <c:pt idx="31">
                  <c:v>-6.4358407550624941E-2</c:v>
                </c:pt>
                <c:pt idx="32">
                  <c:v>-6.2648793773123934E-2</c:v>
                </c:pt>
                <c:pt idx="33">
                  <c:v>-6.0484448523656531E-2</c:v>
                </c:pt>
                <c:pt idx="34">
                  <c:v>-5.7919508579310608E-2</c:v>
                </c:pt>
                <c:pt idx="35">
                  <c:v>-5.5026687649006645E-2</c:v>
                </c:pt>
                <c:pt idx="36">
                  <c:v>-5.3322937494508338E-2</c:v>
                </c:pt>
                <c:pt idx="37">
                  <c:v>-5.2237455498072793E-2</c:v>
                </c:pt>
                <c:pt idx="38">
                  <c:v>-5.1692739422285694E-2</c:v>
                </c:pt>
                <c:pt idx="39">
                  <c:v>-5.1686093901328833E-2</c:v>
                </c:pt>
                <c:pt idx="40">
                  <c:v>-5.2206908921682005E-2</c:v>
                </c:pt>
                <c:pt idx="41">
                  <c:v>-5.323279715499929E-2</c:v>
                </c:pt>
                <c:pt idx="42">
                  <c:v>-5.4757904526669843E-2</c:v>
                </c:pt>
                <c:pt idx="43">
                  <c:v>-5.675584917812615E-2</c:v>
                </c:pt>
                <c:pt idx="44">
                  <c:v>-5.9195258346863455E-2</c:v>
                </c:pt>
                <c:pt idx="45">
                  <c:v>-6.2041171298140685E-2</c:v>
                </c:pt>
                <c:pt idx="46">
                  <c:v>-6.5247922295769034E-2</c:v>
                </c:pt>
                <c:pt idx="47">
                  <c:v>-6.8796762639143916E-2</c:v>
                </c:pt>
                <c:pt idx="48">
                  <c:v>-7.2656935548038093E-2</c:v>
                </c:pt>
                <c:pt idx="49">
                  <c:v>-7.6796473475165605E-2</c:v>
                </c:pt>
                <c:pt idx="50">
                  <c:v>-8.1183181562681561E-2</c:v>
                </c:pt>
                <c:pt idx="51">
                  <c:v>-8.6111131819961773E-2</c:v>
                </c:pt>
                <c:pt idx="52">
                  <c:v>-9.1051716241634328E-2</c:v>
                </c:pt>
                <c:pt idx="53">
                  <c:v>-9.6120588150594877E-2</c:v>
                </c:pt>
                <c:pt idx="54">
                  <c:v>-0.10130917601437683</c:v>
                </c:pt>
                <c:pt idx="55">
                  <c:v>-0.10659848512189918</c:v>
                </c:pt>
                <c:pt idx="56">
                  <c:v>-0.11196671649955781</c:v>
                </c:pt>
                <c:pt idx="57">
                  <c:v>-0.11739307374602781</c:v>
                </c:pt>
                <c:pt idx="58">
                  <c:v>-0.12285809516588686</c:v>
                </c:pt>
                <c:pt idx="59">
                  <c:v>-0.1283428770687054</c:v>
                </c:pt>
                <c:pt idx="60">
                  <c:v>-0.1338303383992937</c:v>
                </c:pt>
                <c:pt idx="61">
                  <c:v>-0.13930426011146613</c:v>
                </c:pt>
                <c:pt idx="62">
                  <c:v>-0.14475351290057648</c:v>
                </c:pt>
                <c:pt idx="63">
                  <c:v>-0.15016784305253028</c:v>
                </c:pt>
                <c:pt idx="64">
                  <c:v>-0.15553816587354063</c:v>
                </c:pt>
                <c:pt idx="65">
                  <c:v>-0.16085662922227717</c:v>
                </c:pt>
                <c:pt idx="66">
                  <c:v>-0.16611665855127677</c:v>
                </c:pt>
                <c:pt idx="67">
                  <c:v>-0.17131381916426236</c:v>
                </c:pt>
                <c:pt idx="68">
                  <c:v>-0.17644381311138568</c:v>
                </c:pt>
                <c:pt idx="69">
                  <c:v>-0.18150200627757218</c:v>
                </c:pt>
                <c:pt idx="70">
                  <c:v>-0.18648389421316069</c:v>
                </c:pt>
                <c:pt idx="71">
                  <c:v>-0.19138695536748018</c:v>
                </c:pt>
                <c:pt idx="72">
                  <c:v>-0.19620642377323472</c:v>
                </c:pt>
                <c:pt idx="73">
                  <c:v>-0.20094006089916172</c:v>
                </c:pt>
                <c:pt idx="74">
                  <c:v>-0.20558726181365938</c:v>
                </c:pt>
                <c:pt idx="75">
                  <c:v>-0.21014846038571744</c:v>
                </c:pt>
                <c:pt idx="76">
                  <c:v>-0.21462615382545625</c:v>
                </c:pt>
                <c:pt idx="77">
                  <c:v>-0.21902148689203149</c:v>
                </c:pt>
                <c:pt idx="78">
                  <c:v>-0.22333582965139853</c:v>
                </c:pt>
                <c:pt idx="79">
                  <c:v>-0.22756995798895707</c:v>
                </c:pt>
                <c:pt idx="80">
                  <c:v>-0.23172403674656772</c:v>
                </c:pt>
                <c:pt idx="81">
                  <c:v>-0.23580073075820984</c:v>
                </c:pt>
                <c:pt idx="82">
                  <c:v>-0.23979557345639313</c:v>
                </c:pt>
                <c:pt idx="83">
                  <c:v>-0.2385836491071619</c:v>
                </c:pt>
                <c:pt idx="84">
                  <c:v>-0.24073734624862408</c:v>
                </c:pt>
                <c:pt idx="85">
                  <c:v>-0.23633383684493836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Données!$B$279</c:f>
              <c:strCache>
                <c:ptCount val="1"/>
                <c:pt idx="0">
                  <c:v>Ménages (logement)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Données!$C$279:$CJ$279</c:f>
              <c:numCache>
                <c:formatCode>0%</c:formatCode>
                <c:ptCount val="86"/>
                <c:pt idx="0">
                  <c:v>0</c:v>
                </c:pt>
                <c:pt idx="1">
                  <c:v>-7.9941982145925738E-4</c:v>
                </c:pt>
                <c:pt idx="2">
                  <c:v>-1.6931449071170279E-3</c:v>
                </c:pt>
                <c:pt idx="3">
                  <c:v>-2.4621454837965295E-3</c:v>
                </c:pt>
                <c:pt idx="4">
                  <c:v>-3.0133582096554257E-3</c:v>
                </c:pt>
                <c:pt idx="5">
                  <c:v>-3.400138987344703E-3</c:v>
                </c:pt>
                <c:pt idx="6">
                  <c:v>-3.7676639214431207E-3</c:v>
                </c:pt>
                <c:pt idx="7">
                  <c:v>-4.7785154793963391E-3</c:v>
                </c:pt>
                <c:pt idx="8">
                  <c:v>-6.0776695712893014E-3</c:v>
                </c:pt>
                <c:pt idx="9">
                  <c:v>-9.8270535215989607E-3</c:v>
                </c:pt>
                <c:pt idx="10">
                  <c:v>-1.6444089579716659E-2</c:v>
                </c:pt>
                <c:pt idx="11">
                  <c:v>-2.4837483196991195E-2</c:v>
                </c:pt>
                <c:pt idx="12">
                  <c:v>-3.4019993895438638E-2</c:v>
                </c:pt>
                <c:pt idx="13">
                  <c:v>-4.2797931566913694E-2</c:v>
                </c:pt>
                <c:pt idx="14">
                  <c:v>-5.0517925959685184E-2</c:v>
                </c:pt>
                <c:pt idx="15">
                  <c:v>-5.6919483133658577E-2</c:v>
                </c:pt>
                <c:pt idx="16">
                  <c:v>-6.2073270783180146E-2</c:v>
                </c:pt>
                <c:pt idx="17">
                  <c:v>-6.6705116964072886E-2</c:v>
                </c:pt>
                <c:pt idx="18">
                  <c:v>-7.138053321027571E-2</c:v>
                </c:pt>
                <c:pt idx="19">
                  <c:v>-7.6242538613819466E-2</c:v>
                </c:pt>
                <c:pt idx="20">
                  <c:v>-8.121398348802189E-2</c:v>
                </c:pt>
                <c:pt idx="21">
                  <c:v>-8.5839640669128858E-2</c:v>
                </c:pt>
                <c:pt idx="22">
                  <c:v>-9.0151834151405152E-2</c:v>
                </c:pt>
                <c:pt idx="23">
                  <c:v>-9.4162316332900176E-2</c:v>
                </c:pt>
                <c:pt idx="24">
                  <c:v>-9.7796228051257428E-2</c:v>
                </c:pt>
                <c:pt idx="25">
                  <c:v>-0.10096651052569605</c:v>
                </c:pt>
                <c:pt idx="26">
                  <c:v>-0.10339309547193276</c:v>
                </c:pt>
                <c:pt idx="27">
                  <c:v>-0.10502879331809267</c:v>
                </c:pt>
                <c:pt idx="28">
                  <c:v>-0.10595010716155451</c:v>
                </c:pt>
                <c:pt idx="29">
                  <c:v>-0.10623677776574925</c:v>
                </c:pt>
                <c:pt idx="30">
                  <c:v>-0.10593827193141758</c:v>
                </c:pt>
                <c:pt idx="31">
                  <c:v>-0.10496292736522628</c:v>
                </c:pt>
                <c:pt idx="32">
                  <c:v>-0.10333034140857178</c:v>
                </c:pt>
                <c:pt idx="33">
                  <c:v>-0.10108888830530538</c:v>
                </c:pt>
                <c:pt idx="34">
                  <c:v>-9.8297831791846924E-2</c:v>
                </c:pt>
                <c:pt idx="35">
                  <c:v>-9.5046118714465222E-2</c:v>
                </c:pt>
                <c:pt idx="36">
                  <c:v>-9.3108144787318992E-2</c:v>
                </c:pt>
                <c:pt idx="37">
                  <c:v>-9.1822307196632535E-2</c:v>
                </c:pt>
                <c:pt idx="38">
                  <c:v>-9.1186190134398548E-2</c:v>
                </c:pt>
                <c:pt idx="39">
                  <c:v>-9.1261354029233521E-2</c:v>
                </c:pt>
                <c:pt idx="40">
                  <c:v>-9.20722023175089E-2</c:v>
                </c:pt>
                <c:pt idx="41">
                  <c:v>-9.3606464247395382E-2</c:v>
                </c:pt>
                <c:pt idx="42">
                  <c:v>-9.5872680667796195E-2</c:v>
                </c:pt>
                <c:pt idx="43">
                  <c:v>-9.8841633765361592E-2</c:v>
                </c:pt>
                <c:pt idx="44">
                  <c:v>-0.10247304031622018</c:v>
                </c:pt>
                <c:pt idx="45">
                  <c:v>-0.10671952073822399</c:v>
                </c:pt>
                <c:pt idx="46">
                  <c:v>-0.11151592663591714</c:v>
                </c:pt>
                <c:pt idx="47">
                  <c:v>-0.1168364641061006</c:v>
                </c:pt>
                <c:pt idx="48">
                  <c:v>-0.12264379574045214</c:v>
                </c:pt>
                <c:pt idx="49">
                  <c:v>-0.12889834077360773</c:v>
                </c:pt>
                <c:pt idx="50">
                  <c:v>-0.13555953097848317</c:v>
                </c:pt>
                <c:pt idx="51">
                  <c:v>-0.14302102898497249</c:v>
                </c:pt>
                <c:pt idx="52">
                  <c:v>-0.15069851280207758</c:v>
                </c:pt>
                <c:pt idx="53">
                  <c:v>-0.15864509960330497</c:v>
                </c:pt>
                <c:pt idx="54">
                  <c:v>-0.16682648399621469</c:v>
                </c:pt>
                <c:pt idx="55">
                  <c:v>-0.17520995706691844</c:v>
                </c:pt>
                <c:pt idx="56">
                  <c:v>-0.18376243430338035</c:v>
                </c:pt>
                <c:pt idx="57">
                  <c:v>-0.19245544000482739</c:v>
                </c:pt>
                <c:pt idx="58">
                  <c:v>-0.20126326525674043</c:v>
                </c:pt>
                <c:pt idx="59">
                  <c:v>-0.21016059981886337</c:v>
                </c:pt>
                <c:pt idx="60">
                  <c:v>-0.21912351124692853</c:v>
                </c:pt>
                <c:pt idx="61">
                  <c:v>-0.22812719859638508</c:v>
                </c:pt>
                <c:pt idx="62">
                  <c:v>-0.23715447763347541</c:v>
                </c:pt>
                <c:pt idx="63">
                  <c:v>-0.24618877377142101</c:v>
                </c:pt>
                <c:pt idx="64">
                  <c:v>-0.25521485327523907</c:v>
                </c:pt>
                <c:pt idx="65">
                  <c:v>-0.26421915901096427</c:v>
                </c:pt>
                <c:pt idx="66">
                  <c:v>-0.27318959431533685</c:v>
                </c:pt>
                <c:pt idx="67">
                  <c:v>-0.28211541515581839</c:v>
                </c:pt>
                <c:pt idx="68">
                  <c:v>-0.29098796701467688</c:v>
                </c:pt>
                <c:pt idx="69">
                  <c:v>-0.29979865042323273</c:v>
                </c:pt>
                <c:pt idx="70">
                  <c:v>-0.30853925080706635</c:v>
                </c:pt>
                <c:pt idx="71">
                  <c:v>-0.31720566347529655</c:v>
                </c:pt>
                <c:pt idx="72">
                  <c:v>-0.32578912148854189</c:v>
                </c:pt>
                <c:pt idx="73">
                  <c:v>-0.33428479020685242</c:v>
                </c:pt>
                <c:pt idx="74">
                  <c:v>-0.34269046707399609</c:v>
                </c:pt>
                <c:pt idx="75">
                  <c:v>-0.3510056687385833</c:v>
                </c:pt>
                <c:pt idx="76">
                  <c:v>-0.35923362086283339</c:v>
                </c:pt>
                <c:pt idx="77">
                  <c:v>-0.36737282851140118</c:v>
                </c:pt>
                <c:pt idx="78">
                  <c:v>-0.37542374571608317</c:v>
                </c:pt>
                <c:pt idx="79">
                  <c:v>-0.38338646320729519</c:v>
                </c:pt>
                <c:pt idx="80">
                  <c:v>-0.39126029671286444</c:v>
                </c:pt>
                <c:pt idx="81">
                  <c:v>-0.39905107006644647</c:v>
                </c:pt>
                <c:pt idx="82">
                  <c:v>-0.40674985413286824</c:v>
                </c:pt>
                <c:pt idx="83">
                  <c:v>-0.41893660280990341</c:v>
                </c:pt>
                <c:pt idx="84">
                  <c:v>-0.42151078274895848</c:v>
                </c:pt>
                <c:pt idx="85">
                  <c:v>-0.41717398410984063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Données!$B$280</c:f>
              <c:strCache>
                <c:ptCount val="1"/>
                <c:pt idx="0">
                  <c:v>Ménages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Données!$C$280:$CJ$280</c:f>
              <c:numCache>
                <c:formatCode>0%</c:formatCode>
                <c:ptCount val="86"/>
                <c:pt idx="0">
                  <c:v>0</c:v>
                </c:pt>
                <c:pt idx="1">
                  <c:v>3.127341714204146E-4</c:v>
                </c:pt>
                <c:pt idx="2">
                  <c:v>8.8924377642274344E-4</c:v>
                </c:pt>
                <c:pt idx="3">
                  <c:v>1.649002980238734E-3</c:v>
                </c:pt>
                <c:pt idx="4">
                  <c:v>2.5289567516957323E-3</c:v>
                </c:pt>
                <c:pt idx="5">
                  <c:v>3.4699401098630123E-3</c:v>
                </c:pt>
                <c:pt idx="6">
                  <c:v>4.451016148926179E-3</c:v>
                </c:pt>
                <c:pt idx="7">
                  <c:v>3.0659182356256309E-3</c:v>
                </c:pt>
                <c:pt idx="8">
                  <c:v>1.0832468316055444E-3</c:v>
                </c:pt>
                <c:pt idx="9">
                  <c:v>-2.3374464370885528E-3</c:v>
                </c:pt>
                <c:pt idx="10">
                  <c:v>-7.1649036814467326E-3</c:v>
                </c:pt>
                <c:pt idx="11">
                  <c:v>-1.1884280726972007E-2</c:v>
                </c:pt>
                <c:pt idx="12">
                  <c:v>-1.6188650367164881E-2</c:v>
                </c:pt>
                <c:pt idx="13">
                  <c:v>-1.9521161871060566E-2</c:v>
                </c:pt>
                <c:pt idx="14">
                  <c:v>-2.1473650817175449E-2</c:v>
                </c:pt>
                <c:pt idx="15">
                  <c:v>-2.1825825913463381E-2</c:v>
                </c:pt>
                <c:pt idx="16">
                  <c:v>-2.1331530978941915E-2</c:v>
                </c:pt>
                <c:pt idx="17">
                  <c:v>-2.0338960995760713E-2</c:v>
                </c:pt>
                <c:pt idx="18">
                  <c:v>-1.9241357495477063E-2</c:v>
                </c:pt>
                <c:pt idx="19">
                  <c:v>-1.8264881795340915E-2</c:v>
                </c:pt>
                <c:pt idx="20">
                  <c:v>-1.7466012402843734E-2</c:v>
                </c:pt>
                <c:pt idx="21">
                  <c:v>-1.6838663211285687E-2</c:v>
                </c:pt>
                <c:pt idx="22">
                  <c:v>-1.629071635576973E-2</c:v>
                </c:pt>
                <c:pt idx="23">
                  <c:v>-1.575247439632399E-2</c:v>
                </c:pt>
                <c:pt idx="24">
                  <c:v>-1.5161166872304954E-2</c:v>
                </c:pt>
                <c:pt idx="25">
                  <c:v>-1.445885195868335E-2</c:v>
                </c:pt>
                <c:pt idx="26">
                  <c:v>-1.3526767148077101E-2</c:v>
                </c:pt>
                <c:pt idx="27">
                  <c:v>-1.2253344202335703E-2</c:v>
                </c:pt>
                <c:pt idx="28">
                  <c:v>-1.068448648510012E-2</c:v>
                </c:pt>
                <c:pt idx="29">
                  <c:v>-8.8790390424082766E-3</c:v>
                </c:pt>
                <c:pt idx="30">
                  <c:v>-6.8749345636966996E-3</c:v>
                </c:pt>
                <c:pt idx="31">
                  <c:v>-4.6701768387745757E-3</c:v>
                </c:pt>
                <c:pt idx="32">
                  <c:v>-2.2389406400665779E-3</c:v>
                </c:pt>
                <c:pt idx="33">
                  <c:v>3.7978851337339137E-4</c:v>
                </c:pt>
                <c:pt idx="34">
                  <c:v>3.1307746845157247E-3</c:v>
                </c:pt>
                <c:pt idx="35">
                  <c:v>5.9587242178149591E-3</c:v>
                </c:pt>
                <c:pt idx="36">
                  <c:v>7.7492417305675687E-3</c:v>
                </c:pt>
                <c:pt idx="37">
                  <c:v>8.933604391617278E-3</c:v>
                </c:pt>
                <c:pt idx="38">
                  <c:v>9.7029212975503487E-3</c:v>
                </c:pt>
                <c:pt idx="39">
                  <c:v>1.0160189288273669E-2</c:v>
                </c:pt>
                <c:pt idx="40">
                  <c:v>1.0373073658409115E-2</c:v>
                </c:pt>
                <c:pt idx="41">
                  <c:v>1.0383565205831058E-2</c:v>
                </c:pt>
                <c:pt idx="42">
                  <c:v>1.0223209317851811E-2</c:v>
                </c:pt>
                <c:pt idx="43">
                  <c:v>9.9159428594952637E-3</c:v>
                </c:pt>
                <c:pt idx="44">
                  <c:v>9.4799209691078801E-3</c:v>
                </c:pt>
                <c:pt idx="45">
                  <c:v>8.9302756060061217E-3</c:v>
                </c:pt>
                <c:pt idx="46">
                  <c:v>8.2830785232654858E-3</c:v>
                </c:pt>
                <c:pt idx="47">
                  <c:v>7.5438293530136757E-3</c:v>
                </c:pt>
                <c:pt idx="48">
                  <c:v>6.7304693473444477E-3</c:v>
                </c:pt>
                <c:pt idx="49">
                  <c:v>5.8603005978874467E-3</c:v>
                </c:pt>
                <c:pt idx="50">
                  <c:v>4.9494453695102525E-3</c:v>
                </c:pt>
                <c:pt idx="51">
                  <c:v>3.8057506250301909E-3</c:v>
                </c:pt>
                <c:pt idx="52">
                  <c:v>2.8939272666386184E-3</c:v>
                </c:pt>
                <c:pt idx="53">
                  <c:v>2.0088652997511947E-3</c:v>
                </c:pt>
                <c:pt idx="54">
                  <c:v>1.1207786382512186E-3</c:v>
                </c:pt>
                <c:pt idx="55">
                  <c:v>2.2615748245047307E-4</c:v>
                </c:pt>
                <c:pt idx="56">
                  <c:v>-6.716732202919351E-4</c:v>
                </c:pt>
                <c:pt idx="57">
                  <c:v>-1.565729593440035E-3</c:v>
                </c:pt>
                <c:pt idx="58">
                  <c:v>-2.4486992490710957E-3</c:v>
                </c:pt>
                <c:pt idx="59">
                  <c:v>-3.3140179999804342E-3</c:v>
                </c:pt>
                <c:pt idx="60">
                  <c:v>-4.1573775285506098E-3</c:v>
                </c:pt>
                <c:pt idx="61">
                  <c:v>-4.9776269225404457E-3</c:v>
                </c:pt>
                <c:pt idx="62">
                  <c:v>-5.7744965162541684E-3</c:v>
                </c:pt>
                <c:pt idx="63">
                  <c:v>-6.5486465634222446E-3</c:v>
                </c:pt>
                <c:pt idx="64">
                  <c:v>-7.3012994967532885E-3</c:v>
                </c:pt>
                <c:pt idx="65">
                  <c:v>-8.0339164446310285E-3</c:v>
                </c:pt>
                <c:pt idx="66">
                  <c:v>-8.7462546899157445E-3</c:v>
                </c:pt>
                <c:pt idx="67">
                  <c:v>-9.4429011774277427E-3</c:v>
                </c:pt>
                <c:pt idx="68">
                  <c:v>-1.0125839444014018E-2</c:v>
                </c:pt>
                <c:pt idx="69">
                  <c:v>-1.0795918876049804E-2</c:v>
                </c:pt>
                <c:pt idx="70">
                  <c:v>-1.1453560616715874E-2</c:v>
                </c:pt>
                <c:pt idx="71">
                  <c:v>-1.209807254303219E-2</c:v>
                </c:pt>
                <c:pt idx="72">
                  <c:v>-1.2730037589576249E-2</c:v>
                </c:pt>
                <c:pt idx="73">
                  <c:v>-1.3350396016805433E-2</c:v>
                </c:pt>
                <c:pt idx="74">
                  <c:v>-1.3960200191295069E-2</c:v>
                </c:pt>
                <c:pt idx="75">
                  <c:v>-1.4560504257621565E-2</c:v>
                </c:pt>
                <c:pt idx="76">
                  <c:v>-1.5149911731911381E-2</c:v>
                </c:pt>
                <c:pt idx="77">
                  <c:v>-1.5732036207827371E-2</c:v>
                </c:pt>
                <c:pt idx="78">
                  <c:v>-1.6308570777748388E-2</c:v>
                </c:pt>
                <c:pt idx="79">
                  <c:v>-1.6880235221399253E-2</c:v>
                </c:pt>
                <c:pt idx="80">
                  <c:v>-1.7447335103568773E-2</c:v>
                </c:pt>
                <c:pt idx="81">
                  <c:v>-1.8007348708274917E-2</c:v>
                </c:pt>
                <c:pt idx="82">
                  <c:v>-1.8560908204842463E-2</c:v>
                </c:pt>
                <c:pt idx="83">
                  <c:v>-1.2089833841054665E-3</c:v>
                </c:pt>
                <c:pt idx="84">
                  <c:v>-4.4219374867735528E-3</c:v>
                </c:pt>
                <c:pt idx="85">
                  <c:v>-1.5383413928181655E-3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10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392657401606995"/>
          <c:y val="0.84561996120489258"/>
          <c:w val="0.77814187811640012"/>
          <c:h val="0.1418229613576540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aseline="0"/>
              <a:t>Valeur ajoutée sectorielle</a:t>
            </a:r>
          </a:p>
          <a:p>
            <a:pPr>
              <a:defRPr/>
            </a:pPr>
            <a:r>
              <a:rPr lang="fr-FR" sz="1800" i="0" baseline="0"/>
              <a:t>(% d'écart au tendanciel)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5469120517936996"/>
          <c:w val="0.88919974947941849"/>
          <c:h val="0.6281843349221815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Données!$B$109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numCache>
                <c:formatCode>0.0%</c:formatCode>
                <c:ptCount val="3"/>
                <c:pt idx="0">
                  <c:v>-4.7061068372503678E-2</c:v>
                </c:pt>
                <c:pt idx="1">
                  <c:v>-7.8678935891466364E-2</c:v>
                </c:pt>
                <c:pt idx="2">
                  <c:v>-6.0737213811580475E-2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Données!$B$110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Données!$C$110:$F$110</c15:sqref>
                  </c15:fullRef>
                </c:ext>
              </c:extLst>
              <c:f>(Données!$C$110,Données!$E$110:$F$110)</c:f>
              <c:numCache>
                <c:formatCode>0.0%</c:formatCode>
                <c:ptCount val="3"/>
                <c:pt idx="0">
                  <c:v>5.0348011684649549E-3</c:v>
                </c:pt>
                <c:pt idx="1">
                  <c:v>5.6092517081544639E-3</c:v>
                </c:pt>
                <c:pt idx="2">
                  <c:v>4.2426950749229669E-2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Données!$B$111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Données!$C$111:$F$111</c15:sqref>
                  </c15:fullRef>
                </c:ext>
              </c:extLst>
              <c:f>(Données!$C$111,Données!$E$111:$F$111)</c:f>
              <c:numCache>
                <c:formatCode>0.0%</c:formatCode>
                <c:ptCount val="3"/>
                <c:pt idx="0">
                  <c:v>-0.17136782856454577</c:v>
                </c:pt>
                <c:pt idx="1">
                  <c:v>-0.42666390432484441</c:v>
                </c:pt>
                <c:pt idx="2">
                  <c:v>-0.47027707739419461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Données!$B$112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Données!$C$112:$F$112</c15:sqref>
                  </c15:fullRef>
                </c:ext>
              </c:extLst>
              <c:f>(Données!$C$112,Données!$E$112:$F$112)</c:f>
              <c:numCache>
                <c:formatCode>0.0%</c:formatCode>
                <c:ptCount val="3"/>
                <c:pt idx="0">
                  <c:v>-1.9975340491666545E-2</c:v>
                </c:pt>
                <c:pt idx="1">
                  <c:v>-3.5272015111451706E-2</c:v>
                </c:pt>
                <c:pt idx="2">
                  <c:v>-6.9565284538618322E-2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Données!$B$113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Données!$C$113:$F$113</c15:sqref>
                  </c15:fullRef>
                </c:ext>
              </c:extLst>
              <c:f>(Données!$C$113,Données!$E$113:$F$113)</c:f>
              <c:numCache>
                <c:formatCode>0.0%</c:formatCode>
                <c:ptCount val="3"/>
                <c:pt idx="0">
                  <c:v>-0.29570109175898684</c:v>
                </c:pt>
                <c:pt idx="1">
                  <c:v>0.23717260043395075</c:v>
                </c:pt>
                <c:pt idx="2">
                  <c:v>-0.2015010589370404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strRef>
              <c:f>Données!$B$114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Données!$C$114:$F$114</c15:sqref>
                  </c15:fullRef>
                </c:ext>
              </c:extLst>
              <c:f>(Données!$C$114,Données!$E$114:$F$114)</c:f>
              <c:numCache>
                <c:formatCode>0.0%</c:formatCode>
                <c:ptCount val="3"/>
                <c:pt idx="0">
                  <c:v>-8.4255085178916653E-3</c:v>
                </c:pt>
                <c:pt idx="1">
                  <c:v>-8.3555322352717801E-3</c:v>
                </c:pt>
                <c:pt idx="2">
                  <c:v>1.8404836353108837E-3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ser>
          <c:idx val="7"/>
          <c:order val="7"/>
          <c:tx>
            <c:strRef>
              <c:f>Données!$B$115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Données!$C$115:$F$115</c15:sqref>
                  </c15:fullRef>
                </c:ext>
              </c:extLst>
              <c:f>(Données!$C$115,Données!$E$115:$F$115)</c:f>
              <c:numCache>
                <c:formatCode>0.0%</c:formatCode>
                <c:ptCount val="3"/>
                <c:pt idx="0">
                  <c:v>-1.2504050841554754E-2</c:v>
                </c:pt>
                <c:pt idx="1">
                  <c:v>8.7825442774037521E-4</c:v>
                </c:pt>
                <c:pt idx="2">
                  <c:v>-2.4681086867925237E-2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4-4294-8BCA-AB4920EEC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Données!$B$108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bg1"/>
                  </a:solidFill>
                  <a:ln w="25400"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Données!$C$107:$F$107</c15:sqref>
                        </c15:fullRef>
                        <c15:formulaRef>
                          <c15:sqref>(Données!$C$107,Données!$E$107:$F$107)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2050</c:v>
                      </c:pt>
                      <c:pt idx="2">
                        <c:v>2100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Données!$C$108:$F$108</c15:sqref>
                        </c15:fullRef>
                        <c15:formulaRef>
                          <c15:sqref>(Données!$C$108,Données!$E$108:$F$108)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-1.121613160145013E-2</c:v>
                      </c:pt>
                      <c:pt idx="1">
                        <c:v>-1.3584407437530541E-2</c:v>
                      </c:pt>
                      <c:pt idx="2">
                        <c:v>-7.2336805121736127E-3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aseline="0"/>
              <a:t>Valeur ajoutée sectorielle</a:t>
            </a:r>
          </a:p>
          <a:p>
            <a:pPr>
              <a:defRPr/>
            </a:pPr>
            <a:r>
              <a:rPr lang="fr-FR" sz="1800" i="0" baseline="0"/>
              <a:t>(contributions à l'écart en %)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5678679337219906"/>
          <c:w val="0.88919974947941849"/>
          <c:h val="0.6281051668290627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Données!$B$119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numCache>
                <c:formatCode>0.0%</c:formatCode>
                <c:ptCount val="3"/>
                <c:pt idx="0">
                  <c:v>-7.6590427594917831E-4</c:v>
                </c:pt>
                <c:pt idx="1">
                  <c:v>-1.0319315822043427E-3</c:v>
                </c:pt>
                <c:pt idx="2">
                  <c:v>-4.9953563687831664E-4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0-47FE-9AA2-B7A42F957044}"/>
            </c:ext>
          </c:extLst>
        </c:ser>
        <c:ser>
          <c:idx val="2"/>
          <c:order val="2"/>
          <c:tx>
            <c:strRef>
              <c:f>Données!$B$120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Données!$C$120:$F$120</c15:sqref>
                  </c15:fullRef>
                </c:ext>
              </c:extLst>
              <c:f>(Données!$C$120,Données!$E$120:$F$120)</c:f>
              <c:numCache>
                <c:formatCode>0.0%</c:formatCode>
                <c:ptCount val="3"/>
                <c:pt idx="0">
                  <c:v>3.029778066941549E-4</c:v>
                </c:pt>
                <c:pt idx="1">
                  <c:v>3.3268428644328524E-4</c:v>
                </c:pt>
                <c:pt idx="2">
                  <c:v>2.4227954802093529E-3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0-47FE-9AA2-B7A42F957044}"/>
            </c:ext>
          </c:extLst>
        </c:ser>
        <c:ser>
          <c:idx val="3"/>
          <c:order val="3"/>
          <c:tx>
            <c:strRef>
              <c:f>Données!$B$121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Données!$C$121:$F$121</c15:sqref>
                  </c15:fullRef>
                </c:ext>
              </c:extLst>
              <c:f>(Données!$C$121,Données!$E$121:$F$121)</c:f>
              <c:numCache>
                <c:formatCode>0.0%</c:formatCode>
                <c:ptCount val="3"/>
                <c:pt idx="0">
                  <c:v>-1.1068215511695952E-3</c:v>
                </c:pt>
                <c:pt idx="1">
                  <c:v>-2.98898761164693E-3</c:v>
                </c:pt>
                <c:pt idx="2">
                  <c:v>-2.9818274155849721E-3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B0-47FE-9AA2-B7A42F957044}"/>
            </c:ext>
          </c:extLst>
        </c:ser>
        <c:ser>
          <c:idx val="4"/>
          <c:order val="4"/>
          <c:tx>
            <c:strRef>
              <c:f>Données!$B$122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Données!$C$122:$F$122</c15:sqref>
                  </c15:fullRef>
                </c:ext>
              </c:extLst>
              <c:f>(Données!$C$122,Données!$E$122:$F$122)</c:f>
              <c:numCache>
                <c:formatCode>0.0%</c:formatCode>
                <c:ptCount val="3"/>
                <c:pt idx="0">
                  <c:v>-2.2016398799782387E-3</c:v>
                </c:pt>
                <c:pt idx="1">
                  <c:v>-3.6850731618431926E-3</c:v>
                </c:pt>
                <c:pt idx="2">
                  <c:v>-6.7779976327424305E-3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0BB0-47FE-9AA2-B7A42F957044}"/>
            </c:ext>
          </c:extLst>
        </c:ser>
        <c:ser>
          <c:idx val="5"/>
          <c:order val="5"/>
          <c:tx>
            <c:strRef>
              <c:f>Données!$B$123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Données!$C$123:$F$123</c15:sqref>
                  </c15:fullRef>
                </c:ext>
              </c:extLst>
              <c:f>(Données!$C$123,Données!$E$123:$F$123)</c:f>
              <c:numCache>
                <c:formatCode>0.0%</c:formatCode>
                <c:ptCount val="3"/>
                <c:pt idx="0">
                  <c:v>-5.6200217426850005E-4</c:v>
                </c:pt>
                <c:pt idx="1">
                  <c:v>3.763348429277424E-4</c:v>
                </c:pt>
                <c:pt idx="2">
                  <c:v>-3.148911528270521E-4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B0-47FE-9AA2-B7A42F957044}"/>
            </c:ext>
          </c:extLst>
        </c:ser>
        <c:ser>
          <c:idx val="6"/>
          <c:order val="6"/>
          <c:tx>
            <c:strRef>
              <c:f>Données!$B$124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Données!$C$124:$F$124</c15:sqref>
                  </c15:fullRef>
                </c:ext>
              </c:extLst>
              <c:f>(Données!$C$124,Données!$E$124:$F$124)</c:f>
              <c:numCache>
                <c:formatCode>0.0%</c:formatCode>
                <c:ptCount val="3"/>
                <c:pt idx="0">
                  <c:v>-6.5747860872005653E-3</c:v>
                </c:pt>
                <c:pt idx="1">
                  <c:v>-6.6081877105482164E-3</c:v>
                </c:pt>
                <c:pt idx="2">
                  <c:v>1.4841404539821918E-3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B0-47FE-9AA2-B7A42F957044}"/>
            </c:ext>
          </c:extLst>
        </c:ser>
        <c:ser>
          <c:idx val="7"/>
          <c:order val="7"/>
          <c:tx>
            <c:strRef>
              <c:f>Données!$B$125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Données!$C$125:$F$125</c15:sqref>
                  </c15:fullRef>
                </c:ext>
              </c:extLst>
              <c:f>(Données!$C$125,Données!$E$125:$F$125)</c:f>
              <c:numCache>
                <c:formatCode>0.0%</c:formatCode>
                <c:ptCount val="3"/>
                <c:pt idx="0">
                  <c:v>-3.0795527202066001E-4</c:v>
                </c:pt>
                <c:pt idx="1">
                  <c:v>2.0753625069588469E-5</c:v>
                </c:pt>
                <c:pt idx="2">
                  <c:v>-5.6636460775080495E-4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B0-47FE-9AA2-B7A42F95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Données!$B$118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Données!$C$118:$F$118</c15:sqref>
                  </c15:fullRef>
                </c:ext>
              </c:extLst>
              <c:f>(Données!$C$118,Données!$E$118:$F$118)</c:f>
              <c:numCache>
                <c:formatCode>0.0%</c:formatCode>
                <c:ptCount val="3"/>
                <c:pt idx="0">
                  <c:v>-1.121613160145013E-2</c:v>
                </c:pt>
                <c:pt idx="1">
                  <c:v>-1.3584407437530541E-2</c:v>
                </c:pt>
                <c:pt idx="2">
                  <c:v>-7.2336805121736127E-3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0BB0-47FE-9AA2-B7A42F95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5400816247630916"/>
          <c:y val="0.87424292751360444"/>
          <c:w val="0.6947173802581903"/>
          <c:h val="0.1131835433294210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Valeur</a:t>
            </a:r>
            <a:r>
              <a:rPr lang="fr-FR" sz="2400" baseline="0"/>
              <a:t> ajoutée sectorielle</a:t>
            </a:r>
          </a:p>
          <a:p>
            <a:pPr>
              <a:defRPr/>
            </a:pPr>
            <a:r>
              <a:rPr lang="fr-FR" sz="1800" baseline="0"/>
              <a:t>(écart au tendanciel en % de l'économie)</a:t>
            </a:r>
            <a:endParaRPr lang="fr-FR"/>
          </a:p>
        </c:rich>
      </c:tx>
      <c:layout>
        <c:manualLayout>
          <c:xMode val="edge"/>
          <c:yMode val="edge"/>
          <c:x val="0.30247765977521579"/>
          <c:y val="2.2960150087394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268310946183582"/>
          <c:y val="0.1620204274663877"/>
          <c:w val="0.8723044830036335"/>
          <c:h val="0.6715004273855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Données!$B$128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Données!$C$128:$F$128</c15:sqref>
                  </c15:fullRef>
                </c:ext>
              </c:extLst>
              <c:f>(Données!$C$128,Données!$E$128:$F$128)</c:f>
              <c:numCache>
                <c:formatCode>0.0%</c:formatCode>
                <c:ptCount val="3"/>
                <c:pt idx="0">
                  <c:v>-5.8998253838296599E-4</c:v>
                </c:pt>
                <c:pt idx="1">
                  <c:v>-8.6551975185550183E-4</c:v>
                </c:pt>
                <c:pt idx="2">
                  <c:v>-4.4324825936008314E-4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Données!$B$129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Données!$C$129:$F$129</c15:sqref>
                  </c15:fullRef>
                </c:ext>
              </c:extLst>
              <c:f>(Données!$C$129,Données!$E$129:$F$129)</c:f>
              <c:numCache>
                <c:formatCode>0.0%</c:formatCode>
                <c:ptCount val="3"/>
                <c:pt idx="0">
                  <c:v>9.890207747021082E-4</c:v>
                </c:pt>
                <c:pt idx="1">
                  <c:v>1.1540515509337948E-3</c:v>
                </c:pt>
                <c:pt idx="2">
                  <c:v>2.8565388553285637E-3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Données!$B$130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Données!$C$130:$F$130</c15:sqref>
                  </c15:fullRef>
                </c:ext>
              </c:extLst>
              <c:f>(Données!$C$130,Données!$E$130:$F$130)</c:f>
              <c:numCache>
                <c:formatCode>0.0%</c:formatCode>
                <c:ptCount val="3"/>
                <c:pt idx="0">
                  <c:v>-1.0461127261326073E-3</c:v>
                </c:pt>
                <c:pt idx="1">
                  <c:v>-2.9336744775509257E-3</c:v>
                </c:pt>
                <c:pt idx="2">
                  <c:v>-2.9573542725787418E-3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Données!$B$131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Données!$C$131:$F$131</c15:sqref>
                  </c15:fullRef>
                </c:ext>
              </c:extLst>
              <c:f>(Données!$C$131,Données!$E$131:$F$131)</c:f>
              <c:numCache>
                <c:formatCode>0.0%</c:formatCode>
                <c:ptCount val="3"/>
                <c:pt idx="0">
                  <c:v>-9.7637264557556835E-4</c:v>
                </c:pt>
                <c:pt idx="1">
                  <c:v>-2.297034734150466E-3</c:v>
                </c:pt>
                <c:pt idx="2">
                  <c:v>-6.1174455875341177E-3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Données!$B$132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Données!$C$132:$F$132</c15:sqref>
                  </c15:fullRef>
                </c:ext>
              </c:extLst>
              <c:f>(Données!$C$132,Données!$E$132:$F$132)</c:f>
              <c:numCache>
                <c:formatCode>0.0%</c:formatCode>
                <c:ptCount val="3"/>
                <c:pt idx="0">
                  <c:v>-5.4681825776790524E-4</c:v>
                </c:pt>
                <c:pt idx="1">
                  <c:v>4.0336950699092666E-4</c:v>
                </c:pt>
                <c:pt idx="2">
                  <c:v>-3.0579893651989758E-4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Données!$B$133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Données!$C$133:$F$133</c15:sqref>
                  </c15:fullRef>
                </c:ext>
              </c:extLst>
              <c:f>(Données!$C$133,Données!$E$133:$F$133)</c:f>
              <c:numCache>
                <c:formatCode>0.0%</c:formatCode>
                <c:ptCount val="3"/>
                <c:pt idx="0">
                  <c:v>2.2023448104678822E-3</c:v>
                </c:pt>
                <c:pt idx="1">
                  <c:v>4.1923409949253809E-3</c:v>
                </c:pt>
                <c:pt idx="2">
                  <c:v>7.3705965418550123E-3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ser>
          <c:idx val="6"/>
          <c:order val="6"/>
          <c:tx>
            <c:strRef>
              <c:f>Données!$B$134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Données!$C$134:$F$134</c15:sqref>
                  </c15:fullRef>
                </c:ext>
              </c:extLst>
              <c:f>(Données!$C$134,Données!$E$134:$F$134)</c:f>
              <c:numCache>
                <c:formatCode>0.0%</c:formatCode>
                <c:ptCount val="3"/>
                <c:pt idx="0">
                  <c:v>-3.2079247420088719E-5</c:v>
                </c:pt>
                <c:pt idx="1">
                  <c:v>3.4646703745437601E-4</c:v>
                </c:pt>
                <c:pt idx="2">
                  <c:v>-4.0328834112324241E-4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7-4945-8C79-01199D2AD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  <c:majorUnit val="5.000000000000001E-3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9999973067730887E-2"/>
          <c:y val="0.92307702448679541"/>
          <c:w val="0.89999994613546175"/>
          <c:h val="5.808735935702490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Production sectorielle</a:t>
            </a:r>
          </a:p>
          <a:p>
            <a:pPr>
              <a:defRPr/>
            </a:pPr>
            <a:r>
              <a:rPr lang="fr-FR" sz="1800" baseline="0"/>
              <a:t>(% d'écart au tendanciel)</a:t>
            </a:r>
            <a:endParaRPr lang="fr-FR"/>
          </a:p>
        </c:rich>
      </c:tx>
      <c:layout>
        <c:manualLayout>
          <c:xMode val="edge"/>
          <c:yMode val="edge"/>
          <c:x val="0.33272800300307576"/>
          <c:y val="1.8862276338454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571602891676875E-2"/>
          <c:y val="0.17305998269885345"/>
          <c:w val="0.88919974947941849"/>
          <c:h val="0.635027244871352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Données!$B$160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numCache>
                <c:formatCode>0.0%</c:formatCode>
                <c:ptCount val="3"/>
                <c:pt idx="0">
                  <c:v>-1.6275958162451993E-2</c:v>
                </c:pt>
                <c:pt idx="1">
                  <c:v>-2.9972365457272058E-2</c:v>
                </c:pt>
                <c:pt idx="2">
                  <c:v>-2.9946824610744625E-2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Données!$B$161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Données!$C$161:$F$161</c15:sqref>
                  </c15:fullRef>
                </c:ext>
              </c:extLst>
              <c:f>(Données!$C$161,Données!$E$161:$F$161)</c:f>
              <c:numCache>
                <c:formatCode>0.0%</c:formatCode>
                <c:ptCount val="3"/>
                <c:pt idx="0">
                  <c:v>4.6954326593340806E-3</c:v>
                </c:pt>
                <c:pt idx="1">
                  <c:v>5.1449612556821542E-3</c:v>
                </c:pt>
                <c:pt idx="2">
                  <c:v>4.0885295279923843E-2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Données!$B$162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Données!$C$162:$F$162</c15:sqref>
                  </c15:fullRef>
                </c:ext>
              </c:extLst>
              <c:f>(Données!$C$162,Données!$E$162:$F$162)</c:f>
              <c:numCache>
                <c:formatCode>0.0%</c:formatCode>
                <c:ptCount val="3"/>
                <c:pt idx="0">
                  <c:v>2.3540376421315727E-2</c:v>
                </c:pt>
                <c:pt idx="1">
                  <c:v>9.7826373389226604E-2</c:v>
                </c:pt>
                <c:pt idx="2">
                  <c:v>-4.9843047524823186E-2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Données!$B$163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Données!$C$163:$F$163</c15:sqref>
                  </c15:fullRef>
                </c:ext>
              </c:extLst>
              <c:f>(Données!$C$163,Données!$E$163:$F$163)</c:f>
              <c:numCache>
                <c:formatCode>0.0%</c:formatCode>
                <c:ptCount val="3"/>
                <c:pt idx="0">
                  <c:v>-2.6286996347507263E-2</c:v>
                </c:pt>
                <c:pt idx="1">
                  <c:v>-4.6372337307944538E-2</c:v>
                </c:pt>
                <c:pt idx="2">
                  <c:v>-8.9328107268127233E-2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7"/>
          <c:order val="5"/>
          <c:tx>
            <c:strRef>
              <c:f>Données!$B$164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Données!$C$164:$F$164</c15:sqref>
                  </c15:fullRef>
                </c:ext>
              </c:extLst>
              <c:f>(Données!$C$164,Données!$E$164:$F$164)</c:f>
              <c:numCache>
                <c:formatCode>0.0%</c:formatCode>
                <c:ptCount val="3"/>
                <c:pt idx="0">
                  <c:v>-0.13648131556170653</c:v>
                </c:pt>
                <c:pt idx="1">
                  <c:v>-0.2329424443749307</c:v>
                </c:pt>
                <c:pt idx="2">
                  <c:v>-0.51139774535784766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6"/>
          <c:tx>
            <c:strRef>
              <c:f>Données!$B$165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Données!$C$165:$F$165</c15:sqref>
                  </c15:fullRef>
                </c:ext>
              </c:extLst>
              <c:f>(Données!$C$165,Données!$E$165:$F$165)</c:f>
              <c:numCache>
                <c:formatCode>0.0%</c:formatCode>
                <c:ptCount val="3"/>
                <c:pt idx="0">
                  <c:v>-1.0109473523120232E-2</c:v>
                </c:pt>
                <c:pt idx="1">
                  <c:v>-1.0670712606603497E-2</c:v>
                </c:pt>
                <c:pt idx="2">
                  <c:v>-2.8222295962663344E-3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ser>
          <c:idx val="5"/>
          <c:order val="7"/>
          <c:tx>
            <c:strRef>
              <c:f>Données!$B$166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Données!$C$166:$F$166</c15:sqref>
                  </c15:fullRef>
                </c:ext>
              </c:extLst>
              <c:f>(Données!$C$166,Données!$E$166:$F$166)</c:f>
              <c:numCache>
                <c:formatCode>0.0%</c:formatCode>
                <c:ptCount val="3"/>
                <c:pt idx="0">
                  <c:v>-6.0476726206324409E-3</c:v>
                </c:pt>
                <c:pt idx="1">
                  <c:v>1.9819614616451296E-2</c:v>
                </c:pt>
                <c:pt idx="2">
                  <c:v>-1.0223486681603784E-2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3-402B-99FF-FCD4904E3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Données!$B$159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solidFill>
                    <a:schemeClr val="bg1"/>
                  </a:solidFill>
                  <a:ln w="15875"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Données!$C$158:$F$158</c15:sqref>
                        </c15:fullRef>
                        <c15:formulaRef>
                          <c15:sqref>(Données!$C$158,Données!$E$158:$F$158)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2050</c:v>
                      </c:pt>
                      <c:pt idx="2">
                        <c:v>2100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Données!$C$159:$F$159</c15:sqref>
                        </c15:fullRef>
                        <c15:formulaRef>
                          <c15:sqref>(Données!$C$159,Données!$E$159:$F$159)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-1.3526936757614542E-2</c:v>
                      </c:pt>
                      <c:pt idx="1">
                        <c:v>-1.6376532289999697E-2</c:v>
                      </c:pt>
                      <c:pt idx="2">
                        <c:v>-2.1659812013717451E-2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A2D-4067-BD64-AD80378C548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7265608894168178E-2"/>
          <c:y val="0.90410587034305578"/>
          <c:w val="0.89999992464320977"/>
          <c:h val="5.8169576980035692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Production sectorielle</a:t>
            </a:r>
          </a:p>
          <a:p>
            <a:pPr>
              <a:defRPr/>
            </a:pPr>
            <a:r>
              <a:rPr lang="fr-FR" sz="1800" baseline="0"/>
              <a:t>(contributions à l'écart en %)</a:t>
            </a:r>
            <a:endParaRPr lang="fr-FR"/>
          </a:p>
        </c:rich>
      </c:tx>
      <c:layout>
        <c:manualLayout>
          <c:xMode val="edge"/>
          <c:yMode val="edge"/>
          <c:x val="0.33272800300307576"/>
          <c:y val="1.8862276338454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571602891676875E-2"/>
          <c:y val="0.17305998269885345"/>
          <c:w val="0.88919974947941849"/>
          <c:h val="0.59102030227829239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Données!$B$170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numCache>
                <c:formatCode>0.0%</c:formatCode>
                <c:ptCount val="3"/>
                <c:pt idx="0">
                  <c:v>-3.3780743741591791E-4</c:v>
                </c:pt>
                <c:pt idx="1">
                  <c:v>-5.0235641545061903E-4</c:v>
                </c:pt>
                <c:pt idx="2">
                  <c:v>-3.1396963003368455E-4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E-4871-A0C0-CDCBAB32DBE7}"/>
            </c:ext>
          </c:extLst>
        </c:ser>
        <c:ser>
          <c:idx val="2"/>
          <c:order val="2"/>
          <c:tx>
            <c:strRef>
              <c:f>Données!$B$171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Données!$C$171:$F$171</c15:sqref>
                  </c15:fullRef>
                </c:ext>
              </c:extLst>
              <c:f>(Données!$C$171,Données!$E$171:$F$171)</c:f>
              <c:numCache>
                <c:formatCode>0.0%</c:formatCode>
                <c:ptCount val="3"/>
                <c:pt idx="0">
                  <c:v>3.624083303683955E-4</c:v>
                </c:pt>
                <c:pt idx="1">
                  <c:v>3.9567265524041413E-4</c:v>
                </c:pt>
                <c:pt idx="2">
                  <c:v>3.0530913037203258E-3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E-4871-A0C0-CDCBAB32DBE7}"/>
            </c:ext>
          </c:extLst>
        </c:ser>
        <c:ser>
          <c:idx val="3"/>
          <c:order val="3"/>
          <c:tx>
            <c:strRef>
              <c:f>Données!$B$172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Données!$C$172:$F$172</c15:sqref>
                  </c15:fullRef>
                </c:ext>
              </c:extLst>
              <c:f>(Données!$C$172,Données!$E$172:$F$172)</c:f>
              <c:numCache>
                <c:formatCode>0.0%</c:formatCode>
                <c:ptCount val="3"/>
                <c:pt idx="0">
                  <c:v>2.6137677495865379E-4</c:v>
                </c:pt>
                <c:pt idx="1">
                  <c:v>1.1671317547192524E-3</c:v>
                </c:pt>
                <c:pt idx="2">
                  <c:v>-5.3849264129082048E-4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E-4871-A0C0-CDCBAB32DBE7}"/>
            </c:ext>
          </c:extLst>
        </c:ser>
        <c:ser>
          <c:idx val="4"/>
          <c:order val="4"/>
          <c:tx>
            <c:strRef>
              <c:f>Données!$B$173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Données!$C$173:$F$173</c15:sqref>
                  </c15:fullRef>
                </c:ext>
              </c:extLst>
              <c:f>(Données!$C$173,Données!$E$173:$F$173)</c:f>
              <c:numCache>
                <c:formatCode>0.0%</c:formatCode>
                <c:ptCount val="3"/>
                <c:pt idx="0">
                  <c:v>-4.5832255228696927E-3</c:v>
                </c:pt>
                <c:pt idx="1">
                  <c:v>-7.6833494633229927E-3</c:v>
                </c:pt>
                <c:pt idx="2">
                  <c:v>-1.3726800778516632E-2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E-4871-A0C0-CDCBAB32DBE7}"/>
            </c:ext>
          </c:extLst>
        </c:ser>
        <c:ser>
          <c:idx val="7"/>
          <c:order val="5"/>
          <c:tx>
            <c:strRef>
              <c:f>Données!$B$174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Données!$C$174:$F$174</c15:sqref>
                  </c15:fullRef>
                </c:ext>
              </c:extLst>
              <c:f>(Données!$C$174,Données!$E$174:$F$174)</c:f>
              <c:numCache>
                <c:formatCode>0.0%</c:formatCode>
                <c:ptCount val="3"/>
                <c:pt idx="0">
                  <c:v>-2.2730764807592841E-3</c:v>
                </c:pt>
                <c:pt idx="1">
                  <c:v>-2.9880748729393838E-3</c:v>
                </c:pt>
                <c:pt idx="2">
                  <c:v>-7.8499270669687062E-3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E-4871-A0C0-CDCBAB32DBE7}"/>
            </c:ext>
          </c:extLst>
        </c:ser>
        <c:ser>
          <c:idx val="6"/>
          <c:order val="6"/>
          <c:tx>
            <c:strRef>
              <c:f>Données!$B$175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Données!$C$175:$F$175</c15:sqref>
                  </c15:fullRef>
                </c:ext>
              </c:extLst>
              <c:f>(Données!$C$175,Données!$E$175:$F$175)</c:f>
              <c:numCache>
                <c:formatCode>0.0%</c:formatCode>
                <c:ptCount val="3"/>
                <c:pt idx="0">
                  <c:v>-6.7786623296028931E-3</c:v>
                </c:pt>
                <c:pt idx="1">
                  <c:v>-7.3333438451089038E-3</c:v>
                </c:pt>
                <c:pt idx="2">
                  <c:v>-1.9945796671195196E-3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E-4871-A0C0-CDCBAB32DBE7}"/>
            </c:ext>
          </c:extLst>
        </c:ser>
        <c:ser>
          <c:idx val="5"/>
          <c:order val="7"/>
          <c:tx>
            <c:strRef>
              <c:f>Données!$B$176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Données!$C$176:$F$176</c15:sqref>
                  </c15:fullRef>
                </c:ext>
              </c:extLst>
              <c:f>(Données!$C$176,Données!$E$176:$F$176)</c:f>
              <c:numCache>
                <c:formatCode>0.0%</c:formatCode>
                <c:ptCount val="3"/>
                <c:pt idx="0">
                  <c:v>-1.7795012474343074E-4</c:v>
                </c:pt>
                <c:pt idx="1">
                  <c:v>5.6778783945193184E-4</c:v>
                </c:pt>
                <c:pt idx="2">
                  <c:v>-2.8913356372999455E-4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E-4871-A0C0-CDCBAB32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Données!$B$169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Données!$C$169:$F$169</c15:sqref>
                  </c15:fullRef>
                </c:ext>
              </c:extLst>
              <c:f>(Données!$C$169,Données!$E$169:$F$169)</c:f>
              <c:numCache>
                <c:formatCode>0.0%</c:formatCode>
                <c:ptCount val="3"/>
                <c:pt idx="0">
                  <c:v>-1.3526936757614542E-2</c:v>
                </c:pt>
                <c:pt idx="1">
                  <c:v>-1.6376532289999697E-2</c:v>
                </c:pt>
                <c:pt idx="2">
                  <c:v>-2.1659812013717451E-2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34E-4871-A0C0-CDCBAB32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066404511158891"/>
          <c:y val="0.85799808373794539"/>
          <c:w val="0.7071649128450278"/>
          <c:h val="0.1131954412369956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Production </a:t>
            </a:r>
            <a:r>
              <a:rPr lang="fr-FR" baseline="0"/>
              <a:t>sectorielle</a:t>
            </a:r>
          </a:p>
          <a:p>
            <a:pPr>
              <a:defRPr/>
            </a:pPr>
            <a:r>
              <a:rPr lang="fr-FR" sz="1800" baseline="0"/>
              <a:t>(écart au tendanciel de la part en %)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1940426989276671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8689909529092"/>
          <c:y val="0.16700270330876876"/>
          <c:w val="0.88457713027791363"/>
          <c:h val="0.657507131187615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Données!$B$179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Données!$C$179:$F$179</c15:sqref>
                  </c15:fullRef>
                </c:ext>
              </c:extLst>
              <c:f>(Données!$C$179,Données!$E$179:$F$179)</c:f>
              <c:numCache>
                <c:formatCode>0.0%</c:formatCode>
                <c:ptCount val="3"/>
                <c:pt idx="0">
                  <c:v>-5.7838301767410699E-5</c:v>
                </c:pt>
                <c:pt idx="1">
                  <c:v>-2.3308269478456572E-4</c:v>
                </c:pt>
                <c:pt idx="2">
                  <c:v>-8.8806543609496261E-5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Données!$B$180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Données!$C$180:$F$180</c15:sqref>
                  </c15:fullRef>
                </c:ext>
              </c:extLst>
              <c:f>(Données!$C$180,Données!$E$180:$F$180)</c:f>
              <c:numCache>
                <c:formatCode>0.0%</c:formatCode>
                <c:ptCount val="3"/>
                <c:pt idx="0">
                  <c:v>1.4257460312818576E-3</c:v>
                </c:pt>
                <c:pt idx="1">
                  <c:v>1.6751283184980731E-3</c:v>
                </c:pt>
                <c:pt idx="2">
                  <c:v>4.7739306051902547E-3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Données!$B$181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Données!$C$181:$F$181</c15:sqref>
                  </c15:fullRef>
                </c:ext>
              </c:extLst>
              <c:f>(Données!$C$181,Données!$E$181:$F$181)</c:f>
              <c:numCache>
                <c:formatCode>0.0%</c:formatCode>
                <c:ptCount val="3"/>
                <c:pt idx="0">
                  <c:v>4.1721457187482089E-4</c:v>
                </c:pt>
                <c:pt idx="1">
                  <c:v>1.3859930359322176E-3</c:v>
                </c:pt>
                <c:pt idx="2">
                  <c:v>-3.1122619322706928E-4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Données!$B$182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Données!$C$182:$F$182</c15:sqref>
                  </c15:fullRef>
                </c:ext>
              </c:extLst>
              <c:f>(Données!$C$182,Données!$E$182:$F$182)</c:f>
              <c:numCache>
                <c:formatCode>0.0%</c:formatCode>
                <c:ptCount val="3"/>
                <c:pt idx="0">
                  <c:v>-2.2552658028369699E-3</c:v>
                </c:pt>
                <c:pt idx="1">
                  <c:v>-5.0986600120493109E-3</c:v>
                </c:pt>
                <c:pt idx="2">
                  <c:v>-1.062861168652468E-2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Données!$B$183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Données!$C$183:$F$183</c15:sqref>
                  </c15:fullRef>
                </c:ext>
              </c:extLst>
              <c:f>(Données!$C$183,Données!$E$183:$F$183)</c:f>
              <c:numCache>
                <c:formatCode>0.0%</c:formatCode>
                <c:ptCount val="3"/>
                <c:pt idx="0">
                  <c:v>-2.0758674420502336E-3</c:v>
                </c:pt>
                <c:pt idx="1">
                  <c:v>-2.8342736171998919E-3</c:v>
                </c:pt>
                <c:pt idx="2">
                  <c:v>-7.6838815828281634E-3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Données!$B$184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Données!$C$184:$F$184</c15:sqref>
                  </c15:fullRef>
                </c:ext>
              </c:extLst>
              <c:f>(Données!$C$184,Données!$E$184:$F$184)</c:f>
              <c:numCache>
                <c:formatCode>0.0%</c:formatCode>
                <c:ptCount val="3"/>
                <c:pt idx="0">
                  <c:v>2.3229190824606283E-3</c:v>
                </c:pt>
                <c:pt idx="1">
                  <c:v>3.953270304711598E-3</c:v>
                </c:pt>
                <c:pt idx="2">
                  <c:v>1.360800052277833E-2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ser>
          <c:idx val="6"/>
          <c:order val="6"/>
          <c:tx>
            <c:strRef>
              <c:f>Données!$B$185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Données!$C$185:$F$185</c15:sqref>
                  </c15:fullRef>
                </c:ext>
              </c:extLst>
              <c:f>(Données!$C$185,Données!$E$185:$F$185)</c:f>
              <c:numCache>
                <c:formatCode>0.0%</c:formatCode>
                <c:ptCount val="3"/>
                <c:pt idx="0">
                  <c:v>2.230918287340275E-4</c:v>
                </c:pt>
                <c:pt idx="1">
                  <c:v>1.1516246860948653E-3</c:v>
                </c:pt>
                <c:pt idx="2">
                  <c:v>3.3059484800258138E-4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D-41DD-B0C4-371ACB164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37670649387E-2"/>
          <c:y val="0.92507183164803475"/>
          <c:w val="0.89999992465870116"/>
          <c:h val="5.8163462809332329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chart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chart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chart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chart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chart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AAD7BE-3481-41EF-8127-72484B96A229}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C1E0722-7593-41F5-BD37-9EB1A7572B43}">
  <sheetPr/>
  <sheetViews>
    <sheetView zoomScale="7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B54BADF-E6EC-4C83-B554-F73715DBE15F}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>
    <tabColor rgb="FFFF0000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70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>
    <tabColor rgb="FFFF0000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>
    <tabColor theme="7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>
    <tabColor theme="7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>
    <tabColor theme="7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>
    <tabColor theme="7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DA2B46-5A07-4ACE-885C-07A2D48EDB46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4114DFF-06B8-43B9-B39F-3ACF44666A0A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>
    <tabColor rgb="FF7030A0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C2A74F0-366E-42CC-A664-DD0EAD5F21E1}">
  <sheetPr>
    <tabColor rgb="FF7030A0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BDA4938-6DEA-4E86-B7A8-FEF44F7274B9}">
  <sheetPr>
    <tabColor rgb="FF7030A0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FC3720-83B2-4315-9FAD-13ED81F9AB47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>
    <tabColor rgb="FF7030A0"/>
  </sheetPr>
  <sheetViews>
    <sheetView zoomScale="7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79038" cy="605741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1D47158-ACB4-21AD-B6C8-535098D3289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8459" cy="606510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3E05B6F-C40A-422F-C766-99D29DD0C1F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77350" cy="60579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18BB058-3587-641E-1040-7BC73636C6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DB0A543-F1F5-7285-B880-A9AED1CDD3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31245AD-793D-C7EB-8120-76A89EADAF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6D1BEBA-BC3C-684F-3950-68C595478C2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E908D0-2AE8-2580-D739-4790B3FD3C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558F814-7EC0-C772-3C76-2743A5B95D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lori\Documents\Github\ThreeME_V3-ADEME\results\2023-04-02_18-19-48_Result_France.xlsx" TargetMode="External"/><Relationship Id="rId1" Type="http://schemas.openxmlformats.org/officeDocument/2006/relationships/externalLinkPath" Target="2023-04-02_18-19-48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3792421.5759999999</v>
          </cell>
          <cell r="C2">
            <v>3810846.01</v>
          </cell>
          <cell r="D2">
            <v>3848218.6039999998</v>
          </cell>
          <cell r="E2">
            <v>3892669.6630000002</v>
          </cell>
          <cell r="F2">
            <v>3939352.52</v>
          </cell>
          <cell r="G2">
            <v>3988311.7960000001</v>
          </cell>
          <cell r="H2">
            <v>4035784.307</v>
          </cell>
          <cell r="I2">
            <v>4072804.6669999999</v>
          </cell>
          <cell r="J2">
            <v>4111145.5690000001</v>
          </cell>
          <cell r="K2">
            <v>4166127.5469999998</v>
          </cell>
          <cell r="L2">
            <v>4224405.6129999999</v>
          </cell>
          <cell r="M2">
            <v>4281869.6869999999</v>
          </cell>
          <cell r="N2">
            <v>4337878.7609999999</v>
          </cell>
          <cell r="O2">
            <v>4393201.8210000005</v>
          </cell>
          <cell r="P2">
            <v>4449129.5</v>
          </cell>
          <cell r="Q2">
            <v>4505918.9160000002</v>
          </cell>
          <cell r="R2">
            <v>4564768.9450000003</v>
          </cell>
          <cell r="S2">
            <v>4624702.591</v>
          </cell>
          <cell r="T2">
            <v>4685427.6260000002</v>
          </cell>
          <cell r="U2">
            <v>4746776.443</v>
          </cell>
          <cell r="V2">
            <v>4808660.8360000001</v>
          </cell>
          <cell r="W2">
            <v>4871004.2029999997</v>
          </cell>
          <cell r="X2">
            <v>4933911.1880000001</v>
          </cell>
          <cell r="Y2">
            <v>4997404.943</v>
          </cell>
          <cell r="Z2">
            <v>5061502.3990000002</v>
          </cell>
          <cell r="AA2">
            <v>5126225.62</v>
          </cell>
          <cell r="AB2">
            <v>5190866.6689999998</v>
          </cell>
          <cell r="AC2">
            <v>5256217.9079999998</v>
          </cell>
          <cell r="AD2">
            <v>5322501.6459999997</v>
          </cell>
          <cell r="AE2">
            <v>5389892.176</v>
          </cell>
          <cell r="AF2">
            <v>5458521.6960000005</v>
          </cell>
          <cell r="AG2">
            <v>5527394.8590000002</v>
          </cell>
          <cell r="AH2">
            <v>5597449.443</v>
          </cell>
          <cell r="AI2">
            <v>5668823.7199999997</v>
          </cell>
          <cell r="AJ2">
            <v>5741595.2800000003</v>
          </cell>
          <cell r="AK2">
            <v>5815841.6189999999</v>
          </cell>
          <cell r="AL2">
            <v>5891011.2800000003</v>
          </cell>
          <cell r="AM2">
            <v>5967177.3250000002</v>
          </cell>
          <cell r="AN2">
            <v>6044269.0149999997</v>
          </cell>
          <cell r="AO2">
            <v>6122188.2199999997</v>
          </cell>
          <cell r="AP2">
            <v>6200822.3459999999</v>
          </cell>
          <cell r="AQ2">
            <v>6278606.4270000001</v>
          </cell>
          <cell r="AR2">
            <v>6356633.1600000001</v>
          </cell>
          <cell r="AS2">
            <v>6435023.2690000003</v>
          </cell>
          <cell r="AT2">
            <v>6513851.352</v>
          </cell>
          <cell r="AU2">
            <v>6593186.3499999996</v>
          </cell>
          <cell r="AV2">
            <v>6671264.3679999998</v>
          </cell>
          <cell r="AW2">
            <v>6749630.1909999996</v>
          </cell>
          <cell r="AX2">
            <v>6828549.7029999997</v>
          </cell>
          <cell r="AY2">
            <v>6908162.2340000002</v>
          </cell>
          <cell r="AZ2">
            <v>6988547.9000000004</v>
          </cell>
          <cell r="BA2">
            <v>7063220.0190000003</v>
          </cell>
          <cell r="BB2">
            <v>7139059.1409999998</v>
          </cell>
          <cell r="BC2">
            <v>7214697.6979999999</v>
          </cell>
          <cell r="BD2">
            <v>7290286.2110000001</v>
          </cell>
          <cell r="BE2">
            <v>7366166.8030000003</v>
          </cell>
          <cell r="BF2">
            <v>7439969.3810000001</v>
          </cell>
          <cell r="BG2">
            <v>7513880.2869999995</v>
          </cell>
          <cell r="BH2">
            <v>7588222.4009999996</v>
          </cell>
          <cell r="BI2">
            <v>7663145.9970000004</v>
          </cell>
          <cell r="BJ2">
            <v>7738734.3109999998</v>
          </cell>
          <cell r="BK2">
            <v>7815062.6600000001</v>
          </cell>
          <cell r="BL2">
            <v>7892144.557</v>
          </cell>
          <cell r="BM2">
            <v>7969993.6840000004</v>
          </cell>
          <cell r="BN2">
            <v>8048611.5930000003</v>
          </cell>
          <cell r="BO2">
            <v>8127989.9850000003</v>
          </cell>
          <cell r="BP2">
            <v>8205664.5710000005</v>
          </cell>
          <cell r="BQ2">
            <v>8283587.6169999996</v>
          </cell>
          <cell r="BR2">
            <v>8362010.0820000004</v>
          </cell>
          <cell r="BS2">
            <v>8441039.2899999991</v>
          </cell>
          <cell r="BT2">
            <v>8520725.0120000001</v>
          </cell>
          <cell r="BU2">
            <v>8601058.7609999999</v>
          </cell>
          <cell r="BV2">
            <v>8682081.7620000001</v>
          </cell>
          <cell r="BW2">
            <v>8763810.5160000008</v>
          </cell>
          <cell r="BX2">
            <v>8846258.4790000003</v>
          </cell>
          <cell r="BY2">
            <v>8929436.4600000009</v>
          </cell>
          <cell r="BZ2">
            <v>9011458.8589999992</v>
          </cell>
          <cell r="CA2">
            <v>9093853.3210000005</v>
          </cell>
          <cell r="CB2">
            <v>9176829.5490000006</v>
          </cell>
          <cell r="CC2">
            <v>9260482.7579999994</v>
          </cell>
          <cell r="CD2">
            <v>9344860.4340000004</v>
          </cell>
          <cell r="CE2">
            <v>9429892.7129999995</v>
          </cell>
          <cell r="CF2">
            <v>9515669.1740000006</v>
          </cell>
          <cell r="CG2">
            <v>9603307.023</v>
          </cell>
          <cell r="CH2">
            <v>9689017.1980000008</v>
          </cell>
          <cell r="CI2">
            <v>9689016.4039999992</v>
          </cell>
        </row>
        <row r="3">
          <cell r="B3">
            <v>3792421.5759999999</v>
          </cell>
          <cell r="C3">
            <v>3815444.3259999999</v>
          </cell>
          <cell r="D3">
            <v>3858468.0649999999</v>
          </cell>
          <cell r="E3">
            <v>3909221.8620000002</v>
          </cell>
          <cell r="F3">
            <v>3962661.1230000001</v>
          </cell>
          <cell r="G3">
            <v>4018686.5660000001</v>
          </cell>
          <cell r="H3">
            <v>4073738.05</v>
          </cell>
          <cell r="I3">
            <v>4128258.5079999999</v>
          </cell>
          <cell r="J3">
            <v>4182594.05</v>
          </cell>
          <cell r="K3">
            <v>4237022.8789999997</v>
          </cell>
          <cell r="L3">
            <v>4291814.0530000003</v>
          </cell>
          <cell r="M3">
            <v>4345724.3619999997</v>
          </cell>
          <cell r="N3">
            <v>4400030.1780000003</v>
          </cell>
          <cell r="O3">
            <v>4455001.4510000004</v>
          </cell>
          <cell r="P3">
            <v>4510838.6509999996</v>
          </cell>
          <cell r="Q3">
            <v>4567705.9859999996</v>
          </cell>
          <cell r="R3">
            <v>4625812.6560000004</v>
          </cell>
          <cell r="S3">
            <v>4686567.477</v>
          </cell>
          <cell r="T3">
            <v>4749450.04</v>
          </cell>
          <cell r="U3">
            <v>4813824.9589999998</v>
          </cell>
          <cell r="V3">
            <v>4879235.8940000003</v>
          </cell>
          <cell r="W3">
            <v>4944104.8049999997</v>
          </cell>
          <cell r="X3">
            <v>5009426.8969999999</v>
          </cell>
          <cell r="Y3">
            <v>5075335.4840000002</v>
          </cell>
          <cell r="Z3">
            <v>5141933.7050000001</v>
          </cell>
          <cell r="AA3">
            <v>5209312.4689999996</v>
          </cell>
          <cell r="AB3">
            <v>5276147.9680000003</v>
          </cell>
          <cell r="AC3">
            <v>5343658.0029999996</v>
          </cell>
          <cell r="AD3">
            <v>5412072.7249999996</v>
          </cell>
          <cell r="AE3">
            <v>5481520.7319999998</v>
          </cell>
          <cell r="AF3">
            <v>5552093.5820000004</v>
          </cell>
          <cell r="AG3">
            <v>5622277.7359999996</v>
          </cell>
          <cell r="AH3">
            <v>5693342.3650000002</v>
          </cell>
          <cell r="AI3">
            <v>5765422.784</v>
          </cell>
          <cell r="AJ3">
            <v>5838541.1380000003</v>
          </cell>
          <cell r="AK3">
            <v>5912670.6610000003</v>
          </cell>
          <cell r="AL3">
            <v>5987528.8439999996</v>
          </cell>
          <cell r="AM3">
            <v>6063853.7800000003</v>
          </cell>
          <cell r="AN3">
            <v>6141594.966</v>
          </cell>
          <cell r="AO3">
            <v>6220656.5029999996</v>
          </cell>
          <cell r="AP3">
            <v>6300914.8550000004</v>
          </cell>
          <cell r="AQ3">
            <v>6380542.2110000001</v>
          </cell>
          <cell r="AR3">
            <v>6460782.9069999997</v>
          </cell>
          <cell r="AS3">
            <v>6541721.3669999996</v>
          </cell>
          <cell r="AT3">
            <v>6623373.2850000001</v>
          </cell>
          <cell r="AU3">
            <v>6705741.3530000001</v>
          </cell>
          <cell r="AV3">
            <v>6786805.7070000004</v>
          </cell>
          <cell r="AW3">
            <v>6868208.7010000004</v>
          </cell>
          <cell r="AX3">
            <v>6950191.9939999999</v>
          </cell>
          <cell r="AY3">
            <v>7032872.7050000001</v>
          </cell>
          <cell r="AZ3">
            <v>7116315.2819999997</v>
          </cell>
          <cell r="BA3">
            <v>7193474.3689999999</v>
          </cell>
          <cell r="BB3">
            <v>7272527.8190000001</v>
          </cell>
          <cell r="BC3">
            <v>7351605.5049999999</v>
          </cell>
          <cell r="BD3">
            <v>7430683.0860000001</v>
          </cell>
          <cell r="BE3">
            <v>7510016.0590000004</v>
          </cell>
          <cell r="BF3">
            <v>7586952.4079999998</v>
          </cell>
          <cell r="BG3">
            <v>7663891.7369999997</v>
          </cell>
          <cell r="BH3">
            <v>7741185.4939999999</v>
          </cell>
          <cell r="BI3">
            <v>7819005.6610000003</v>
          </cell>
          <cell r="BJ3">
            <v>7897451.7340000002</v>
          </cell>
          <cell r="BK3">
            <v>7976584.5980000002</v>
          </cell>
          <cell r="BL3">
            <v>8056439.6050000004</v>
          </cell>
          <cell r="BM3">
            <v>8137032.6050000004</v>
          </cell>
          <cell r="BN3">
            <v>8218364.1229999997</v>
          </cell>
          <cell r="BO3">
            <v>8300423.6880000001</v>
          </cell>
          <cell r="BP3">
            <v>8380542.0149999997</v>
          </cell>
          <cell r="BQ3">
            <v>8460858.9039999992</v>
          </cell>
          <cell r="BR3">
            <v>8541637.5069999993</v>
          </cell>
          <cell r="BS3">
            <v>8622988.0360000003</v>
          </cell>
          <cell r="BT3">
            <v>8704962.4100000001</v>
          </cell>
          <cell r="BU3">
            <v>8787588.3890000004</v>
          </cell>
          <cell r="BV3">
            <v>8870884.6270000003</v>
          </cell>
          <cell r="BW3">
            <v>8954866.4910000004</v>
          </cell>
          <cell r="BX3">
            <v>9039547.2809999995</v>
          </cell>
          <cell r="BY3">
            <v>9124937.8939999994</v>
          </cell>
          <cell r="BZ3">
            <v>9209020.7609999999</v>
          </cell>
          <cell r="CA3">
            <v>9293454.3479999993</v>
          </cell>
          <cell r="CB3">
            <v>9378455.2090000007</v>
          </cell>
          <cell r="CC3">
            <v>9464118.9269999992</v>
          </cell>
          <cell r="CD3">
            <v>9550493.2009999994</v>
          </cell>
          <cell r="CE3">
            <v>9637604.6830000002</v>
          </cell>
          <cell r="CF3">
            <v>9725471.284</v>
          </cell>
          <cell r="CG3">
            <v>9814107.4230000004</v>
          </cell>
          <cell r="CH3">
            <v>9903525.7029999997</v>
          </cell>
          <cell r="CI3">
            <v>9993737.2599999998</v>
          </cell>
        </row>
        <row r="4">
          <cell r="B4">
            <v>80203.641350000005</v>
          </cell>
          <cell r="C4">
            <v>79562.963229999994</v>
          </cell>
          <cell r="D4">
            <v>79376.230479999998</v>
          </cell>
          <cell r="E4">
            <v>79724.185630000007</v>
          </cell>
          <cell r="F4">
            <v>80506.925579999996</v>
          </cell>
          <cell r="G4">
            <v>81601.713269999993</v>
          </cell>
          <cell r="H4">
            <v>82826.20839</v>
          </cell>
          <cell r="I4">
            <v>83838.721269999995</v>
          </cell>
          <cell r="J4">
            <v>84722.831200000001</v>
          </cell>
          <cell r="K4">
            <v>85768.154290000006</v>
          </cell>
          <cell r="L4">
            <v>86626.897270000001</v>
          </cell>
          <cell r="M4">
            <v>87189.118409999995</v>
          </cell>
          <cell r="N4">
            <v>87478.680049999995</v>
          </cell>
          <cell r="O4">
            <v>87564.876950000005</v>
          </cell>
          <cell r="P4">
            <v>87537.948369999998</v>
          </cell>
          <cell r="Q4">
            <v>87460.344840000005</v>
          </cell>
          <cell r="R4">
            <v>87378.779380000007</v>
          </cell>
          <cell r="S4">
            <v>87317.284069999994</v>
          </cell>
          <cell r="T4">
            <v>87294.713749999995</v>
          </cell>
          <cell r="U4">
            <v>87318.806809999995</v>
          </cell>
          <cell r="V4">
            <v>87388.602350000001</v>
          </cell>
          <cell r="W4">
            <v>87491.568799999994</v>
          </cell>
          <cell r="X4">
            <v>87621.950110000005</v>
          </cell>
          <cell r="Y4">
            <v>87770.434250000006</v>
          </cell>
          <cell r="Z4">
            <v>87928.424429999999</v>
          </cell>
          <cell r="AA4">
            <v>88088.914080000002</v>
          </cell>
          <cell r="AB4">
            <v>88226.661789999998</v>
          </cell>
          <cell r="AC4">
            <v>88357.187980000002</v>
          </cell>
          <cell r="AD4">
            <v>88481.957980000007</v>
          </cell>
          <cell r="AE4">
            <v>88604.100720000002</v>
          </cell>
          <cell r="AF4">
            <v>88727.347500000003</v>
          </cell>
          <cell r="AG4">
            <v>88828.217369999998</v>
          </cell>
          <cell r="AH4">
            <v>88932.907779999994</v>
          </cell>
          <cell r="AI4">
            <v>89045.357369999998</v>
          </cell>
          <cell r="AJ4">
            <v>89167.863029999993</v>
          </cell>
          <cell r="AK4">
            <v>89301.271110000001</v>
          </cell>
          <cell r="AL4">
            <v>89444.346099999995</v>
          </cell>
          <cell r="AM4">
            <v>89604.691160000002</v>
          </cell>
          <cell r="AN4">
            <v>89780.574869999997</v>
          </cell>
          <cell r="AO4">
            <v>89968.660140000007</v>
          </cell>
          <cell r="AP4">
            <v>90164.784159999996</v>
          </cell>
          <cell r="AQ4">
            <v>90331.287249999994</v>
          </cell>
          <cell r="AR4">
            <v>90495.023969999995</v>
          </cell>
          <cell r="AS4">
            <v>90656.846390000006</v>
          </cell>
          <cell r="AT4">
            <v>90817.593049999996</v>
          </cell>
          <cell r="AU4">
            <v>90978.123259999993</v>
          </cell>
          <cell r="AV4">
            <v>91096.240409999999</v>
          </cell>
          <cell r="AW4">
            <v>91213.421879999994</v>
          </cell>
          <cell r="AX4">
            <v>91334.636450000005</v>
          </cell>
          <cell r="AY4">
            <v>91463.220159999997</v>
          </cell>
          <cell r="AZ4">
            <v>91600.992970000007</v>
          </cell>
          <cell r="BA4">
            <v>91694.897830000002</v>
          </cell>
          <cell r="BB4">
            <v>91758.369860000006</v>
          </cell>
          <cell r="BC4">
            <v>91800.530299999999</v>
          </cell>
          <cell r="BD4">
            <v>91828.998730000007</v>
          </cell>
          <cell r="BE4">
            <v>91849.713879999996</v>
          </cell>
          <cell r="BF4">
            <v>91811.389230000001</v>
          </cell>
          <cell r="BG4">
            <v>91768.707920000001</v>
          </cell>
          <cell r="BH4">
            <v>91729.239189999993</v>
          </cell>
          <cell r="BI4">
            <v>91698.055269999997</v>
          </cell>
          <cell r="BJ4">
            <v>91678.074040000007</v>
          </cell>
          <cell r="BK4">
            <v>91670.901970000006</v>
          </cell>
          <cell r="BL4">
            <v>91675.824779999995</v>
          </cell>
          <cell r="BM4">
            <v>91691.515230000005</v>
          </cell>
          <cell r="BN4">
            <v>91715.994229999997</v>
          </cell>
          <cell r="BO4">
            <v>91746.966090000002</v>
          </cell>
          <cell r="BP4">
            <v>91731.278219999993</v>
          </cell>
          <cell r="BQ4">
            <v>91714.675390000004</v>
          </cell>
          <cell r="BR4">
            <v>91700.088300000003</v>
          </cell>
          <cell r="BS4">
            <v>91689.286460000003</v>
          </cell>
          <cell r="BT4">
            <v>91683.118459999998</v>
          </cell>
          <cell r="BU4">
            <v>91681.146160000004</v>
          </cell>
          <cell r="BV4">
            <v>91683.745160000006</v>
          </cell>
          <cell r="BW4">
            <v>91690.469989999998</v>
          </cell>
          <cell r="BX4">
            <v>91700.723469999997</v>
          </cell>
          <cell r="BY4">
            <v>91713.849409999995</v>
          </cell>
          <cell r="BZ4">
            <v>91691.596590000001</v>
          </cell>
          <cell r="CA4">
            <v>91669.050740000006</v>
          </cell>
          <cell r="CB4">
            <v>91648.950889999993</v>
          </cell>
          <cell r="CC4">
            <v>91632.935960000003</v>
          </cell>
          <cell r="CD4">
            <v>91621.731360000005</v>
          </cell>
          <cell r="CE4">
            <v>91613.659339999998</v>
          </cell>
          <cell r="CF4">
            <v>91609.999519999998</v>
          </cell>
          <cell r="CG4">
            <v>91620.127250000005</v>
          </cell>
          <cell r="CH4">
            <v>91628.598729999998</v>
          </cell>
          <cell r="CI4">
            <v>91628.529299999995</v>
          </cell>
        </row>
        <row r="5">
          <cell r="B5">
            <v>80203.641350000005</v>
          </cell>
          <cell r="C5">
            <v>79639.453510000007</v>
          </cell>
          <cell r="D5">
            <v>79546.459719999999</v>
          </cell>
          <cell r="E5">
            <v>80001.433059999996</v>
          </cell>
          <cell r="F5">
            <v>80900.463950000005</v>
          </cell>
          <cell r="G5">
            <v>82117.306899999996</v>
          </cell>
          <cell r="H5">
            <v>83472.510309999998</v>
          </cell>
          <cell r="I5">
            <v>84815.19167</v>
          </cell>
          <cell r="J5">
            <v>86028.572969999994</v>
          </cell>
          <cell r="K5">
            <v>87031.953250000006</v>
          </cell>
          <cell r="L5">
            <v>87791.051439999996</v>
          </cell>
          <cell r="M5">
            <v>88278.124219999998</v>
          </cell>
          <cell r="N5">
            <v>88556.240869999994</v>
          </cell>
          <cell r="O5">
            <v>88682.411500000002</v>
          </cell>
          <cell r="P5">
            <v>88718.023629999996</v>
          </cell>
          <cell r="Q5">
            <v>88719.024640000003</v>
          </cell>
          <cell r="R5">
            <v>88691.601200000005</v>
          </cell>
          <cell r="S5">
            <v>88705.395879999996</v>
          </cell>
          <cell r="T5">
            <v>88780.748300000007</v>
          </cell>
          <cell r="U5">
            <v>88922.349770000001</v>
          </cell>
          <cell r="V5">
            <v>89123.712329999995</v>
          </cell>
          <cell r="W5">
            <v>89339.807629999996</v>
          </cell>
          <cell r="X5">
            <v>89582.564809999996</v>
          </cell>
          <cell r="Y5">
            <v>89839.739570000005</v>
          </cell>
          <cell r="Z5">
            <v>90100.323919999995</v>
          </cell>
          <cell r="AA5">
            <v>90355.745939999993</v>
          </cell>
          <cell r="AB5">
            <v>90566.971820000006</v>
          </cell>
          <cell r="AC5">
            <v>90761.766910000006</v>
          </cell>
          <cell r="AD5">
            <v>90944.411099999998</v>
          </cell>
          <cell r="AE5">
            <v>91120.001780000006</v>
          </cell>
          <cell r="AF5">
            <v>91293.850949999993</v>
          </cell>
          <cell r="AG5">
            <v>91433.745219999997</v>
          </cell>
          <cell r="AH5">
            <v>91576.055399999997</v>
          </cell>
          <cell r="AI5">
            <v>91726.3704</v>
          </cell>
          <cell r="AJ5">
            <v>91887.504589999997</v>
          </cell>
          <cell r="AK5">
            <v>92059.877540000001</v>
          </cell>
          <cell r="AL5">
            <v>92208.886199999994</v>
          </cell>
          <cell r="AM5">
            <v>92359.730750000002</v>
          </cell>
          <cell r="AN5">
            <v>92515.282550000004</v>
          </cell>
          <cell r="AO5">
            <v>92676.694610000006</v>
          </cell>
          <cell r="AP5">
            <v>92843.768660000002</v>
          </cell>
          <cell r="AQ5">
            <v>92977.337679999997</v>
          </cell>
          <cell r="AR5">
            <v>93110.899990000005</v>
          </cell>
          <cell r="AS5">
            <v>93246.985799999995</v>
          </cell>
          <cell r="AT5">
            <v>93387.103570000007</v>
          </cell>
          <cell r="AU5">
            <v>93531.954509999996</v>
          </cell>
          <cell r="AV5">
            <v>93634.980500000005</v>
          </cell>
          <cell r="AW5">
            <v>93739.998219999994</v>
          </cell>
          <cell r="AX5">
            <v>93851.06336</v>
          </cell>
          <cell r="AY5">
            <v>93970.585510000004</v>
          </cell>
          <cell r="AZ5">
            <v>94099.58137</v>
          </cell>
          <cell r="BA5">
            <v>94187.853340000001</v>
          </cell>
          <cell r="BB5">
            <v>94244.071979999993</v>
          </cell>
          <cell r="BC5">
            <v>94277.898430000001</v>
          </cell>
          <cell r="BD5">
            <v>94297.032810000004</v>
          </cell>
          <cell r="BE5">
            <v>94307.456130000006</v>
          </cell>
          <cell r="BF5">
            <v>94254.702350000007</v>
          </cell>
          <cell r="BG5">
            <v>94196.877330000003</v>
          </cell>
          <cell r="BH5">
            <v>94142.141839999997</v>
          </cell>
          <cell r="BI5">
            <v>94096.039040000003</v>
          </cell>
          <cell r="BJ5">
            <v>94061.803490000006</v>
          </cell>
          <cell r="BK5">
            <v>94040.733959999998</v>
          </cell>
          <cell r="BL5">
            <v>94032.588770000002</v>
          </cell>
          <cell r="BM5">
            <v>94035.988289999994</v>
          </cell>
          <cell r="BN5">
            <v>94048.812430000005</v>
          </cell>
          <cell r="BO5">
            <v>94068.57561</v>
          </cell>
          <cell r="BP5">
            <v>94039.941850000003</v>
          </cell>
          <cell r="BQ5">
            <v>94010.341799999995</v>
          </cell>
          <cell r="BR5">
            <v>93982.691919999997</v>
          </cell>
          <cell r="BS5">
            <v>93958.750870000003</v>
          </cell>
          <cell r="BT5">
            <v>93939.367740000002</v>
          </cell>
          <cell r="BU5">
            <v>93924.744489999997</v>
          </cell>
          <cell r="BV5">
            <v>93914.659610000002</v>
          </cell>
          <cell r="BW5">
            <v>93908.637780000005</v>
          </cell>
          <cell r="BX5">
            <v>93906.070110000001</v>
          </cell>
          <cell r="BY5">
            <v>93906.29638</v>
          </cell>
          <cell r="BZ5">
            <v>93870.437990000006</v>
          </cell>
          <cell r="CA5">
            <v>93834.115300000005</v>
          </cell>
          <cell r="CB5">
            <v>93800.058929999999</v>
          </cell>
          <cell r="CC5">
            <v>93769.898560000001</v>
          </cell>
          <cell r="CD5">
            <v>93744.34964</v>
          </cell>
          <cell r="CE5">
            <v>93723.439540000007</v>
          </cell>
          <cell r="CF5">
            <v>93706.726590000006</v>
          </cell>
          <cell r="CG5">
            <v>93693.4905</v>
          </cell>
          <cell r="CH5">
            <v>93682.88609</v>
          </cell>
          <cell r="CI5">
            <v>93674.059599999993</v>
          </cell>
        </row>
        <row r="6">
          <cell r="B6">
            <v>6599.5687109999999</v>
          </cell>
          <cell r="C6">
            <v>6409.1074719999997</v>
          </cell>
          <cell r="D6">
            <v>6244.3796590000002</v>
          </cell>
          <cell r="E6">
            <v>6111.072212</v>
          </cell>
          <cell r="F6">
            <v>6022.5816450000002</v>
          </cell>
          <cell r="G6">
            <v>5968.2036070000004</v>
          </cell>
          <cell r="H6">
            <v>5937.2869879999998</v>
          </cell>
          <cell r="I6">
            <v>5873.8233700000001</v>
          </cell>
          <cell r="J6">
            <v>5820.8997799999997</v>
          </cell>
          <cell r="K6">
            <v>5799.2198189999999</v>
          </cell>
          <cell r="L6">
            <v>5784.5087050000002</v>
          </cell>
          <cell r="M6">
            <v>5777.8559910000004</v>
          </cell>
          <cell r="N6">
            <v>5774.6765610000002</v>
          </cell>
          <cell r="O6">
            <v>5775.8656149999997</v>
          </cell>
          <cell r="P6">
            <v>5783.9346219999998</v>
          </cell>
          <cell r="Q6">
            <v>5799.3670089999996</v>
          </cell>
          <cell r="R6">
            <v>5812.942</v>
          </cell>
          <cell r="S6">
            <v>5829.9866160000001</v>
          </cell>
          <cell r="T6">
            <v>5851.2298520000004</v>
          </cell>
          <cell r="U6">
            <v>5876.589884</v>
          </cell>
          <cell r="V6">
            <v>5906.0546679999998</v>
          </cell>
          <cell r="W6">
            <v>5935.9657749999997</v>
          </cell>
          <cell r="X6">
            <v>5970.3767070000004</v>
          </cell>
          <cell r="Y6">
            <v>6009.7009369999996</v>
          </cell>
          <cell r="Z6">
            <v>6053.8357569999998</v>
          </cell>
          <cell r="AA6">
            <v>6102.6320070000002</v>
          </cell>
          <cell r="AB6">
            <v>6153.6314560000001</v>
          </cell>
          <cell r="AC6">
            <v>6210.2599819999996</v>
          </cell>
          <cell r="AD6">
            <v>6272.7268960000001</v>
          </cell>
          <cell r="AE6">
            <v>6340.5189929999997</v>
          </cell>
          <cell r="AF6">
            <v>6413.1171320000003</v>
          </cell>
          <cell r="AG6">
            <v>6487.3367250000001</v>
          </cell>
          <cell r="AH6">
            <v>6565.933591</v>
          </cell>
          <cell r="AI6">
            <v>6649.1436389999999</v>
          </cell>
          <cell r="AJ6">
            <v>6736.7719859999997</v>
          </cell>
          <cell r="AK6">
            <v>6828.6817940000001</v>
          </cell>
          <cell r="AL6">
            <v>6889.8687259999997</v>
          </cell>
          <cell r="AM6">
            <v>6945.491994</v>
          </cell>
          <cell r="AN6">
            <v>6999.8656739999997</v>
          </cell>
          <cell r="AO6">
            <v>7053.3367790000002</v>
          </cell>
          <cell r="AP6">
            <v>7105.7637709999999</v>
          </cell>
          <cell r="AQ6">
            <v>7154.251381</v>
          </cell>
          <cell r="AR6">
            <v>7201.2082780000001</v>
          </cell>
          <cell r="AS6">
            <v>7247.2331489999997</v>
          </cell>
          <cell r="AT6">
            <v>7292.630459</v>
          </cell>
          <cell r="AU6">
            <v>7337.6430300000002</v>
          </cell>
          <cell r="AV6">
            <v>7379.3833530000002</v>
          </cell>
          <cell r="AW6">
            <v>7420.4463640000004</v>
          </cell>
          <cell r="AX6">
            <v>7461.5452690000002</v>
          </cell>
          <cell r="AY6">
            <v>7503.0265829999998</v>
          </cell>
          <cell r="AZ6">
            <v>7545.1040780000003</v>
          </cell>
          <cell r="BA6">
            <v>7575.4997489999996</v>
          </cell>
          <cell r="BB6">
            <v>7609.8051130000003</v>
          </cell>
          <cell r="BC6">
            <v>7647.2967150000004</v>
          </cell>
          <cell r="BD6">
            <v>7686.5498449999996</v>
          </cell>
          <cell r="BE6">
            <v>7726.9588279999998</v>
          </cell>
          <cell r="BF6">
            <v>7764.0407539999997</v>
          </cell>
          <cell r="BG6">
            <v>7801.2996370000001</v>
          </cell>
          <cell r="BH6">
            <v>7839.443362</v>
          </cell>
          <cell r="BI6">
            <v>7878.6860969999998</v>
          </cell>
          <cell r="BJ6">
            <v>7919.1132150000003</v>
          </cell>
          <cell r="BK6">
            <v>7960.7274799999996</v>
          </cell>
          <cell r="BL6">
            <v>8003.5857230000001</v>
          </cell>
          <cell r="BM6">
            <v>8047.690251</v>
          </cell>
          <cell r="BN6">
            <v>8093.0228070000003</v>
          </cell>
          <cell r="BO6">
            <v>8139.552893</v>
          </cell>
          <cell r="BP6">
            <v>8183.329017</v>
          </cell>
          <cell r="BQ6">
            <v>8227.4387509999997</v>
          </cell>
          <cell r="BR6">
            <v>8272.4629559999994</v>
          </cell>
          <cell r="BS6">
            <v>8318.5454219999992</v>
          </cell>
          <cell r="BT6">
            <v>8365.7160669999994</v>
          </cell>
          <cell r="BU6">
            <v>8414.0165840000009</v>
          </cell>
          <cell r="BV6">
            <v>8463.3742579999998</v>
          </cell>
          <cell r="BW6">
            <v>8513.7574970000005</v>
          </cell>
          <cell r="BX6">
            <v>8565.1396390000009</v>
          </cell>
          <cell r="BY6">
            <v>8617.4927790000002</v>
          </cell>
          <cell r="BZ6">
            <v>8667.8710859999992</v>
          </cell>
          <cell r="CA6">
            <v>8718.572064</v>
          </cell>
          <cell r="CB6">
            <v>8770.0331420000002</v>
          </cell>
          <cell r="CC6">
            <v>8822.3686550000002</v>
          </cell>
          <cell r="CD6">
            <v>8875.6066969999993</v>
          </cell>
          <cell r="CE6">
            <v>8929.8758610000004</v>
          </cell>
          <cell r="CF6">
            <v>8985.0248979999997</v>
          </cell>
          <cell r="CG6">
            <v>9040.8071039999995</v>
          </cell>
          <cell r="CH6">
            <v>9092.9133189999993</v>
          </cell>
          <cell r="CI6">
            <v>9092.8709020000006</v>
          </cell>
        </row>
        <row r="7">
          <cell r="B7">
            <v>6599.5687109999999</v>
          </cell>
          <cell r="C7">
            <v>6406.6312909999997</v>
          </cell>
          <cell r="D7">
            <v>6241.8553240000001</v>
          </cell>
          <cell r="E7">
            <v>6110.4215999999997</v>
          </cell>
          <cell r="F7">
            <v>6024.3462220000001</v>
          </cell>
          <cell r="G7">
            <v>5972.4390960000001</v>
          </cell>
          <cell r="H7">
            <v>5943.6680759999999</v>
          </cell>
          <cell r="I7">
            <v>5932.6858279999997</v>
          </cell>
          <cell r="J7">
            <v>5934.3855919999996</v>
          </cell>
          <cell r="K7">
            <v>5945.1857479999999</v>
          </cell>
          <cell r="L7">
            <v>5962.5781470000002</v>
          </cell>
          <cell r="M7">
            <v>5982.475117</v>
          </cell>
          <cell r="N7">
            <v>6005.1233830000001</v>
          </cell>
          <cell r="O7">
            <v>6029.8136930000001</v>
          </cell>
          <cell r="P7">
            <v>6056.0711490000003</v>
          </cell>
          <cell r="Q7">
            <v>6083.6922629999999</v>
          </cell>
          <cell r="R7">
            <v>6111.0927799999999</v>
          </cell>
          <cell r="S7">
            <v>6141.1839250000003</v>
          </cell>
          <cell r="T7">
            <v>6174.7347250000003</v>
          </cell>
          <cell r="U7">
            <v>6211.7762869999997</v>
          </cell>
          <cell r="V7">
            <v>6252.0559080000003</v>
          </cell>
          <cell r="W7">
            <v>6293.2170539999997</v>
          </cell>
          <cell r="X7">
            <v>6336.648021</v>
          </cell>
          <cell r="Y7">
            <v>6382.4249579999996</v>
          </cell>
          <cell r="Z7">
            <v>6430.5317779999996</v>
          </cell>
          <cell r="AA7">
            <v>6480.9291069999999</v>
          </cell>
          <cell r="AB7">
            <v>6531.3873039999999</v>
          </cell>
          <cell r="AC7">
            <v>6583.5433089999997</v>
          </cell>
          <cell r="AD7">
            <v>6637.5935939999999</v>
          </cell>
          <cell r="AE7">
            <v>6693.3876890000001</v>
          </cell>
          <cell r="AF7">
            <v>6750.7376830000003</v>
          </cell>
          <cell r="AG7">
            <v>6807.0636059999997</v>
          </cell>
          <cell r="AH7">
            <v>6864.114536</v>
          </cell>
          <cell r="AI7">
            <v>6922.0638259999996</v>
          </cell>
          <cell r="AJ7">
            <v>6980.844255</v>
          </cell>
          <cell r="AK7">
            <v>7040.3434029999999</v>
          </cell>
          <cell r="AL7">
            <v>7099.245253</v>
          </cell>
          <cell r="AM7">
            <v>7160.0144659999996</v>
          </cell>
          <cell r="AN7">
            <v>7222.4241320000001</v>
          </cell>
          <cell r="AO7">
            <v>7286.043772</v>
          </cell>
          <cell r="AP7">
            <v>7350.5832350000001</v>
          </cell>
          <cell r="AQ7">
            <v>7413.2701020000004</v>
          </cell>
          <cell r="AR7">
            <v>7476.12068</v>
          </cell>
          <cell r="AS7">
            <v>7539.4823729999998</v>
          </cell>
          <cell r="AT7">
            <v>7603.4437870000002</v>
          </cell>
          <cell r="AU7">
            <v>7668.0425660000001</v>
          </cell>
          <cell r="AV7">
            <v>7730.2835960000002</v>
          </cell>
          <cell r="AW7">
            <v>7792.5611950000002</v>
          </cell>
          <cell r="AX7">
            <v>7855.4069239999999</v>
          </cell>
          <cell r="AY7">
            <v>7919.0362960000002</v>
          </cell>
          <cell r="AZ7">
            <v>7983.557135</v>
          </cell>
          <cell r="BA7">
            <v>8036.180104</v>
          </cell>
          <cell r="BB7">
            <v>8093.0084550000001</v>
          </cell>
          <cell r="BC7">
            <v>8153.0552859999998</v>
          </cell>
          <cell r="BD7">
            <v>8214.7941320000009</v>
          </cell>
          <cell r="BE7">
            <v>8277.5550179999991</v>
          </cell>
          <cell r="BF7">
            <v>8336.7248469999995</v>
          </cell>
          <cell r="BG7">
            <v>8395.8599479999993</v>
          </cell>
          <cell r="BH7">
            <v>8455.6049999999996</v>
          </cell>
          <cell r="BI7">
            <v>8516.1390190000002</v>
          </cell>
          <cell r="BJ7">
            <v>8577.524985</v>
          </cell>
          <cell r="BK7">
            <v>8639.7861240000002</v>
          </cell>
          <cell r="BL7">
            <v>8702.9247930000001</v>
          </cell>
          <cell r="BM7">
            <v>8766.9285490000002</v>
          </cell>
          <cell r="BN7">
            <v>8831.7732890000007</v>
          </cell>
          <cell r="BO7">
            <v>8897.4260709999999</v>
          </cell>
          <cell r="BP7">
            <v>8959.7410209999998</v>
          </cell>
          <cell r="BQ7">
            <v>9022.0315169999994</v>
          </cell>
          <cell r="BR7">
            <v>9084.8772310000004</v>
          </cell>
          <cell r="BS7">
            <v>9148.4160950000005</v>
          </cell>
          <cell r="BT7">
            <v>9212.6758620000001</v>
          </cell>
          <cell r="BU7">
            <v>9277.6520600000003</v>
          </cell>
          <cell r="BV7">
            <v>9343.3299509999997</v>
          </cell>
          <cell r="BW7">
            <v>9409.6920140000002</v>
          </cell>
          <cell r="BX7">
            <v>9476.7202620000007</v>
          </cell>
          <cell r="BY7">
            <v>9544.3967150000008</v>
          </cell>
          <cell r="BZ7">
            <v>9609.5502300000007</v>
          </cell>
          <cell r="CA7">
            <v>9674.7444799999994</v>
          </cell>
          <cell r="CB7">
            <v>9740.438639</v>
          </cell>
          <cell r="CC7">
            <v>9806.7504040000003</v>
          </cell>
          <cell r="CD7">
            <v>9873.7109519999995</v>
          </cell>
          <cell r="CE7">
            <v>9941.3251</v>
          </cell>
          <cell r="CF7">
            <v>10009.588519999999</v>
          </cell>
          <cell r="CG7">
            <v>10078.49372</v>
          </cell>
          <cell r="CH7">
            <v>10148.03226</v>
          </cell>
          <cell r="CI7">
            <v>10218.19549</v>
          </cell>
        </row>
        <row r="8">
          <cell r="B8">
            <v>155128.09150000001</v>
          </cell>
          <cell r="C8">
            <v>155272.2568</v>
          </cell>
          <cell r="D8">
            <v>155663.6588</v>
          </cell>
          <cell r="E8">
            <v>156483.02559999999</v>
          </cell>
          <cell r="F8">
            <v>157641.7923</v>
          </cell>
          <cell r="G8">
            <v>159053.75229999999</v>
          </cell>
          <cell r="H8">
            <v>160518.3628</v>
          </cell>
          <cell r="I8">
            <v>161656.8983</v>
          </cell>
          <cell r="J8">
            <v>162698.0085</v>
          </cell>
          <cell r="K8">
            <v>164111.12530000001</v>
          </cell>
          <cell r="L8">
            <v>165381.27770000001</v>
          </cell>
          <cell r="M8">
            <v>166359.53820000001</v>
          </cell>
          <cell r="N8">
            <v>167080.70550000001</v>
          </cell>
          <cell r="O8">
            <v>167610.6214</v>
          </cell>
          <cell r="P8">
            <v>168034.02919999999</v>
          </cell>
          <cell r="Q8">
            <v>168398.46100000001</v>
          </cell>
          <cell r="R8">
            <v>168755.43049999999</v>
          </cell>
          <cell r="S8">
            <v>169107.5086</v>
          </cell>
          <cell r="T8">
            <v>169466.02619999999</v>
          </cell>
          <cell r="U8">
            <v>169836.60500000001</v>
          </cell>
          <cell r="V8">
            <v>170218.75030000001</v>
          </cell>
          <cell r="W8">
            <v>170603.39430000001</v>
          </cell>
          <cell r="X8">
            <v>170989.43169999999</v>
          </cell>
          <cell r="Y8">
            <v>171370.29829999999</v>
          </cell>
          <cell r="Z8">
            <v>171739.59779999999</v>
          </cell>
          <cell r="AA8">
            <v>172092.57509999999</v>
          </cell>
          <cell r="AB8">
            <v>172398.42679999999</v>
          </cell>
          <cell r="AC8">
            <v>172682.41200000001</v>
          </cell>
          <cell r="AD8">
            <v>172950.91680000001</v>
          </cell>
          <cell r="AE8">
            <v>173212.72820000001</v>
          </cell>
          <cell r="AF8">
            <v>173475.90169999999</v>
          </cell>
          <cell r="AG8">
            <v>173709.48490000001</v>
          </cell>
          <cell r="AH8">
            <v>173950.758</v>
          </cell>
          <cell r="AI8">
            <v>174204.8523</v>
          </cell>
          <cell r="AJ8">
            <v>174474.7519</v>
          </cell>
          <cell r="AK8">
            <v>174761.41990000001</v>
          </cell>
          <cell r="AL8">
            <v>175065.38209999999</v>
          </cell>
          <cell r="AM8">
            <v>175387.7249</v>
          </cell>
          <cell r="AN8">
            <v>175724.8915</v>
          </cell>
          <cell r="AO8">
            <v>176072.6171</v>
          </cell>
          <cell r="AP8">
            <v>176425.6513</v>
          </cell>
          <cell r="AQ8">
            <v>176732.17370000001</v>
          </cell>
          <cell r="AR8">
            <v>177031.55319999999</v>
          </cell>
          <cell r="AS8">
            <v>177324.96780000001</v>
          </cell>
          <cell r="AT8">
            <v>177613.77309999999</v>
          </cell>
          <cell r="AU8">
            <v>177899.6292</v>
          </cell>
          <cell r="AV8">
            <v>178125.07879999999</v>
          </cell>
          <cell r="AW8">
            <v>178350.2126</v>
          </cell>
          <cell r="AX8">
            <v>178581.52309999999</v>
          </cell>
          <cell r="AY8">
            <v>178823.5196</v>
          </cell>
          <cell r="AZ8">
            <v>179078.93119999999</v>
          </cell>
          <cell r="BA8">
            <v>179239.057</v>
          </cell>
          <cell r="BB8">
            <v>179337.72889999999</v>
          </cell>
          <cell r="BC8">
            <v>179398.3885</v>
          </cell>
          <cell r="BD8">
            <v>179435.89920000001</v>
          </cell>
          <cell r="BE8">
            <v>179458.4528</v>
          </cell>
          <cell r="BF8">
            <v>179391.6839</v>
          </cell>
          <cell r="BG8">
            <v>179313.43909999999</v>
          </cell>
          <cell r="BH8">
            <v>179233.4987</v>
          </cell>
          <cell r="BI8">
            <v>179159.9039</v>
          </cell>
          <cell r="BJ8">
            <v>179098.9993</v>
          </cell>
          <cell r="BK8">
            <v>179055.9553</v>
          </cell>
          <cell r="BL8">
            <v>179032.51560000001</v>
          </cell>
          <cell r="BM8">
            <v>179028.89850000001</v>
          </cell>
          <cell r="BN8">
            <v>179043.44579999999</v>
          </cell>
          <cell r="BO8">
            <v>179073.07130000001</v>
          </cell>
          <cell r="BP8">
            <v>179041.4908</v>
          </cell>
          <cell r="BQ8">
            <v>179014.25140000001</v>
          </cell>
          <cell r="BR8">
            <v>178992.90419999999</v>
          </cell>
          <cell r="BS8">
            <v>178977.83850000001</v>
          </cell>
          <cell r="BT8">
            <v>178968.89120000001</v>
          </cell>
          <cell r="BU8">
            <v>178964.82500000001</v>
          </cell>
          <cell r="BV8">
            <v>178966.277</v>
          </cell>
          <cell r="BW8">
            <v>178973.12109999999</v>
          </cell>
          <cell r="BX8">
            <v>178985.1752</v>
          </cell>
          <cell r="BY8">
            <v>179002.12280000001</v>
          </cell>
          <cell r="BZ8">
            <v>178969.4448</v>
          </cell>
          <cell r="CA8">
            <v>178938.96890000001</v>
          </cell>
          <cell r="CB8">
            <v>178913.7144</v>
          </cell>
          <cell r="CC8">
            <v>178895.31169999999</v>
          </cell>
          <cell r="CD8">
            <v>178884.3628</v>
          </cell>
          <cell r="CE8">
            <v>178878.17749999999</v>
          </cell>
          <cell r="CF8">
            <v>178878.6618</v>
          </cell>
          <cell r="CG8">
            <v>178907.17739999999</v>
          </cell>
          <cell r="CH8">
            <v>178908.61079999999</v>
          </cell>
          <cell r="CI8">
            <v>178908.5925</v>
          </cell>
        </row>
        <row r="9">
          <cell r="B9">
            <v>155128.09150000001</v>
          </cell>
          <cell r="C9">
            <v>155418.21609999999</v>
          </cell>
          <cell r="D9">
            <v>155986.90429999999</v>
          </cell>
          <cell r="E9">
            <v>157004.3812</v>
          </cell>
          <cell r="F9">
            <v>158374.37940000001</v>
          </cell>
          <cell r="G9">
            <v>160006.29399999999</v>
          </cell>
          <cell r="H9">
            <v>161707.4688</v>
          </cell>
          <cell r="I9">
            <v>163370.91630000001</v>
          </cell>
          <cell r="J9">
            <v>164920.1826</v>
          </cell>
          <cell r="K9">
            <v>166295.44099999999</v>
          </cell>
          <cell r="L9">
            <v>167469.37599999999</v>
          </cell>
          <cell r="M9">
            <v>168396.82430000001</v>
          </cell>
          <cell r="N9">
            <v>169144.97820000001</v>
          </cell>
          <cell r="O9">
            <v>169760.03289999999</v>
          </cell>
          <cell r="P9">
            <v>170292.21090000001</v>
          </cell>
          <cell r="Q9">
            <v>170788.2138</v>
          </cell>
          <cell r="R9">
            <v>171257.38639999999</v>
          </cell>
          <cell r="S9">
            <v>171775.8204</v>
          </cell>
          <cell r="T9">
            <v>172349.27309999999</v>
          </cell>
          <cell r="U9">
            <v>172970.48250000001</v>
          </cell>
          <cell r="V9">
            <v>173625.32519999999</v>
          </cell>
          <cell r="W9">
            <v>174251.83319999999</v>
          </cell>
          <cell r="X9">
            <v>174872.88430000001</v>
          </cell>
          <cell r="Y9">
            <v>175476.65520000001</v>
          </cell>
          <cell r="Z9">
            <v>176052.6508</v>
          </cell>
          <cell r="AA9">
            <v>176593.74600000001</v>
          </cell>
          <cell r="AB9">
            <v>177049.90760000001</v>
          </cell>
          <cell r="AC9">
            <v>177465.9529</v>
          </cell>
          <cell r="AD9">
            <v>177851.5436</v>
          </cell>
          <cell r="AE9">
            <v>178217.51749999999</v>
          </cell>
          <cell r="AF9">
            <v>178574.34179999999</v>
          </cell>
          <cell r="AG9">
            <v>178878.90919999999</v>
          </cell>
          <cell r="AH9">
            <v>179184.7801</v>
          </cell>
          <cell r="AI9">
            <v>179499.59239999999</v>
          </cell>
          <cell r="AJ9">
            <v>179826.66320000001</v>
          </cell>
          <cell r="AK9">
            <v>180165.87969999999</v>
          </cell>
          <cell r="AL9">
            <v>180465.78030000001</v>
          </cell>
          <cell r="AM9">
            <v>180766.81690000001</v>
          </cell>
          <cell r="AN9">
            <v>181074.5681</v>
          </cell>
          <cell r="AO9">
            <v>181390.03820000001</v>
          </cell>
          <cell r="AP9">
            <v>181711.48869999999</v>
          </cell>
          <cell r="AQ9">
            <v>181982.29569999999</v>
          </cell>
          <cell r="AR9">
            <v>182250.24979999999</v>
          </cell>
          <cell r="AS9">
            <v>182517.9748</v>
          </cell>
          <cell r="AT9">
            <v>182787.31909999999</v>
          </cell>
          <cell r="AU9">
            <v>183059.56520000001</v>
          </cell>
          <cell r="AV9">
            <v>183270.4253</v>
          </cell>
          <cell r="AW9">
            <v>183483.9045</v>
          </cell>
          <cell r="AX9">
            <v>183705.1912</v>
          </cell>
          <cell r="AY9">
            <v>183937.52729999999</v>
          </cell>
          <cell r="AZ9">
            <v>184182.5784</v>
          </cell>
          <cell r="BA9">
            <v>184333.53529999999</v>
          </cell>
          <cell r="BB9">
            <v>184422.0416</v>
          </cell>
          <cell r="BC9">
            <v>184472.772</v>
          </cell>
          <cell r="BD9">
            <v>184499.68090000001</v>
          </cell>
          <cell r="BE9">
            <v>184510.1293</v>
          </cell>
          <cell r="BF9">
            <v>184423.8363</v>
          </cell>
          <cell r="BG9">
            <v>184324.5324</v>
          </cell>
          <cell r="BH9">
            <v>184222.9822</v>
          </cell>
          <cell r="BI9">
            <v>184128.08859999999</v>
          </cell>
          <cell r="BJ9">
            <v>184046.8296</v>
          </cell>
          <cell r="BK9">
            <v>183984.05009999999</v>
          </cell>
          <cell r="BL9">
            <v>183942.27650000001</v>
          </cell>
          <cell r="BM9">
            <v>183921.7268</v>
          </cell>
          <cell r="BN9">
            <v>183920.5846</v>
          </cell>
          <cell r="BO9">
            <v>183935.50630000001</v>
          </cell>
          <cell r="BP9">
            <v>183886.0385</v>
          </cell>
          <cell r="BQ9">
            <v>183841.22990000001</v>
          </cell>
          <cell r="BR9">
            <v>183802.5779</v>
          </cell>
          <cell r="BS9">
            <v>183770.4486</v>
          </cell>
          <cell r="BT9">
            <v>183744.71489999999</v>
          </cell>
          <cell r="BU9">
            <v>183725.17569999999</v>
          </cell>
          <cell r="BV9">
            <v>183711.70730000001</v>
          </cell>
          <cell r="BW9">
            <v>183704.23420000001</v>
          </cell>
          <cell r="BX9">
            <v>183702.6257</v>
          </cell>
          <cell r="BY9">
            <v>183706.59770000001</v>
          </cell>
          <cell r="BZ9">
            <v>183659.85449999999</v>
          </cell>
          <cell r="CA9">
            <v>183615.97039999999</v>
          </cell>
          <cell r="CB9">
            <v>183577.95009999999</v>
          </cell>
          <cell r="CC9">
            <v>183547.39989999999</v>
          </cell>
          <cell r="CD9">
            <v>183524.90650000001</v>
          </cell>
          <cell r="CE9">
            <v>183510.3701</v>
          </cell>
          <cell r="CF9">
            <v>183503.23699999999</v>
          </cell>
          <cell r="CG9">
            <v>183502.6581</v>
          </cell>
          <cell r="CH9">
            <v>183507.60889999999</v>
          </cell>
          <cell r="CI9">
            <v>183516.99249999999</v>
          </cell>
        </row>
        <row r="10">
          <cell r="B10">
            <v>119999.6633</v>
          </cell>
          <cell r="C10">
            <v>120269.59269999999</v>
          </cell>
          <cell r="D10">
            <v>121141.8931</v>
          </cell>
          <cell r="E10">
            <v>122215.9169</v>
          </cell>
          <cell r="F10">
            <v>123467.5042</v>
          </cell>
          <cell r="G10">
            <v>124805.0275</v>
          </cell>
          <cell r="H10">
            <v>125846.59110000001</v>
          </cell>
          <cell r="I10">
            <v>125608.689</v>
          </cell>
          <cell r="J10">
            <v>125598.67539999999</v>
          </cell>
          <cell r="K10">
            <v>126945.4228</v>
          </cell>
          <cell r="L10">
            <v>128258.2521</v>
          </cell>
          <cell r="M10">
            <v>129467.8373</v>
          </cell>
          <cell r="N10">
            <v>130509.73480000001</v>
          </cell>
          <cell r="O10">
            <v>131457.27729999999</v>
          </cell>
          <cell r="P10">
            <v>132428.1471</v>
          </cell>
          <cell r="Q10">
            <v>133445.4111</v>
          </cell>
          <cell r="R10">
            <v>134518.72080000001</v>
          </cell>
          <cell r="S10">
            <v>135587.26519999999</v>
          </cell>
          <cell r="T10">
            <v>136650.03260000001</v>
          </cell>
          <cell r="U10">
            <v>137715.78719999999</v>
          </cell>
          <cell r="V10">
            <v>138797.56460000001</v>
          </cell>
          <cell r="W10">
            <v>139904.64509999999</v>
          </cell>
          <cell r="X10">
            <v>141052.22010000001</v>
          </cell>
          <cell r="Y10">
            <v>142253.40700000001</v>
          </cell>
          <cell r="Z10">
            <v>143523.38459999999</v>
          </cell>
          <cell r="AA10">
            <v>144874.62049999999</v>
          </cell>
          <cell r="AB10">
            <v>146249.88279999999</v>
          </cell>
          <cell r="AC10">
            <v>147710.95699999999</v>
          </cell>
          <cell r="AD10">
            <v>149258.5735</v>
          </cell>
          <cell r="AE10">
            <v>150888.1721</v>
          </cell>
          <cell r="AF10">
            <v>152594.6103</v>
          </cell>
          <cell r="AG10">
            <v>154284.38380000001</v>
          </cell>
          <cell r="AH10">
            <v>156033.64420000001</v>
          </cell>
          <cell r="AI10">
            <v>157838.19680000001</v>
          </cell>
          <cell r="AJ10">
            <v>159694.86790000001</v>
          </cell>
          <cell r="AK10">
            <v>161602.93460000001</v>
          </cell>
          <cell r="AL10">
            <v>163485.1678</v>
          </cell>
          <cell r="AM10">
            <v>165404.42730000001</v>
          </cell>
          <cell r="AN10">
            <v>167364.9436</v>
          </cell>
          <cell r="AO10">
            <v>169359.7513</v>
          </cell>
          <cell r="AP10">
            <v>171379.28520000001</v>
          </cell>
          <cell r="AQ10">
            <v>173299.37760000001</v>
          </cell>
          <cell r="AR10">
            <v>175226.79790000001</v>
          </cell>
          <cell r="AS10">
            <v>177162.18520000001</v>
          </cell>
          <cell r="AT10">
            <v>179106.51550000001</v>
          </cell>
          <cell r="AU10">
            <v>181061.56770000001</v>
          </cell>
          <cell r="AV10">
            <v>182872.40530000001</v>
          </cell>
          <cell r="AW10">
            <v>184694.88829999999</v>
          </cell>
          <cell r="AX10">
            <v>186535.84450000001</v>
          </cell>
          <cell r="AY10">
            <v>188399.39139999999</v>
          </cell>
          <cell r="AZ10">
            <v>190288.40760000001</v>
          </cell>
          <cell r="BA10">
            <v>192162.99780000001</v>
          </cell>
          <cell r="BB10">
            <v>194044.01819999999</v>
          </cell>
          <cell r="BC10">
            <v>195940.31299999999</v>
          </cell>
          <cell r="BD10">
            <v>197860.02350000001</v>
          </cell>
          <cell r="BE10">
            <v>199808.8186</v>
          </cell>
          <cell r="BF10">
            <v>201584.5177</v>
          </cell>
          <cell r="BG10">
            <v>203386.84220000001</v>
          </cell>
          <cell r="BH10">
            <v>205220.9357</v>
          </cell>
          <cell r="BI10">
            <v>207088.19839999999</v>
          </cell>
          <cell r="BJ10">
            <v>208988.6005</v>
          </cell>
          <cell r="BK10">
            <v>210923.45439999999</v>
          </cell>
          <cell r="BL10">
            <v>212889.97</v>
          </cell>
          <cell r="BM10">
            <v>214887.0148</v>
          </cell>
          <cell r="BN10">
            <v>216913.3591</v>
          </cell>
          <cell r="BO10">
            <v>218967.68909999999</v>
          </cell>
          <cell r="BP10">
            <v>220850.88930000001</v>
          </cell>
          <cell r="BQ10">
            <v>222754.09400000001</v>
          </cell>
          <cell r="BR10">
            <v>224681.2107</v>
          </cell>
          <cell r="BS10">
            <v>226633.057</v>
          </cell>
          <cell r="BT10">
            <v>228609.2885</v>
          </cell>
          <cell r="BU10">
            <v>230606.3707</v>
          </cell>
          <cell r="BV10">
            <v>232625.9535</v>
          </cell>
          <cell r="BW10">
            <v>234667.1373</v>
          </cell>
          <cell r="BX10">
            <v>236729.02280000001</v>
          </cell>
          <cell r="BY10">
            <v>238810.7378</v>
          </cell>
          <cell r="BZ10">
            <v>240757.769</v>
          </cell>
          <cell r="CA10">
            <v>242719.19140000001</v>
          </cell>
          <cell r="CB10">
            <v>244698.26569999999</v>
          </cell>
          <cell r="CC10">
            <v>246695.86069999999</v>
          </cell>
          <cell r="CD10">
            <v>248711.9473</v>
          </cell>
          <cell r="CE10">
            <v>250738.3884</v>
          </cell>
          <cell r="CF10">
            <v>252782.11670000001</v>
          </cell>
          <cell r="CG10">
            <v>255347.43710000001</v>
          </cell>
          <cell r="CH10">
            <v>256826.467</v>
          </cell>
          <cell r="CI10">
            <v>256826.44820000001</v>
          </cell>
        </row>
        <row r="11">
          <cell r="B11">
            <v>119999.6633</v>
          </cell>
          <cell r="C11">
            <v>120649.1606</v>
          </cell>
          <cell r="D11">
            <v>121915.91250000001</v>
          </cell>
          <cell r="E11">
            <v>123390.06600000001</v>
          </cell>
          <cell r="F11">
            <v>125042.62940000001</v>
          </cell>
          <cell r="G11">
            <v>126779.8132</v>
          </cell>
          <cell r="H11">
            <v>128245.19130000001</v>
          </cell>
          <cell r="I11">
            <v>129688.8284</v>
          </cell>
          <cell r="J11">
            <v>131168.9817</v>
          </cell>
          <cell r="K11">
            <v>132713.64939999999</v>
          </cell>
          <cell r="L11">
            <v>134319.23509999999</v>
          </cell>
          <cell r="M11">
            <v>135845.56719999999</v>
          </cell>
          <cell r="N11">
            <v>137378.2635</v>
          </cell>
          <cell r="O11">
            <v>138903.902</v>
          </cell>
          <cell r="P11">
            <v>140420.1151</v>
          </cell>
          <cell r="Q11">
            <v>141931.99849999999</v>
          </cell>
          <cell r="R11">
            <v>143520.1232</v>
          </cell>
          <cell r="S11">
            <v>145173.5393</v>
          </cell>
          <cell r="T11">
            <v>146831.84729999999</v>
          </cell>
          <cell r="U11">
            <v>148479.54889999999</v>
          </cell>
          <cell r="V11">
            <v>150126.07620000001</v>
          </cell>
          <cell r="W11">
            <v>151676.66010000001</v>
          </cell>
          <cell r="X11">
            <v>153260.37710000001</v>
          </cell>
          <cell r="Y11">
            <v>154897.6862</v>
          </cell>
          <cell r="Z11">
            <v>156606.07329999999</v>
          </cell>
          <cell r="AA11">
            <v>158396.87299999999</v>
          </cell>
          <cell r="AB11">
            <v>160157.18220000001</v>
          </cell>
          <cell r="AC11">
            <v>162004.2053</v>
          </cell>
          <cell r="AD11">
            <v>163939.46660000001</v>
          </cell>
          <cell r="AE11">
            <v>165955.0563</v>
          </cell>
          <cell r="AF11">
            <v>168041.9614</v>
          </cell>
          <cell r="AG11">
            <v>170059.12710000001</v>
          </cell>
          <cell r="AH11">
            <v>172126.44709999999</v>
          </cell>
          <cell r="AI11">
            <v>174240.47579999999</v>
          </cell>
          <cell r="AJ11">
            <v>176396.26449999999</v>
          </cell>
          <cell r="AK11">
            <v>178588.58609999999</v>
          </cell>
          <cell r="AL11">
            <v>180780.4302</v>
          </cell>
          <cell r="AM11">
            <v>183031.43109999999</v>
          </cell>
          <cell r="AN11">
            <v>185321.52170000001</v>
          </cell>
          <cell r="AO11">
            <v>187639.22169999999</v>
          </cell>
          <cell r="AP11">
            <v>189978.3088</v>
          </cell>
          <cell r="AQ11">
            <v>192192.7249</v>
          </cell>
          <cell r="AR11">
            <v>194419.9314</v>
          </cell>
          <cell r="AS11">
            <v>196663.96359999999</v>
          </cell>
          <cell r="AT11">
            <v>198927.42439999999</v>
          </cell>
          <cell r="AU11">
            <v>201212.49849999999</v>
          </cell>
          <cell r="AV11">
            <v>203337.84570000001</v>
          </cell>
          <cell r="AW11">
            <v>205484.1752</v>
          </cell>
          <cell r="AX11">
            <v>207657.8217</v>
          </cell>
          <cell r="AY11">
            <v>209862.09659999999</v>
          </cell>
          <cell r="AZ11">
            <v>212099.00630000001</v>
          </cell>
          <cell r="BA11">
            <v>214339.9038</v>
          </cell>
          <cell r="BB11">
            <v>216593.64350000001</v>
          </cell>
          <cell r="BC11">
            <v>218868.5607</v>
          </cell>
          <cell r="BD11">
            <v>221170.74969999999</v>
          </cell>
          <cell r="BE11">
            <v>223504.12059999999</v>
          </cell>
          <cell r="BF11">
            <v>225634.84580000001</v>
          </cell>
          <cell r="BG11">
            <v>227792.44500000001</v>
          </cell>
          <cell r="BH11">
            <v>229982.60200000001</v>
          </cell>
          <cell r="BI11">
            <v>232207.00750000001</v>
          </cell>
          <cell r="BJ11">
            <v>234465.81539999999</v>
          </cell>
          <cell r="BK11">
            <v>236758.47459999999</v>
          </cell>
          <cell r="BL11">
            <v>239084.07370000001</v>
          </cell>
          <cell r="BM11">
            <v>241441.4816</v>
          </cell>
          <cell r="BN11">
            <v>243829.40969999999</v>
          </cell>
          <cell r="BO11">
            <v>246246.45759999999</v>
          </cell>
          <cell r="BP11">
            <v>248466.96590000001</v>
          </cell>
          <cell r="BQ11">
            <v>250708.34650000001</v>
          </cell>
          <cell r="BR11">
            <v>252974.92629999999</v>
          </cell>
          <cell r="BS11">
            <v>255267.6004</v>
          </cell>
          <cell r="BT11">
            <v>257586.01319999999</v>
          </cell>
          <cell r="BU11">
            <v>259929.31200000001</v>
          </cell>
          <cell r="BV11">
            <v>262296.48719999997</v>
          </cell>
          <cell r="BW11">
            <v>264686.51520000002</v>
          </cell>
          <cell r="BX11">
            <v>267098.40139999997</v>
          </cell>
          <cell r="BY11">
            <v>269531.1851</v>
          </cell>
          <cell r="BZ11">
            <v>271812.35220000002</v>
          </cell>
          <cell r="CA11">
            <v>274108.89</v>
          </cell>
          <cell r="CB11">
            <v>276424.29129999998</v>
          </cell>
          <cell r="CC11">
            <v>278759.41840000002</v>
          </cell>
          <cell r="CD11">
            <v>281114.18109999999</v>
          </cell>
          <cell r="CE11">
            <v>283488.10840000003</v>
          </cell>
          <cell r="CF11">
            <v>285880.60550000001</v>
          </cell>
          <cell r="CG11">
            <v>288291.06140000001</v>
          </cell>
          <cell r="CH11">
            <v>290718.88250000001</v>
          </cell>
          <cell r="CI11">
            <v>293163.49800000002</v>
          </cell>
        </row>
        <row r="12">
          <cell r="B12">
            <v>21613.180619999999</v>
          </cell>
          <cell r="C12">
            <v>22252.611580000001</v>
          </cell>
          <cell r="D12">
            <v>22983.902999999998</v>
          </cell>
          <cell r="E12">
            <v>23462.082289999998</v>
          </cell>
          <cell r="F12">
            <v>23754.58597</v>
          </cell>
          <cell r="G12">
            <v>23976.27031</v>
          </cell>
          <cell r="H12">
            <v>24167.848409999999</v>
          </cell>
          <cell r="I12">
            <v>24255.946179999999</v>
          </cell>
          <cell r="J12">
            <v>24350.467140000001</v>
          </cell>
          <cell r="K12">
            <v>24562.635910000001</v>
          </cell>
          <cell r="L12">
            <v>24802.060649999999</v>
          </cell>
          <cell r="M12">
            <v>25043.999049999999</v>
          </cell>
          <cell r="N12">
            <v>25261.781190000002</v>
          </cell>
          <cell r="O12">
            <v>25465.42324</v>
          </cell>
          <cell r="P12">
            <v>25672.977419999999</v>
          </cell>
          <cell r="Q12">
            <v>25890.911270000001</v>
          </cell>
          <cell r="R12">
            <v>26116.424080000001</v>
          </cell>
          <cell r="S12">
            <v>26349.836810000001</v>
          </cell>
          <cell r="T12">
            <v>26585.88121</v>
          </cell>
          <cell r="U12">
            <v>26819.681820000002</v>
          </cell>
          <cell r="V12">
            <v>27049.40595</v>
          </cell>
          <cell r="W12">
            <v>27275.315210000001</v>
          </cell>
          <cell r="X12">
            <v>27499.948489999999</v>
          </cell>
          <cell r="Y12">
            <v>27724.27433</v>
          </cell>
          <cell r="Z12">
            <v>27949.141469999999</v>
          </cell>
          <cell r="AA12">
            <v>28176.004130000001</v>
          </cell>
          <cell r="AB12">
            <v>28403.039359999999</v>
          </cell>
          <cell r="AC12">
            <v>28636.670289999998</v>
          </cell>
          <cell r="AD12">
            <v>28878.935740000001</v>
          </cell>
          <cell r="AE12">
            <v>29131.278040000001</v>
          </cell>
          <cell r="AF12">
            <v>29395.23358</v>
          </cell>
          <cell r="AG12">
            <v>29665.74309</v>
          </cell>
          <cell r="AH12">
            <v>29948.294699999999</v>
          </cell>
          <cell r="AI12">
            <v>30242.969450000001</v>
          </cell>
          <cell r="AJ12">
            <v>30549.268789999998</v>
          </cell>
          <cell r="AK12">
            <v>30866.802619999999</v>
          </cell>
          <cell r="AL12">
            <v>31146.777760000001</v>
          </cell>
          <cell r="AM12">
            <v>31440.821349999998</v>
          </cell>
          <cell r="AN12">
            <v>31743.913779999999</v>
          </cell>
          <cell r="AO12">
            <v>32048.32242</v>
          </cell>
          <cell r="AP12">
            <v>32349.708500000001</v>
          </cell>
          <cell r="AQ12">
            <v>32638.122429999999</v>
          </cell>
          <cell r="AR12">
            <v>32919.805930000002</v>
          </cell>
          <cell r="AS12">
            <v>33196.731870000003</v>
          </cell>
          <cell r="AT12">
            <v>33470.550210000001</v>
          </cell>
          <cell r="AU12">
            <v>33742.625630000002</v>
          </cell>
          <cell r="AV12">
            <v>34011.662490000002</v>
          </cell>
          <cell r="AW12">
            <v>34274.783920000002</v>
          </cell>
          <cell r="AX12">
            <v>34535.221420000002</v>
          </cell>
          <cell r="AY12">
            <v>34795.517520000001</v>
          </cell>
          <cell r="AZ12">
            <v>35056.972900000001</v>
          </cell>
          <cell r="BA12">
            <v>34997.16749</v>
          </cell>
          <cell r="BB12">
            <v>35100.539380000002</v>
          </cell>
          <cell r="BC12">
            <v>35292.869960000004</v>
          </cell>
          <cell r="BD12">
            <v>35518.51541</v>
          </cell>
          <cell r="BE12">
            <v>35754.303290000003</v>
          </cell>
          <cell r="BF12">
            <v>35976.4784</v>
          </cell>
          <cell r="BG12">
            <v>36195.654289999999</v>
          </cell>
          <cell r="BH12">
            <v>36413.032550000004</v>
          </cell>
          <cell r="BI12">
            <v>36629.360110000001</v>
          </cell>
          <cell r="BJ12">
            <v>36845.259250000003</v>
          </cell>
          <cell r="BK12">
            <v>37061.335619999998</v>
          </cell>
          <cell r="BL12">
            <v>37277.878479999999</v>
          </cell>
          <cell r="BM12">
            <v>37495.112889999997</v>
          </cell>
          <cell r="BN12">
            <v>37713.164680000002</v>
          </cell>
          <cell r="BO12">
            <v>37932.081449999998</v>
          </cell>
          <cell r="BP12">
            <v>38140.038099999998</v>
          </cell>
          <cell r="BQ12">
            <v>38345.786529999998</v>
          </cell>
          <cell r="BR12">
            <v>38551.125209999998</v>
          </cell>
          <cell r="BS12">
            <v>38756.89774</v>
          </cell>
          <cell r="BT12">
            <v>38963.505550000002</v>
          </cell>
          <cell r="BU12">
            <v>39171.001219999998</v>
          </cell>
          <cell r="BV12">
            <v>39379.599439999998</v>
          </cell>
          <cell r="BW12">
            <v>39589.403409999999</v>
          </cell>
          <cell r="BX12">
            <v>39800.491349999997</v>
          </cell>
          <cell r="BY12">
            <v>40012.921000000002</v>
          </cell>
          <cell r="BZ12">
            <v>40218.060019999997</v>
          </cell>
          <cell r="CA12">
            <v>40422.338969999997</v>
          </cell>
          <cell r="CB12">
            <v>40627.157639999998</v>
          </cell>
          <cell r="CC12">
            <v>40833.201549999998</v>
          </cell>
          <cell r="CD12">
            <v>41040.808669999999</v>
          </cell>
          <cell r="CE12">
            <v>41249.749790000002</v>
          </cell>
          <cell r="CF12">
            <v>41460.385609999998</v>
          </cell>
          <cell r="CG12">
            <v>41675.678339999999</v>
          </cell>
          <cell r="CH12">
            <v>41882.870170000002</v>
          </cell>
          <cell r="CI12">
            <v>41882.858339999999</v>
          </cell>
        </row>
        <row r="13">
          <cell r="B13">
            <v>21613.180619999999</v>
          </cell>
          <cell r="C13">
            <v>22282.56942</v>
          </cell>
          <cell r="D13">
            <v>23050.183140000001</v>
          </cell>
          <cell r="E13">
            <v>23568.41303</v>
          </cell>
          <cell r="F13">
            <v>23903.75418</v>
          </cell>
          <cell r="G13">
            <v>24170.250950000001</v>
          </cell>
          <cell r="H13">
            <v>24410.037380000002</v>
          </cell>
          <cell r="I13">
            <v>24652.496480000002</v>
          </cell>
          <cell r="J13">
            <v>24903.085220000001</v>
          </cell>
          <cell r="K13">
            <v>25162.71401</v>
          </cell>
          <cell r="L13">
            <v>25431.511409999999</v>
          </cell>
          <cell r="M13">
            <v>25699.713380000001</v>
          </cell>
          <cell r="N13">
            <v>25973.93535</v>
          </cell>
          <cell r="O13">
            <v>26254.438099999999</v>
          </cell>
          <cell r="P13">
            <v>26541.214909999999</v>
          </cell>
          <cell r="Q13">
            <v>26834.60874</v>
          </cell>
          <cell r="R13">
            <v>27139.100900000001</v>
          </cell>
          <cell r="S13">
            <v>27462.029279999999</v>
          </cell>
          <cell r="T13">
            <v>27801.04536</v>
          </cell>
          <cell r="U13">
            <v>28152.610919999999</v>
          </cell>
          <cell r="V13">
            <v>28514.11334</v>
          </cell>
          <cell r="W13">
            <v>28875.26298</v>
          </cell>
          <cell r="X13">
            <v>29242.083340000001</v>
          </cell>
          <cell r="Y13">
            <v>29614.629649999999</v>
          </cell>
          <cell r="Z13">
            <v>29992.815869999999</v>
          </cell>
          <cell r="AA13">
            <v>30377.183229999999</v>
          </cell>
          <cell r="AB13">
            <v>30759.03717</v>
          </cell>
          <cell r="AC13">
            <v>31145.562679999999</v>
          </cell>
          <cell r="AD13">
            <v>31538.710770000002</v>
          </cell>
          <cell r="AE13">
            <v>31939.875650000002</v>
          </cell>
          <cell r="AF13">
            <v>32350.639299999999</v>
          </cell>
          <cell r="AG13">
            <v>32761.534680000001</v>
          </cell>
          <cell r="AH13">
            <v>33180.451930000003</v>
          </cell>
          <cell r="AI13">
            <v>33607.970139999998</v>
          </cell>
          <cell r="AJ13">
            <v>34043.862730000001</v>
          </cell>
          <cell r="AK13">
            <v>34487.683810000002</v>
          </cell>
          <cell r="AL13">
            <v>34906.662989999997</v>
          </cell>
          <cell r="AM13">
            <v>35358.705110000003</v>
          </cell>
          <cell r="AN13">
            <v>35835.609920000003</v>
          </cell>
          <cell r="AO13">
            <v>36327.61621</v>
          </cell>
          <cell r="AP13">
            <v>36829.34895</v>
          </cell>
          <cell r="AQ13">
            <v>37326.629849999998</v>
          </cell>
          <cell r="AR13">
            <v>37826.489430000001</v>
          </cell>
          <cell r="AS13">
            <v>38329.915959999998</v>
          </cell>
          <cell r="AT13">
            <v>38837.247490000002</v>
          </cell>
          <cell r="AU13">
            <v>39348.561199999996</v>
          </cell>
          <cell r="AV13">
            <v>39858.350359999997</v>
          </cell>
          <cell r="AW13">
            <v>40365.113230000003</v>
          </cell>
          <cell r="AX13">
            <v>40871.923920000001</v>
          </cell>
          <cell r="AY13">
            <v>41381.268709999997</v>
          </cell>
          <cell r="AZ13">
            <v>41894.415459999997</v>
          </cell>
          <cell r="BA13">
            <v>42047.841090000002</v>
          </cell>
          <cell r="BB13">
            <v>42390.332000000002</v>
          </cell>
          <cell r="BC13">
            <v>42834.057159999997</v>
          </cell>
          <cell r="BD13">
            <v>43316.647669999998</v>
          </cell>
          <cell r="BE13">
            <v>43812.624459999999</v>
          </cell>
          <cell r="BF13">
            <v>44291.170720000002</v>
          </cell>
          <cell r="BG13">
            <v>44767.861640000003</v>
          </cell>
          <cell r="BH13">
            <v>45244.218829999998</v>
          </cell>
          <cell r="BI13">
            <v>45721.10196</v>
          </cell>
          <cell r="BJ13">
            <v>46199.19311</v>
          </cell>
          <cell r="BK13">
            <v>46679.00232</v>
          </cell>
          <cell r="BL13">
            <v>47160.870510000001</v>
          </cell>
          <cell r="BM13">
            <v>47644.990669999999</v>
          </cell>
          <cell r="BN13">
            <v>48131.437109999999</v>
          </cell>
          <cell r="BO13">
            <v>48620.198230000002</v>
          </cell>
          <cell r="BP13">
            <v>49093.189570000002</v>
          </cell>
          <cell r="BQ13">
            <v>49564.436280000002</v>
          </cell>
          <cell r="BR13">
            <v>50036.201459999997</v>
          </cell>
          <cell r="BS13">
            <v>50509.467089999998</v>
          </cell>
          <cell r="BT13">
            <v>50984.66171</v>
          </cell>
          <cell r="BU13">
            <v>51461.975319999998</v>
          </cell>
          <cell r="BV13">
            <v>51941.509330000001</v>
          </cell>
          <cell r="BW13">
            <v>52423.340530000001</v>
          </cell>
          <cell r="BX13">
            <v>52907.540950000002</v>
          </cell>
          <cell r="BY13">
            <v>53394.17901</v>
          </cell>
          <cell r="BZ13">
            <v>53869.52493</v>
          </cell>
          <cell r="CA13">
            <v>54344.47567</v>
          </cell>
          <cell r="CB13">
            <v>54820.868240000003</v>
          </cell>
          <cell r="CC13">
            <v>55299.540719999997</v>
          </cell>
          <cell r="CD13">
            <v>55780.89273</v>
          </cell>
          <cell r="CE13">
            <v>56265.129289999997</v>
          </cell>
          <cell r="CF13">
            <v>56752.378810000002</v>
          </cell>
          <cell r="CG13">
            <v>57242.745589999999</v>
          </cell>
          <cell r="CH13">
            <v>57736.32819</v>
          </cell>
          <cell r="CI13">
            <v>58233.222930000004</v>
          </cell>
        </row>
        <row r="14">
          <cell r="B14">
            <v>24533.6927</v>
          </cell>
          <cell r="C14">
            <v>24521.232919999999</v>
          </cell>
          <cell r="D14">
            <v>24659.250169999999</v>
          </cell>
          <cell r="E14">
            <v>24917.740539999999</v>
          </cell>
          <cell r="F14">
            <v>25236.67023</v>
          </cell>
          <cell r="G14">
            <v>25591.087329999998</v>
          </cell>
          <cell r="H14">
            <v>25940.490740000001</v>
          </cell>
          <cell r="I14">
            <v>26193.835200000001</v>
          </cell>
          <cell r="J14">
            <v>26450.431560000001</v>
          </cell>
          <cell r="K14">
            <v>26846.889490000001</v>
          </cell>
          <cell r="L14">
            <v>27256.374110000001</v>
          </cell>
          <cell r="M14">
            <v>27650.309649999999</v>
          </cell>
          <cell r="N14">
            <v>28029.646560000001</v>
          </cell>
          <cell r="O14">
            <v>28402.12572</v>
          </cell>
          <cell r="P14">
            <v>28778.079269999998</v>
          </cell>
          <cell r="Q14">
            <v>29158.491750000001</v>
          </cell>
          <cell r="R14">
            <v>29546.684160000001</v>
          </cell>
          <cell r="S14">
            <v>29935.563180000001</v>
          </cell>
          <cell r="T14">
            <v>30324.66113</v>
          </cell>
          <cell r="U14">
            <v>30715.01917</v>
          </cell>
          <cell r="V14">
            <v>31107.942739999999</v>
          </cell>
          <cell r="W14">
            <v>31504.46098</v>
          </cell>
          <cell r="X14">
            <v>31906.446360000002</v>
          </cell>
          <cell r="Y14">
            <v>32315.121910000002</v>
          </cell>
          <cell r="Z14">
            <v>32731.712800000001</v>
          </cell>
          <cell r="AA14">
            <v>33157.085079999997</v>
          </cell>
          <cell r="AB14">
            <v>33585.732519999998</v>
          </cell>
          <cell r="AC14">
            <v>34025.412120000001</v>
          </cell>
          <cell r="AD14">
            <v>34477.268400000001</v>
          </cell>
          <cell r="AE14">
            <v>34941.280579999999</v>
          </cell>
          <cell r="AF14">
            <v>35417.100339999997</v>
          </cell>
          <cell r="AG14">
            <v>35894.945319999999</v>
          </cell>
          <cell r="AH14">
            <v>36383.025479999997</v>
          </cell>
          <cell r="AI14">
            <v>36881.852830000003</v>
          </cell>
          <cell r="AJ14">
            <v>37391.240709999998</v>
          </cell>
          <cell r="AK14">
            <v>37910.759510000004</v>
          </cell>
          <cell r="AL14">
            <v>38443.974580000002</v>
          </cell>
          <cell r="AM14">
            <v>38978.149570000001</v>
          </cell>
          <cell r="AN14">
            <v>39512.755490000003</v>
          </cell>
          <cell r="AO14">
            <v>40048.531840000003</v>
          </cell>
          <cell r="AP14">
            <v>40585.833989999999</v>
          </cell>
          <cell r="AQ14">
            <v>41111.638070000001</v>
          </cell>
          <cell r="AR14">
            <v>41636.747969999997</v>
          </cell>
          <cell r="AS14">
            <v>42162.442009999999</v>
          </cell>
          <cell r="AT14">
            <v>42689.425649999997</v>
          </cell>
          <cell r="AU14">
            <v>43218.351470000001</v>
          </cell>
          <cell r="AV14">
            <v>43731.046499999997</v>
          </cell>
          <cell r="AW14">
            <v>44245.579949999999</v>
          </cell>
          <cell r="AX14">
            <v>44763.87096</v>
          </cell>
          <cell r="AY14">
            <v>45286.838799999998</v>
          </cell>
          <cell r="AZ14">
            <v>45815.135049999997</v>
          </cell>
          <cell r="BA14">
            <v>46388.601190000001</v>
          </cell>
          <cell r="BB14">
            <v>46924.161410000001</v>
          </cell>
          <cell r="BC14">
            <v>47439.190770000001</v>
          </cell>
          <cell r="BD14">
            <v>47947.14228</v>
          </cell>
          <cell r="BE14">
            <v>48455.54466</v>
          </cell>
          <cell r="BF14">
            <v>48945.569799999997</v>
          </cell>
          <cell r="BG14">
            <v>49437.084710000003</v>
          </cell>
          <cell r="BH14">
            <v>49933.01395</v>
          </cell>
          <cell r="BI14">
            <v>50434.502639999999</v>
          </cell>
          <cell r="BJ14">
            <v>50942.082860000002</v>
          </cell>
          <cell r="BK14">
            <v>51456.240169999997</v>
          </cell>
          <cell r="BL14">
            <v>51976.911990000001</v>
          </cell>
          <cell r="BM14">
            <v>52504.073279999997</v>
          </cell>
          <cell r="BN14">
            <v>53037.60701</v>
          </cell>
          <cell r="BO14">
            <v>53577.316409999999</v>
          </cell>
          <cell r="BP14">
            <v>54101.106099999997</v>
          </cell>
          <cell r="BQ14">
            <v>54627.108670000001</v>
          </cell>
          <cell r="BR14">
            <v>55157.30025</v>
          </cell>
          <cell r="BS14">
            <v>55692.344160000001</v>
          </cell>
          <cell r="BT14">
            <v>56232.479460000002</v>
          </cell>
          <cell r="BU14">
            <v>56777.472220000003</v>
          </cell>
          <cell r="BV14">
            <v>57327.569040000002</v>
          </cell>
          <cell r="BW14">
            <v>57882.773630000003</v>
          </cell>
          <cell r="BX14">
            <v>58443.058530000002</v>
          </cell>
          <cell r="BY14">
            <v>59008.375670000001</v>
          </cell>
          <cell r="BZ14">
            <v>59561.761550000003</v>
          </cell>
          <cell r="CA14">
            <v>60117.36105</v>
          </cell>
          <cell r="CB14">
            <v>60676.83109</v>
          </cell>
          <cell r="CC14">
            <v>61240.793230000003</v>
          </cell>
          <cell r="CD14">
            <v>61809.520729999997</v>
          </cell>
          <cell r="CE14">
            <v>62382.274879999997</v>
          </cell>
          <cell r="CF14">
            <v>62959.810839999998</v>
          </cell>
          <cell r="CG14">
            <v>63543.572780000002</v>
          </cell>
          <cell r="CH14">
            <v>64097.685210000003</v>
          </cell>
          <cell r="CI14">
            <v>64097.648029999997</v>
          </cell>
        </row>
        <row r="15">
          <cell r="B15">
            <v>24533.6927</v>
          </cell>
          <cell r="C15">
            <v>24563.117490000001</v>
          </cell>
          <cell r="D15">
            <v>24750.073359999999</v>
          </cell>
          <cell r="E15">
            <v>25061.10945</v>
          </cell>
          <cell r="F15">
            <v>25434.895670000002</v>
          </cell>
          <cell r="G15">
            <v>25845.671760000001</v>
          </cell>
          <cell r="H15">
            <v>26255.162079999998</v>
          </cell>
          <cell r="I15">
            <v>26662.347150000001</v>
          </cell>
          <cell r="J15">
            <v>27066.865389999999</v>
          </cell>
          <cell r="K15">
            <v>27469.81971</v>
          </cell>
          <cell r="L15">
            <v>27872.65164</v>
          </cell>
          <cell r="M15">
            <v>28262.739269999998</v>
          </cell>
          <cell r="N15">
            <v>28650.537690000001</v>
          </cell>
          <cell r="O15">
            <v>29037.220730000001</v>
          </cell>
          <cell r="P15">
            <v>29423.96934</v>
          </cell>
          <cell r="Q15">
            <v>29812.106400000001</v>
          </cell>
          <cell r="R15">
            <v>30202.21127</v>
          </cell>
          <cell r="S15">
            <v>30608.04495</v>
          </cell>
          <cell r="T15">
            <v>31028.785189999999</v>
          </cell>
          <cell r="U15">
            <v>31461.634740000001</v>
          </cell>
          <cell r="V15">
            <v>31904.314539999999</v>
          </cell>
          <cell r="W15">
            <v>32343.36191</v>
          </cell>
          <cell r="X15">
            <v>32789.022799999999</v>
          </cell>
          <cell r="Y15">
            <v>33242.962140000003</v>
          </cell>
          <cell r="Z15">
            <v>33706.602989999999</v>
          </cell>
          <cell r="AA15">
            <v>34180.873619999998</v>
          </cell>
          <cell r="AB15">
            <v>34653.533069999998</v>
          </cell>
          <cell r="AC15">
            <v>35136.041740000001</v>
          </cell>
          <cell r="AD15">
            <v>35629.680370000002</v>
          </cell>
          <cell r="AE15">
            <v>36134.15681</v>
          </cell>
          <cell r="AF15">
            <v>36648.765189999998</v>
          </cell>
          <cell r="AG15">
            <v>37158.421620000001</v>
          </cell>
          <cell r="AH15">
            <v>37674.57862</v>
          </cell>
          <cell r="AI15">
            <v>38197.902479999997</v>
          </cell>
          <cell r="AJ15">
            <v>38728.147709999997</v>
          </cell>
          <cell r="AK15">
            <v>39264.770129999997</v>
          </cell>
          <cell r="AL15">
            <v>39810.34317</v>
          </cell>
          <cell r="AM15">
            <v>40361.774210000003</v>
          </cell>
          <cell r="AN15">
            <v>40920.469259999998</v>
          </cell>
          <cell r="AO15">
            <v>41486.996079999997</v>
          </cell>
          <cell r="AP15">
            <v>42060.943899999998</v>
          </cell>
          <cell r="AQ15">
            <v>42625.971669999999</v>
          </cell>
          <cell r="AR15">
            <v>43194.48545</v>
          </cell>
          <cell r="AS15">
            <v>43767.285600000003</v>
          </cell>
          <cell r="AT15">
            <v>44344.543839999998</v>
          </cell>
          <cell r="AU15">
            <v>44926.383520000003</v>
          </cell>
          <cell r="AV15">
            <v>45491.821759999999</v>
          </cell>
          <cell r="AW15">
            <v>46060.472900000001</v>
          </cell>
          <cell r="AX15">
            <v>46634.046739999998</v>
          </cell>
          <cell r="AY15">
            <v>47213.205950000003</v>
          </cell>
          <cell r="AZ15">
            <v>47798.384259999999</v>
          </cell>
          <cell r="BA15">
            <v>48427.665289999997</v>
          </cell>
          <cell r="BB15">
            <v>49021.8868</v>
          </cell>
          <cell r="BC15">
            <v>49597.237289999997</v>
          </cell>
          <cell r="BD15">
            <v>50166.134910000001</v>
          </cell>
          <cell r="BE15">
            <v>50735.48605</v>
          </cell>
          <cell r="BF15">
            <v>51283.21643</v>
          </cell>
          <cell r="BG15">
            <v>51831.805500000002</v>
          </cell>
          <cell r="BH15">
            <v>52384.454089999999</v>
          </cell>
          <cell r="BI15">
            <v>52942.462390000001</v>
          </cell>
          <cell r="BJ15">
            <v>53506.477570000003</v>
          </cell>
          <cell r="BK15">
            <v>54076.848940000003</v>
          </cell>
          <cell r="BL15">
            <v>54653.74252</v>
          </cell>
          <cell r="BM15">
            <v>55237.182800000002</v>
          </cell>
          <cell r="BN15">
            <v>55827.077530000002</v>
          </cell>
          <cell r="BO15">
            <v>56423.24482</v>
          </cell>
          <cell r="BP15">
            <v>57000.916969999998</v>
          </cell>
          <cell r="BQ15">
            <v>57580.708599999998</v>
          </cell>
          <cell r="BR15">
            <v>58164.792099999999</v>
          </cell>
          <cell r="BS15">
            <v>58753.878360000002</v>
          </cell>
          <cell r="BT15">
            <v>59348.230620000002</v>
          </cell>
          <cell r="BU15">
            <v>59947.944960000001</v>
          </cell>
          <cell r="BV15">
            <v>60553.052360000001</v>
          </cell>
          <cell r="BW15">
            <v>61163.554790000002</v>
          </cell>
          <cell r="BX15">
            <v>61779.433010000001</v>
          </cell>
          <cell r="BY15">
            <v>62400.64561</v>
          </cell>
          <cell r="BZ15">
            <v>63008.298519999997</v>
          </cell>
          <cell r="CA15">
            <v>63618.360809999998</v>
          </cell>
          <cell r="CB15">
            <v>64232.609040000003</v>
          </cell>
          <cell r="CC15">
            <v>64851.673049999998</v>
          </cell>
          <cell r="CD15">
            <v>65475.816720000003</v>
          </cell>
          <cell r="CE15">
            <v>66105.157210000005</v>
          </cell>
          <cell r="CF15">
            <v>66739.748200000002</v>
          </cell>
          <cell r="CG15">
            <v>67379.613020000004</v>
          </cell>
          <cell r="CH15">
            <v>68024.755600000004</v>
          </cell>
          <cell r="CI15">
            <v>68675.163920000006</v>
          </cell>
        </row>
        <row r="16">
          <cell r="B16">
            <v>82329.806880000004</v>
          </cell>
          <cell r="C16">
            <v>81947.855989999996</v>
          </cell>
          <cell r="D16">
            <v>82048.620219999997</v>
          </cell>
          <cell r="E16">
            <v>82415.858170000007</v>
          </cell>
          <cell r="F16">
            <v>82962.84633</v>
          </cell>
          <cell r="G16">
            <v>83665.736550000001</v>
          </cell>
          <cell r="H16">
            <v>84396.045329999994</v>
          </cell>
          <cell r="I16">
            <v>84742.291329999993</v>
          </cell>
          <cell r="J16">
            <v>85299.529129999995</v>
          </cell>
          <cell r="K16">
            <v>86713.167520000003</v>
          </cell>
          <cell r="L16">
            <v>88200.735209999999</v>
          </cell>
          <cell r="M16">
            <v>89594.619460000002</v>
          </cell>
          <cell r="N16">
            <v>90829.481549999997</v>
          </cell>
          <cell r="O16">
            <v>91948.912349999999</v>
          </cell>
          <cell r="P16">
            <v>93027.222030000004</v>
          </cell>
          <cell r="Q16">
            <v>94081.717690000005</v>
          </cell>
          <cell r="R16">
            <v>95130.561539999995</v>
          </cell>
          <cell r="S16">
            <v>96178.926879999999</v>
          </cell>
          <cell r="T16">
            <v>97232.182329999996</v>
          </cell>
          <cell r="U16">
            <v>98292.231520000001</v>
          </cell>
          <cell r="V16">
            <v>99361.955300000001</v>
          </cell>
          <cell r="W16">
            <v>100447.3844</v>
          </cell>
          <cell r="X16">
            <v>101559.33440000001</v>
          </cell>
          <cell r="Y16">
            <v>102697.87639999999</v>
          </cell>
          <cell r="Z16">
            <v>103863.4817</v>
          </cell>
          <cell r="AA16">
            <v>105056.701</v>
          </cell>
          <cell r="AB16">
            <v>106260.5852</v>
          </cell>
          <cell r="AC16">
            <v>107536.2347</v>
          </cell>
          <cell r="AD16">
            <v>108882.458</v>
          </cell>
          <cell r="AE16">
            <v>110289.77280000001</v>
          </cell>
          <cell r="AF16">
            <v>111749.8109</v>
          </cell>
          <cell r="AG16">
            <v>113212.276</v>
          </cell>
          <cell r="AH16">
            <v>114734.80530000001</v>
          </cell>
          <cell r="AI16">
            <v>116316.848</v>
          </cell>
          <cell r="AJ16">
            <v>117955.2567</v>
          </cell>
          <cell r="AK16">
            <v>119649.2187</v>
          </cell>
          <cell r="AL16">
            <v>121293.4351</v>
          </cell>
          <cell r="AM16">
            <v>122928.149</v>
          </cell>
          <cell r="AN16">
            <v>124558.79</v>
          </cell>
          <cell r="AO16">
            <v>126185.0045</v>
          </cell>
          <cell r="AP16">
            <v>127805.5944</v>
          </cell>
          <cell r="AQ16">
            <v>129348.8164</v>
          </cell>
          <cell r="AR16">
            <v>130882.45819999999</v>
          </cell>
          <cell r="AS16">
            <v>132410.78570000001</v>
          </cell>
          <cell r="AT16">
            <v>133937.04</v>
          </cell>
          <cell r="AU16">
            <v>135464.36040000001</v>
          </cell>
          <cell r="AV16">
            <v>136901.60620000001</v>
          </cell>
          <cell r="AW16">
            <v>138341.67360000001</v>
          </cell>
          <cell r="AX16">
            <v>139791.07560000001</v>
          </cell>
          <cell r="AY16">
            <v>141253.99280000001</v>
          </cell>
          <cell r="AZ16">
            <v>142733.29440000001</v>
          </cell>
          <cell r="BA16">
            <v>144128.9</v>
          </cell>
          <cell r="BB16">
            <v>145551.8463</v>
          </cell>
          <cell r="BC16">
            <v>146998.66880000001</v>
          </cell>
          <cell r="BD16">
            <v>148462.4662</v>
          </cell>
          <cell r="BE16">
            <v>149942.75200000001</v>
          </cell>
          <cell r="BF16">
            <v>151315.67679999999</v>
          </cell>
          <cell r="BG16">
            <v>152701.4283</v>
          </cell>
          <cell r="BH16">
            <v>154105.68799999999</v>
          </cell>
          <cell r="BI16">
            <v>155530.48329999999</v>
          </cell>
          <cell r="BJ16">
            <v>156976.56390000001</v>
          </cell>
          <cell r="BK16">
            <v>158445.24979999999</v>
          </cell>
          <cell r="BL16">
            <v>159935.24400000001</v>
          </cell>
          <cell r="BM16">
            <v>161446.03810000001</v>
          </cell>
          <cell r="BN16">
            <v>162976.9277</v>
          </cell>
          <cell r="BO16">
            <v>164527.0417</v>
          </cell>
          <cell r="BP16">
            <v>165975.89809999999</v>
          </cell>
          <cell r="BQ16">
            <v>167436.49830000001</v>
          </cell>
          <cell r="BR16">
            <v>168912.79029999999</v>
          </cell>
          <cell r="BS16">
            <v>170405.7648</v>
          </cell>
          <cell r="BT16">
            <v>171915.43830000001</v>
          </cell>
          <cell r="BU16">
            <v>173439.82769999999</v>
          </cell>
          <cell r="BV16">
            <v>174979.96410000001</v>
          </cell>
          <cell r="BW16">
            <v>176535.38399999999</v>
          </cell>
          <cell r="BX16">
            <v>178105.58720000001</v>
          </cell>
          <cell r="BY16">
            <v>179690.06099999999</v>
          </cell>
          <cell r="BZ16">
            <v>181195.85159999999</v>
          </cell>
          <cell r="CA16">
            <v>182710.7409</v>
          </cell>
          <cell r="CB16">
            <v>184238.0539</v>
          </cell>
          <cell r="CC16">
            <v>185778.8173</v>
          </cell>
          <cell r="CD16">
            <v>187333.2794</v>
          </cell>
          <cell r="CE16">
            <v>188896.7616</v>
          </cell>
          <cell r="CF16">
            <v>190473.39180000001</v>
          </cell>
          <cell r="CG16">
            <v>192083.49590000001</v>
          </cell>
          <cell r="CH16">
            <v>193646.72719999999</v>
          </cell>
          <cell r="CI16">
            <v>193646.70300000001</v>
          </cell>
        </row>
        <row r="17">
          <cell r="B17">
            <v>82329.806880000004</v>
          </cell>
          <cell r="C17">
            <v>82162.964840000001</v>
          </cell>
          <cell r="D17">
            <v>82490.320739999996</v>
          </cell>
          <cell r="E17">
            <v>83089.129910000003</v>
          </cell>
          <cell r="F17">
            <v>83870.511769999997</v>
          </cell>
          <cell r="G17">
            <v>84809.471109999999</v>
          </cell>
          <cell r="H17">
            <v>85791.597609999997</v>
          </cell>
          <cell r="I17">
            <v>86840.209919999994</v>
          </cell>
          <cell r="J17">
            <v>87936.526750000005</v>
          </cell>
          <cell r="K17">
            <v>89066.274980000002</v>
          </cell>
          <cell r="L17">
            <v>90219.234089999998</v>
          </cell>
          <cell r="M17">
            <v>91315.239509999999</v>
          </cell>
          <cell r="N17">
            <v>92405.005579999997</v>
          </cell>
          <cell r="O17">
            <v>93483.990430000005</v>
          </cell>
          <cell r="P17">
            <v>94553.343519999995</v>
          </cell>
          <cell r="Q17">
            <v>95618.014790000001</v>
          </cell>
          <cell r="R17">
            <v>96645.861810000002</v>
          </cell>
          <cell r="S17">
            <v>97707.691869999995</v>
          </cell>
          <cell r="T17">
            <v>98807.325710000005</v>
          </cell>
          <cell r="U17">
            <v>99945.286210000006</v>
          </cell>
          <cell r="V17">
            <v>101122.4218</v>
          </cell>
          <cell r="W17">
            <v>102275.9886</v>
          </cell>
          <cell r="X17">
            <v>103469.6189</v>
          </cell>
          <cell r="Y17">
            <v>104708.7494</v>
          </cell>
          <cell r="Z17">
            <v>105999.0148</v>
          </cell>
          <cell r="AA17">
            <v>107344.1156</v>
          </cell>
          <cell r="AB17">
            <v>108678.5261</v>
          </cell>
          <cell r="AC17">
            <v>110066.5655</v>
          </cell>
          <cell r="AD17">
            <v>111509.3343</v>
          </cell>
          <cell r="AE17">
            <v>113001.85159999999</v>
          </cell>
          <cell r="AF17">
            <v>114538.6519</v>
          </cell>
          <cell r="AG17">
            <v>116039.58869999999</v>
          </cell>
          <cell r="AH17">
            <v>117571.0433</v>
          </cell>
          <cell r="AI17">
            <v>119131.5233</v>
          </cell>
          <cell r="AJ17">
            <v>120717.97719999999</v>
          </cell>
          <cell r="AK17">
            <v>122327.0448</v>
          </cell>
          <cell r="AL17">
            <v>123932.6599</v>
          </cell>
          <cell r="AM17">
            <v>125580.2019</v>
          </cell>
          <cell r="AN17">
            <v>127260.1113</v>
          </cell>
          <cell r="AO17">
            <v>128964.3106</v>
          </cell>
          <cell r="AP17">
            <v>130687.5686</v>
          </cell>
          <cell r="AQ17">
            <v>132345.42980000001</v>
          </cell>
          <cell r="AR17">
            <v>134013.226</v>
          </cell>
          <cell r="AS17">
            <v>135693.42800000001</v>
          </cell>
          <cell r="AT17">
            <v>137387.2255</v>
          </cell>
          <cell r="AU17">
            <v>139095.62760000001</v>
          </cell>
          <cell r="AV17">
            <v>140717.348</v>
          </cell>
          <cell r="AW17">
            <v>142351.1924</v>
          </cell>
          <cell r="AX17">
            <v>144002.2555</v>
          </cell>
          <cell r="AY17">
            <v>145673.40179999999</v>
          </cell>
          <cell r="AZ17">
            <v>147366.37839999999</v>
          </cell>
          <cell r="BA17">
            <v>148984.63690000001</v>
          </cell>
          <cell r="BB17">
            <v>150638.9699</v>
          </cell>
          <cell r="BC17">
            <v>152321.7383</v>
          </cell>
          <cell r="BD17">
            <v>154024.12950000001</v>
          </cell>
          <cell r="BE17">
            <v>155744.48689999999</v>
          </cell>
          <cell r="BF17">
            <v>157348.5545</v>
          </cell>
          <cell r="BG17">
            <v>158965.54889999999</v>
          </cell>
          <cell r="BH17">
            <v>160601.3437</v>
          </cell>
          <cell r="BI17">
            <v>162258.0938</v>
          </cell>
          <cell r="BJ17">
            <v>163936.66029999999</v>
          </cell>
          <cell r="BK17">
            <v>165637.2708</v>
          </cell>
          <cell r="BL17">
            <v>167359.75810000001</v>
          </cell>
          <cell r="BM17">
            <v>169103.6611</v>
          </cell>
          <cell r="BN17">
            <v>170868.28289999999</v>
          </cell>
          <cell r="BO17">
            <v>172652.74710000001</v>
          </cell>
          <cell r="BP17">
            <v>174328.14439999999</v>
          </cell>
          <cell r="BQ17">
            <v>176015.84220000001</v>
          </cell>
          <cell r="BR17">
            <v>177720.06659999999</v>
          </cell>
          <cell r="BS17">
            <v>179441.88200000001</v>
          </cell>
          <cell r="BT17">
            <v>181181.32870000001</v>
          </cell>
          <cell r="BU17">
            <v>182938.06200000001</v>
          </cell>
          <cell r="BV17">
            <v>184711.60630000001</v>
          </cell>
          <cell r="BW17">
            <v>186501.4528</v>
          </cell>
          <cell r="BX17">
            <v>188307.0851</v>
          </cell>
          <cell r="BY17">
            <v>190127.98019999999</v>
          </cell>
          <cell r="BZ17">
            <v>191865.48050000001</v>
          </cell>
          <cell r="CA17">
            <v>193613.1171</v>
          </cell>
          <cell r="CB17">
            <v>195374.37220000001</v>
          </cell>
          <cell r="CC17">
            <v>197150.27309999999</v>
          </cell>
          <cell r="CD17">
            <v>198941.03409999999</v>
          </cell>
          <cell r="CE17">
            <v>200746.54819999999</v>
          </cell>
          <cell r="CF17">
            <v>202566.58670000001</v>
          </cell>
          <cell r="CG17">
            <v>204400.88020000001</v>
          </cell>
          <cell r="CH17">
            <v>206249.14430000001</v>
          </cell>
          <cell r="CI17">
            <v>208111.087</v>
          </cell>
        </row>
        <row r="18">
          <cell r="B18">
            <v>28065.68361</v>
          </cell>
          <cell r="C18">
            <v>28041.945530000001</v>
          </cell>
          <cell r="D18">
            <v>28194.7268</v>
          </cell>
          <cell r="E18">
            <v>28395.71673</v>
          </cell>
          <cell r="F18">
            <v>28624.345890000001</v>
          </cell>
          <cell r="G18">
            <v>28888.341550000001</v>
          </cell>
          <cell r="H18">
            <v>29153.461729999999</v>
          </cell>
          <cell r="I18">
            <v>29252.509020000001</v>
          </cell>
          <cell r="J18">
            <v>29390.86793</v>
          </cell>
          <cell r="K18">
            <v>29774.236710000001</v>
          </cell>
          <cell r="L18">
            <v>30168.404490000001</v>
          </cell>
          <cell r="M18">
            <v>30527.051780000002</v>
          </cell>
          <cell r="N18">
            <v>30839.846140000001</v>
          </cell>
          <cell r="O18">
            <v>31126.188190000001</v>
          </cell>
          <cell r="P18">
            <v>31412.33597</v>
          </cell>
          <cell r="Q18">
            <v>31705.380969999998</v>
          </cell>
          <cell r="R18">
            <v>32010.237880000001</v>
          </cell>
          <cell r="S18">
            <v>32320.394110000001</v>
          </cell>
          <cell r="T18">
            <v>32634.753349999999</v>
          </cell>
          <cell r="U18">
            <v>32953.045310000001</v>
          </cell>
          <cell r="V18">
            <v>33276.191570000003</v>
          </cell>
          <cell r="W18">
            <v>33605.322800000002</v>
          </cell>
          <cell r="X18">
            <v>33943.252639999999</v>
          </cell>
          <cell r="Y18">
            <v>34291.655639999997</v>
          </cell>
          <cell r="Z18">
            <v>34652.669600000001</v>
          </cell>
          <cell r="AA18">
            <v>35028.332829999999</v>
          </cell>
          <cell r="AB18">
            <v>35410.221680000002</v>
          </cell>
          <cell r="AC18">
            <v>35811.014719999999</v>
          </cell>
          <cell r="AD18">
            <v>36231.28097</v>
          </cell>
          <cell r="AE18">
            <v>36669.882599999997</v>
          </cell>
          <cell r="AF18">
            <v>37125.812550000002</v>
          </cell>
          <cell r="AG18">
            <v>37583.018459999999</v>
          </cell>
          <cell r="AH18">
            <v>38055.259319999997</v>
          </cell>
          <cell r="AI18">
            <v>38542.101280000003</v>
          </cell>
          <cell r="AJ18">
            <v>39042.450989999998</v>
          </cell>
          <cell r="AK18">
            <v>39555.443590000003</v>
          </cell>
          <cell r="AL18">
            <v>40072.424220000001</v>
          </cell>
          <cell r="AM18">
            <v>40604.220410000002</v>
          </cell>
          <cell r="AN18">
            <v>41147.238649999999</v>
          </cell>
          <cell r="AO18">
            <v>41697.21024</v>
          </cell>
          <cell r="AP18">
            <v>42250.9202</v>
          </cell>
          <cell r="AQ18">
            <v>42785.319040000002</v>
          </cell>
          <cell r="AR18">
            <v>43318.439140000002</v>
          </cell>
          <cell r="AS18">
            <v>43851.349970000003</v>
          </cell>
          <cell r="AT18">
            <v>44384.707820000003</v>
          </cell>
          <cell r="AU18">
            <v>44919.26165</v>
          </cell>
          <cell r="AV18">
            <v>45429.320650000001</v>
          </cell>
          <cell r="AW18">
            <v>45939.485229999998</v>
          </cell>
          <cell r="AX18">
            <v>46452.620060000001</v>
          </cell>
          <cell r="AY18">
            <v>46970.364809999999</v>
          </cell>
          <cell r="AZ18">
            <v>47493.760719999998</v>
          </cell>
          <cell r="BA18">
            <v>47941.968459999996</v>
          </cell>
          <cell r="BB18">
            <v>48424.555229999998</v>
          </cell>
          <cell r="BC18">
            <v>48927.890630000002</v>
          </cell>
          <cell r="BD18">
            <v>49441.47651</v>
          </cell>
          <cell r="BE18">
            <v>49961.857559999997</v>
          </cell>
          <cell r="BF18">
            <v>50450.746700000003</v>
          </cell>
          <cell r="BG18">
            <v>50942.709179999998</v>
          </cell>
          <cell r="BH18">
            <v>51440.318480000002</v>
          </cell>
          <cell r="BI18">
            <v>51944.405339999998</v>
          </cell>
          <cell r="BJ18">
            <v>52455.343289999997</v>
          </cell>
          <cell r="BK18">
            <v>52973.658920000002</v>
          </cell>
          <cell r="BL18">
            <v>53499.086759999998</v>
          </cell>
          <cell r="BM18">
            <v>54031.535409999997</v>
          </cell>
          <cell r="BN18">
            <v>54570.819589999999</v>
          </cell>
          <cell r="BO18">
            <v>55116.668120000002</v>
          </cell>
          <cell r="BP18">
            <v>55633.08812</v>
          </cell>
          <cell r="BQ18">
            <v>56152.475330000001</v>
          </cell>
          <cell r="BR18">
            <v>56676.896670000002</v>
          </cell>
          <cell r="BS18">
            <v>57206.813130000002</v>
          </cell>
          <cell r="BT18">
            <v>57742.27102</v>
          </cell>
          <cell r="BU18">
            <v>58282.70379</v>
          </cell>
          <cell r="BV18">
            <v>58828.43593</v>
          </cell>
          <cell r="BW18">
            <v>59379.379240000002</v>
          </cell>
          <cell r="BX18">
            <v>59935.421710000002</v>
          </cell>
          <cell r="BY18">
            <v>60496.435879999997</v>
          </cell>
          <cell r="BZ18">
            <v>61034.546999999999</v>
          </cell>
          <cell r="CA18">
            <v>61575.104240000001</v>
          </cell>
          <cell r="CB18">
            <v>62119.837930000002</v>
          </cell>
          <cell r="CC18">
            <v>62669.218220000002</v>
          </cell>
          <cell r="CD18">
            <v>63223.373500000002</v>
          </cell>
          <cell r="CE18">
            <v>63780.925609999998</v>
          </cell>
          <cell r="CF18">
            <v>64343.095439999997</v>
          </cell>
          <cell r="CG18">
            <v>64919.312579999998</v>
          </cell>
          <cell r="CH18">
            <v>65466.677109999997</v>
          </cell>
          <cell r="CI18">
            <v>65466.64488</v>
          </cell>
        </row>
        <row r="19">
          <cell r="B19">
            <v>28065.68361</v>
          </cell>
          <cell r="C19">
            <v>28108.944299999999</v>
          </cell>
          <cell r="D19">
            <v>28334.2546</v>
          </cell>
          <cell r="E19">
            <v>28609.75878</v>
          </cell>
          <cell r="F19">
            <v>28914.02406</v>
          </cell>
          <cell r="G19">
            <v>29254.352989999999</v>
          </cell>
          <cell r="H19">
            <v>29600.853749999998</v>
          </cell>
          <cell r="I19">
            <v>29966.685570000001</v>
          </cell>
          <cell r="J19">
            <v>30349.177459999999</v>
          </cell>
          <cell r="K19">
            <v>30745.044890000001</v>
          </cell>
          <cell r="L19">
            <v>31151.058369999999</v>
          </cell>
          <cell r="M19">
            <v>31541.643749999999</v>
          </cell>
          <cell r="N19">
            <v>31931.233980000001</v>
          </cell>
          <cell r="O19">
            <v>32318.209419999999</v>
          </cell>
          <cell r="P19">
            <v>32702.435979999998</v>
          </cell>
          <cell r="Q19">
            <v>33085.135419999999</v>
          </cell>
          <cell r="R19">
            <v>33457.096870000001</v>
          </cell>
          <cell r="S19">
            <v>33839.504990000001</v>
          </cell>
          <cell r="T19">
            <v>34232.719160000001</v>
          </cell>
          <cell r="U19">
            <v>34636.333050000001</v>
          </cell>
          <cell r="V19">
            <v>35050.696799999998</v>
          </cell>
          <cell r="W19">
            <v>35456.800759999998</v>
          </cell>
          <cell r="X19">
            <v>35874.221859999998</v>
          </cell>
          <cell r="Y19">
            <v>36305.467040000003</v>
          </cell>
          <cell r="Z19">
            <v>36752.620779999997</v>
          </cell>
          <cell r="AA19">
            <v>37217.136769999997</v>
          </cell>
          <cell r="AB19">
            <v>37678.932560000001</v>
          </cell>
          <cell r="AC19">
            <v>38157.402220000004</v>
          </cell>
          <cell r="AD19">
            <v>38653.628380000002</v>
          </cell>
          <cell r="AE19">
            <v>39166.38927</v>
          </cell>
          <cell r="AF19">
            <v>39694.26165</v>
          </cell>
          <cell r="AG19">
            <v>40212.482730000003</v>
          </cell>
          <cell r="AH19">
            <v>40740.870880000002</v>
          </cell>
          <cell r="AI19">
            <v>41279.393730000003</v>
          </cell>
          <cell r="AJ19">
            <v>41827.039290000001</v>
          </cell>
          <cell r="AK19">
            <v>42382.62053</v>
          </cell>
          <cell r="AL19">
            <v>42938.408000000003</v>
          </cell>
          <cell r="AM19">
            <v>43511.634310000001</v>
          </cell>
          <cell r="AN19">
            <v>44097.69038</v>
          </cell>
          <cell r="AO19">
            <v>44692.587679999997</v>
          </cell>
          <cell r="AP19">
            <v>45293.963580000003</v>
          </cell>
          <cell r="AQ19">
            <v>45875.181170000003</v>
          </cell>
          <cell r="AR19">
            <v>46458.690799999997</v>
          </cell>
          <cell r="AS19">
            <v>47045.91747</v>
          </cell>
          <cell r="AT19">
            <v>47637.397239999998</v>
          </cell>
          <cell r="AU19">
            <v>48233.52966</v>
          </cell>
          <cell r="AV19">
            <v>48804.163350000003</v>
          </cell>
          <cell r="AW19">
            <v>49377.196709999997</v>
          </cell>
          <cell r="AX19">
            <v>49955.31151</v>
          </cell>
          <cell r="AY19">
            <v>50539.879820000002</v>
          </cell>
          <cell r="AZ19">
            <v>51131.695540000001</v>
          </cell>
          <cell r="BA19">
            <v>51647.540659999999</v>
          </cell>
          <cell r="BB19">
            <v>52203.029560000003</v>
          </cell>
          <cell r="BC19">
            <v>52781.461139999999</v>
          </cell>
          <cell r="BD19">
            <v>53371.081630000001</v>
          </cell>
          <cell r="BE19">
            <v>53967.915379999999</v>
          </cell>
          <cell r="BF19">
            <v>54528.569600000003</v>
          </cell>
          <cell r="BG19">
            <v>55092.15451</v>
          </cell>
          <cell r="BH19">
            <v>55661.531490000001</v>
          </cell>
          <cell r="BI19">
            <v>56237.665690000002</v>
          </cell>
          <cell r="BJ19">
            <v>56821.020960000002</v>
          </cell>
          <cell r="BK19">
            <v>57411.828930000003</v>
          </cell>
          <cell r="BL19">
            <v>58010.156170000002</v>
          </cell>
          <cell r="BM19">
            <v>58615.927060000002</v>
          </cell>
          <cell r="BN19">
            <v>59228.941980000003</v>
          </cell>
          <cell r="BO19">
            <v>59848.90264</v>
          </cell>
          <cell r="BP19">
            <v>60435.57473</v>
          </cell>
          <cell r="BQ19">
            <v>61025.365510000003</v>
          </cell>
          <cell r="BR19">
            <v>61620.554609999999</v>
          </cell>
          <cell r="BS19">
            <v>62221.6469</v>
          </cell>
          <cell r="BT19">
            <v>62828.700969999998</v>
          </cell>
          <cell r="BU19">
            <v>63441.641629999998</v>
          </cell>
          <cell r="BV19">
            <v>64060.356480000002</v>
          </cell>
          <cell r="BW19">
            <v>64684.722820000003</v>
          </cell>
          <cell r="BX19">
            <v>65314.608780000002</v>
          </cell>
          <cell r="BY19">
            <v>65949.868759999998</v>
          </cell>
          <cell r="BZ19">
            <v>66559.748970000001</v>
          </cell>
          <cell r="CA19">
            <v>67172.359230000002</v>
          </cell>
          <cell r="CB19">
            <v>67789.572509999998</v>
          </cell>
          <cell r="CC19">
            <v>68411.878819999998</v>
          </cell>
          <cell r="CD19">
            <v>69039.405329999994</v>
          </cell>
          <cell r="CE19">
            <v>69672.158079999994</v>
          </cell>
          <cell r="CF19">
            <v>70310.099870000005</v>
          </cell>
          <cell r="CG19">
            <v>70953.175829999993</v>
          </cell>
          <cell r="CH19">
            <v>71601.319440000007</v>
          </cell>
          <cell r="CI19">
            <v>72254.453590000005</v>
          </cell>
        </row>
        <row r="20">
          <cell r="B20">
            <v>28797.861349999999</v>
          </cell>
          <cell r="C20">
            <v>29061.66923</v>
          </cell>
          <cell r="D20">
            <v>29387.485960000002</v>
          </cell>
          <cell r="E20">
            <v>29672.916010000001</v>
          </cell>
          <cell r="F20">
            <v>29954.708030000002</v>
          </cell>
          <cell r="G20">
            <v>30262.396909999999</v>
          </cell>
          <cell r="H20">
            <v>30552.343639999999</v>
          </cell>
          <cell r="I20">
            <v>30512.619299999998</v>
          </cell>
          <cell r="J20">
            <v>30447.125810000001</v>
          </cell>
          <cell r="K20">
            <v>30657.892029999999</v>
          </cell>
          <cell r="L20">
            <v>30820.899239999999</v>
          </cell>
          <cell r="M20">
            <v>30931.77536</v>
          </cell>
          <cell r="N20">
            <v>30994.42426</v>
          </cell>
          <cell r="O20">
            <v>31039.1005</v>
          </cell>
          <cell r="P20">
            <v>31097.91316</v>
          </cell>
          <cell r="Q20">
            <v>31174.438870000002</v>
          </cell>
          <cell r="R20">
            <v>31245.328000000001</v>
          </cell>
          <cell r="S20">
            <v>31301.783510000001</v>
          </cell>
          <cell r="T20">
            <v>31344.928680000001</v>
          </cell>
          <cell r="U20">
            <v>31378.43273</v>
          </cell>
          <cell r="V20">
            <v>31407.53542</v>
          </cell>
          <cell r="W20">
            <v>31438.02894</v>
          </cell>
          <cell r="X20">
            <v>31476.37717</v>
          </cell>
          <cell r="Y20">
            <v>31525.30344</v>
          </cell>
          <cell r="Z20">
            <v>31587.451519999999</v>
          </cell>
          <cell r="AA20">
            <v>31664.85428</v>
          </cell>
          <cell r="AB20">
            <v>31750.297740000002</v>
          </cell>
          <cell r="AC20">
            <v>31863.453170000001</v>
          </cell>
          <cell r="AD20">
            <v>32003.115860000002</v>
          </cell>
          <cell r="AE20">
            <v>32165.006359999999</v>
          </cell>
          <cell r="AF20">
            <v>32345.489000000001</v>
          </cell>
          <cell r="AG20">
            <v>32525.50993</v>
          </cell>
          <cell r="AH20">
            <v>32723.449850000001</v>
          </cell>
          <cell r="AI20">
            <v>32937.845399999998</v>
          </cell>
          <cell r="AJ20">
            <v>33166.170460000001</v>
          </cell>
          <cell r="AK20">
            <v>33405.888910000001</v>
          </cell>
          <cell r="AL20">
            <v>33617.106090000001</v>
          </cell>
          <cell r="AM20">
            <v>33807.22954</v>
          </cell>
          <cell r="AN20">
            <v>33975.727149999999</v>
          </cell>
          <cell r="AO20">
            <v>34124.887549999999</v>
          </cell>
          <cell r="AP20">
            <v>34258.307059999999</v>
          </cell>
          <cell r="AQ20">
            <v>34356.721060000003</v>
          </cell>
          <cell r="AR20">
            <v>34445.700570000001</v>
          </cell>
          <cell r="AS20">
            <v>34529.040249999998</v>
          </cell>
          <cell r="AT20">
            <v>34609.289969999998</v>
          </cell>
          <cell r="AU20">
            <v>34688.37833</v>
          </cell>
          <cell r="AV20">
            <v>34739.503720000001</v>
          </cell>
          <cell r="AW20">
            <v>34790.83655</v>
          </cell>
          <cell r="AX20">
            <v>34844.87429</v>
          </cell>
          <cell r="AY20">
            <v>34903.032469999998</v>
          </cell>
          <cell r="AZ20">
            <v>34966.174019999999</v>
          </cell>
          <cell r="BA20">
            <v>34977.441180000002</v>
          </cell>
          <cell r="BB20">
            <v>35019.51008</v>
          </cell>
          <cell r="BC20">
            <v>35080.643839999997</v>
          </cell>
          <cell r="BD20">
            <v>35151.627209999999</v>
          </cell>
          <cell r="BE20">
            <v>35228.836210000001</v>
          </cell>
          <cell r="BF20">
            <v>35275.496760000002</v>
          </cell>
          <cell r="BG20">
            <v>35326.168290000001</v>
          </cell>
          <cell r="BH20">
            <v>35382.385719999998</v>
          </cell>
          <cell r="BI20">
            <v>35444.528599999998</v>
          </cell>
          <cell r="BJ20">
            <v>35512.65249</v>
          </cell>
          <cell r="BK20">
            <v>35586.974800000004</v>
          </cell>
          <cell r="BL20">
            <v>35666.982929999998</v>
          </cell>
          <cell r="BM20">
            <v>35752.380349999999</v>
          </cell>
          <cell r="BN20">
            <v>35842.820809999997</v>
          </cell>
          <cell r="BO20">
            <v>35937.917959999999</v>
          </cell>
          <cell r="BP20">
            <v>36005.768150000004</v>
          </cell>
          <cell r="BQ20">
            <v>36076.493920000001</v>
          </cell>
          <cell r="BR20">
            <v>36151.201800000003</v>
          </cell>
          <cell r="BS20">
            <v>36230.028129999999</v>
          </cell>
          <cell r="BT20">
            <v>36312.868199999997</v>
          </cell>
          <cell r="BU20">
            <v>36399.112070000003</v>
          </cell>
          <cell r="BV20">
            <v>36488.917889999997</v>
          </cell>
          <cell r="BW20">
            <v>36582.045510000004</v>
          </cell>
          <cell r="BX20">
            <v>36678.237379999999</v>
          </cell>
          <cell r="BY20">
            <v>36777.235209999999</v>
          </cell>
          <cell r="BZ20">
            <v>36855.946190000002</v>
          </cell>
          <cell r="CA20">
            <v>36936.257389999999</v>
          </cell>
          <cell r="CB20">
            <v>37019.053760000003</v>
          </cell>
          <cell r="CC20">
            <v>37104.513359999997</v>
          </cell>
          <cell r="CD20">
            <v>37192.631739999997</v>
          </cell>
          <cell r="CE20">
            <v>37282.223050000001</v>
          </cell>
          <cell r="CF20">
            <v>37374.221649999999</v>
          </cell>
          <cell r="CG20">
            <v>37475.579980000002</v>
          </cell>
          <cell r="CH20">
            <v>37505.480340000002</v>
          </cell>
          <cell r="CI20">
            <v>37505.461060000001</v>
          </cell>
        </row>
        <row r="21">
          <cell r="B21">
            <v>28797.861349999999</v>
          </cell>
          <cell r="C21">
            <v>29159.202010000001</v>
          </cell>
          <cell r="D21">
            <v>29586.09922</v>
          </cell>
          <cell r="E21">
            <v>29972.666939999999</v>
          </cell>
          <cell r="F21">
            <v>30355.268540000001</v>
          </cell>
          <cell r="G21">
            <v>30763.55055</v>
          </cell>
          <cell r="H21">
            <v>31160.44859</v>
          </cell>
          <cell r="I21">
            <v>31567.20911</v>
          </cell>
          <cell r="J21">
            <v>31974.485489999999</v>
          </cell>
          <cell r="K21">
            <v>32376.443599999999</v>
          </cell>
          <cell r="L21">
            <v>32770.068529999997</v>
          </cell>
          <cell r="M21">
            <v>33121.950620000003</v>
          </cell>
          <cell r="N21">
            <v>33456.212950000001</v>
          </cell>
          <cell r="O21">
            <v>33772.8891</v>
          </cell>
          <cell r="P21">
            <v>34074.58526</v>
          </cell>
          <cell r="Q21">
            <v>34365.506609999997</v>
          </cell>
          <cell r="R21">
            <v>34644.257559999998</v>
          </cell>
          <cell r="S21">
            <v>34945.860009999997</v>
          </cell>
          <cell r="T21">
            <v>35273.455959999999</v>
          </cell>
          <cell r="U21">
            <v>35626.893909999999</v>
          </cell>
          <cell r="V21">
            <v>36005.182370000002</v>
          </cell>
          <cell r="W21">
            <v>36379.588250000001</v>
          </cell>
          <cell r="X21">
            <v>36775.741909999997</v>
          </cell>
          <cell r="Y21">
            <v>37194.435890000001</v>
          </cell>
          <cell r="Z21">
            <v>37636.917889999997</v>
          </cell>
          <cell r="AA21">
            <v>38103.894760000003</v>
          </cell>
          <cell r="AB21">
            <v>38566.503100000002</v>
          </cell>
          <cell r="AC21">
            <v>39051.68144</v>
          </cell>
          <cell r="AD21">
            <v>39559.27104</v>
          </cell>
          <cell r="AE21">
            <v>40086.147089999999</v>
          </cell>
          <cell r="AF21">
            <v>40629.267039999999</v>
          </cell>
          <cell r="AG21">
            <v>41153.788339999999</v>
          </cell>
          <cell r="AH21">
            <v>41688.124709999996</v>
          </cell>
          <cell r="AI21">
            <v>42231.633289999998</v>
          </cell>
          <cell r="AJ21">
            <v>42783.00662</v>
          </cell>
          <cell r="AK21">
            <v>43340.968139999997</v>
          </cell>
          <cell r="AL21">
            <v>43894.466280000001</v>
          </cell>
          <cell r="AM21">
            <v>44469.190889999998</v>
          </cell>
          <cell r="AN21">
            <v>45059.014069999997</v>
          </cell>
          <cell r="AO21">
            <v>45659.060259999998</v>
          </cell>
          <cell r="AP21">
            <v>46266.531860000003</v>
          </cell>
          <cell r="AQ21">
            <v>46845.11853</v>
          </cell>
          <cell r="AR21">
            <v>47427.300589999999</v>
          </cell>
          <cell r="AS21">
            <v>48014.32963</v>
          </cell>
          <cell r="AT21">
            <v>48606.680439999996</v>
          </cell>
          <cell r="AU21">
            <v>49204.745540000004</v>
          </cell>
          <cell r="AV21">
            <v>49765.956709999999</v>
          </cell>
          <cell r="AW21">
            <v>50331.28327</v>
          </cell>
          <cell r="AX21">
            <v>50903.264049999998</v>
          </cell>
          <cell r="AY21">
            <v>51483.162759999999</v>
          </cell>
          <cell r="AZ21">
            <v>52071.705719999998</v>
          </cell>
          <cell r="BA21">
            <v>52596.078930000003</v>
          </cell>
          <cell r="BB21">
            <v>53162.269090000002</v>
          </cell>
          <cell r="BC21">
            <v>53754.475859999999</v>
          </cell>
          <cell r="BD21">
            <v>54360.936119999998</v>
          </cell>
          <cell r="BE21">
            <v>54977.094660000002</v>
          </cell>
          <cell r="BF21">
            <v>55543.529560000003</v>
          </cell>
          <cell r="BG21">
            <v>56115.733379999998</v>
          </cell>
          <cell r="BH21">
            <v>56695.98115</v>
          </cell>
          <cell r="BI21">
            <v>57284.825850000001</v>
          </cell>
          <cell r="BJ21">
            <v>57882.400110000002</v>
          </cell>
          <cell r="BK21">
            <v>58488.657950000001</v>
          </cell>
          <cell r="BL21">
            <v>59103.437879999998</v>
          </cell>
          <cell r="BM21">
            <v>59726.48717</v>
          </cell>
          <cell r="BN21">
            <v>60357.477460000002</v>
          </cell>
          <cell r="BO21">
            <v>60996.021710000001</v>
          </cell>
          <cell r="BP21">
            <v>61586.881939999999</v>
          </cell>
          <cell r="BQ21">
            <v>62182.347309999997</v>
          </cell>
          <cell r="BR21">
            <v>62784.339809999998</v>
          </cell>
          <cell r="BS21">
            <v>63393.138980000003</v>
          </cell>
          <cell r="BT21">
            <v>64008.637199999997</v>
          </cell>
          <cell r="BU21">
            <v>64630.607279999997</v>
          </cell>
          <cell r="BV21">
            <v>65258.783040000002</v>
          </cell>
          <cell r="BW21">
            <v>65892.888130000007</v>
          </cell>
          <cell r="BX21">
            <v>66532.645439999993</v>
          </cell>
          <cell r="BY21">
            <v>67177.779949999996</v>
          </cell>
          <cell r="BZ21">
            <v>67785.977069999994</v>
          </cell>
          <cell r="CA21">
            <v>68397.478459999998</v>
          </cell>
          <cell r="CB21">
            <v>69013.844559999998</v>
          </cell>
          <cell r="CC21">
            <v>69635.364660000007</v>
          </cell>
          <cell r="CD21">
            <v>70262.025020000001</v>
          </cell>
          <cell r="CE21">
            <v>70893.714439999996</v>
          </cell>
          <cell r="CF21">
            <v>71530.286380000005</v>
          </cell>
          <cell r="CG21">
            <v>72171.581900000005</v>
          </cell>
          <cell r="CH21">
            <v>72817.438099999999</v>
          </cell>
          <cell r="CI21">
            <v>73467.691439999995</v>
          </cell>
        </row>
        <row r="22">
          <cell r="B22">
            <v>202677.9822</v>
          </cell>
          <cell r="C22">
            <v>202152.85310000001</v>
          </cell>
          <cell r="D22">
            <v>202823.05729999999</v>
          </cell>
          <cell r="E22">
            <v>204019.51920000001</v>
          </cell>
          <cell r="F22">
            <v>205553.5062</v>
          </cell>
          <cell r="G22">
            <v>207405.69330000001</v>
          </cell>
          <cell r="H22">
            <v>209293.7401</v>
          </cell>
          <cell r="I22">
            <v>210390.15530000001</v>
          </cell>
          <cell r="J22">
            <v>212019.3763</v>
          </cell>
          <cell r="K22">
            <v>215671.9467</v>
          </cell>
          <cell r="L22">
            <v>219591.8431</v>
          </cell>
          <cell r="M22">
            <v>223325.7752</v>
          </cell>
          <cell r="N22">
            <v>226661.01180000001</v>
          </cell>
          <cell r="O22">
            <v>229681.13680000001</v>
          </cell>
          <cell r="P22">
            <v>232560.06880000001</v>
          </cell>
          <cell r="Q22">
            <v>235346.0288</v>
          </cell>
          <cell r="R22">
            <v>238107.236</v>
          </cell>
          <cell r="S22">
            <v>240872.68169999999</v>
          </cell>
          <cell r="T22">
            <v>243654.0632</v>
          </cell>
          <cell r="U22">
            <v>246452.25150000001</v>
          </cell>
          <cell r="V22">
            <v>249270.9853</v>
          </cell>
          <cell r="W22">
            <v>252124.2818</v>
          </cell>
          <cell r="X22">
            <v>255039.24119999999</v>
          </cell>
          <cell r="Y22">
            <v>258013.4338</v>
          </cell>
          <cell r="Z22">
            <v>261044.54149999999</v>
          </cell>
          <cell r="AA22">
            <v>264131.2524</v>
          </cell>
          <cell r="AB22">
            <v>267242.1851</v>
          </cell>
          <cell r="AC22">
            <v>270528.74810000003</v>
          </cell>
          <cell r="AD22">
            <v>273990.66580000002</v>
          </cell>
          <cell r="AE22">
            <v>277605.19309999997</v>
          </cell>
          <cell r="AF22">
            <v>281351.96179999999</v>
          </cell>
          <cell r="AG22">
            <v>285117.4289</v>
          </cell>
          <cell r="AH22">
            <v>289038.68819999998</v>
          </cell>
          <cell r="AI22">
            <v>293118.1863</v>
          </cell>
          <cell r="AJ22">
            <v>297351.0147</v>
          </cell>
          <cell r="AK22">
            <v>301740.51860000001</v>
          </cell>
          <cell r="AL22">
            <v>305944.13179999997</v>
          </cell>
          <cell r="AM22">
            <v>310107.48629999999</v>
          </cell>
          <cell r="AN22">
            <v>314257.08500000002</v>
          </cell>
          <cell r="AO22">
            <v>318393.49459999998</v>
          </cell>
          <cell r="AP22">
            <v>322512.84740000003</v>
          </cell>
          <cell r="AQ22">
            <v>326446.83270000003</v>
          </cell>
          <cell r="AR22">
            <v>330349.27539999998</v>
          </cell>
          <cell r="AS22">
            <v>334232.88819999999</v>
          </cell>
          <cell r="AT22">
            <v>338106.74770000001</v>
          </cell>
          <cell r="AU22">
            <v>341979.49939999997</v>
          </cell>
          <cell r="AV22">
            <v>345643.17119999998</v>
          </cell>
          <cell r="AW22">
            <v>349306.04369999998</v>
          </cell>
          <cell r="AX22">
            <v>352987.99310000002</v>
          </cell>
          <cell r="AY22">
            <v>356701.2622</v>
          </cell>
          <cell r="AZ22">
            <v>360454.01819999999</v>
          </cell>
          <cell r="BA22">
            <v>363881.42580000003</v>
          </cell>
          <cell r="BB22">
            <v>367430.70740000001</v>
          </cell>
          <cell r="BC22">
            <v>371067.22129999998</v>
          </cell>
          <cell r="BD22">
            <v>374754.31439999997</v>
          </cell>
          <cell r="BE22">
            <v>378483.36810000002</v>
          </cell>
          <cell r="BF22">
            <v>381962.32010000001</v>
          </cell>
          <cell r="BG22">
            <v>385466.0577</v>
          </cell>
          <cell r="BH22">
            <v>389012.42599999998</v>
          </cell>
          <cell r="BI22">
            <v>392607.84730000002</v>
          </cell>
          <cell r="BJ22">
            <v>396255.02389999997</v>
          </cell>
          <cell r="BK22">
            <v>399957.68400000001</v>
          </cell>
          <cell r="BL22">
            <v>403713.3627</v>
          </cell>
          <cell r="BM22">
            <v>407521.14980000001</v>
          </cell>
          <cell r="BN22">
            <v>411379.55060000002</v>
          </cell>
          <cell r="BO22">
            <v>415286.56219999999</v>
          </cell>
          <cell r="BP22">
            <v>418960.62660000002</v>
          </cell>
          <cell r="BQ22">
            <v>422659.24040000001</v>
          </cell>
          <cell r="BR22">
            <v>426395.62430000002</v>
          </cell>
          <cell r="BS22">
            <v>430173.2916</v>
          </cell>
          <cell r="BT22">
            <v>433992.74680000002</v>
          </cell>
          <cell r="BU22">
            <v>437849.62270000001</v>
          </cell>
          <cell r="BV22">
            <v>441746.40350000001</v>
          </cell>
          <cell r="BW22">
            <v>445682.22739999997</v>
          </cell>
          <cell r="BX22">
            <v>449656.09389999998</v>
          </cell>
          <cell r="BY22">
            <v>453666.93160000001</v>
          </cell>
          <cell r="BZ22">
            <v>457497.39720000001</v>
          </cell>
          <cell r="CA22">
            <v>461347.93160000001</v>
          </cell>
          <cell r="CB22">
            <v>465229.50760000001</v>
          </cell>
          <cell r="CC22">
            <v>469145.55050000001</v>
          </cell>
          <cell r="CD22">
            <v>473097.07819999999</v>
          </cell>
          <cell r="CE22">
            <v>477073.43400000001</v>
          </cell>
          <cell r="CF22">
            <v>481084.1483</v>
          </cell>
          <cell r="CG22">
            <v>485210.24050000001</v>
          </cell>
          <cell r="CH22">
            <v>489182.62349999999</v>
          </cell>
          <cell r="CI22">
            <v>489182.59909999999</v>
          </cell>
        </row>
        <row r="23">
          <cell r="B23">
            <v>202677.9822</v>
          </cell>
          <cell r="C23">
            <v>202643.2561</v>
          </cell>
          <cell r="D23">
            <v>203843.84570000001</v>
          </cell>
          <cell r="E23">
            <v>205588.5416</v>
          </cell>
          <cell r="F23">
            <v>207680.92509999999</v>
          </cell>
          <cell r="G23">
            <v>210097.79190000001</v>
          </cell>
          <cell r="H23">
            <v>212588.16140000001</v>
          </cell>
          <cell r="I23">
            <v>215213.492</v>
          </cell>
          <cell r="J23">
            <v>217939.18909999999</v>
          </cell>
          <cell r="K23">
            <v>220735.75450000001</v>
          </cell>
          <cell r="L23">
            <v>223580.9626</v>
          </cell>
          <cell r="M23">
            <v>226292.07990000001</v>
          </cell>
          <cell r="N23">
            <v>228981.72820000001</v>
          </cell>
          <cell r="O23">
            <v>231642.5814</v>
          </cell>
          <cell r="P23">
            <v>234279.25709999999</v>
          </cell>
          <cell r="Q23">
            <v>236905.15650000001</v>
          </cell>
          <cell r="R23">
            <v>239457.08670000001</v>
          </cell>
          <cell r="S23">
            <v>242093.65909999999</v>
          </cell>
          <cell r="T23">
            <v>244822.48910000001</v>
          </cell>
          <cell r="U23">
            <v>247642.63159999999</v>
          </cell>
          <cell r="V23">
            <v>250555.0251</v>
          </cell>
          <cell r="W23">
            <v>253416.6562</v>
          </cell>
          <cell r="X23">
            <v>256369.68150000001</v>
          </cell>
          <cell r="Y23">
            <v>259429.03169999999</v>
          </cell>
          <cell r="Z23">
            <v>262608.571</v>
          </cell>
          <cell r="AA23">
            <v>265917.5833</v>
          </cell>
          <cell r="AB23">
            <v>269207.37670000002</v>
          </cell>
          <cell r="AC23">
            <v>272621.4093</v>
          </cell>
          <cell r="AD23">
            <v>276165.17580000003</v>
          </cell>
          <cell r="AE23">
            <v>279828.60739999998</v>
          </cell>
          <cell r="AF23">
            <v>283600.07689999999</v>
          </cell>
          <cell r="AG23">
            <v>287297.09009999997</v>
          </cell>
          <cell r="AH23">
            <v>291066.81349999999</v>
          </cell>
          <cell r="AI23">
            <v>294907.80940000003</v>
          </cell>
          <cell r="AJ23">
            <v>298813.1434</v>
          </cell>
          <cell r="AK23">
            <v>302774.65950000001</v>
          </cell>
          <cell r="AL23">
            <v>306729.7893</v>
          </cell>
          <cell r="AM23">
            <v>310793.23950000003</v>
          </cell>
          <cell r="AN23">
            <v>314940.78749999998</v>
          </cell>
          <cell r="AO23">
            <v>319150.02860000002</v>
          </cell>
          <cell r="AP23">
            <v>323406.56339999998</v>
          </cell>
          <cell r="AQ23">
            <v>327516.08730000001</v>
          </cell>
          <cell r="AR23">
            <v>331645.26360000001</v>
          </cell>
          <cell r="AS23">
            <v>335802.14559999999</v>
          </cell>
          <cell r="AT23">
            <v>339990.0687</v>
          </cell>
          <cell r="AU23">
            <v>344211.5613</v>
          </cell>
          <cell r="AV23">
            <v>348238.92310000001</v>
          </cell>
          <cell r="AW23">
            <v>352287.85680000001</v>
          </cell>
          <cell r="AX23">
            <v>356374.11339999997</v>
          </cell>
          <cell r="AY23">
            <v>360506.13250000001</v>
          </cell>
          <cell r="AZ23">
            <v>364688.86989999999</v>
          </cell>
          <cell r="BA23">
            <v>368561.99729999999</v>
          </cell>
          <cell r="BB23">
            <v>372581.47610000003</v>
          </cell>
          <cell r="BC23">
            <v>376698.41399999999</v>
          </cell>
          <cell r="BD23">
            <v>380869.85210000002</v>
          </cell>
          <cell r="BE23">
            <v>385083.57829999999</v>
          </cell>
          <cell r="BF23">
            <v>389029.60930000001</v>
          </cell>
          <cell r="BG23">
            <v>392996.78350000002</v>
          </cell>
          <cell r="BH23">
            <v>397003.48220000003</v>
          </cell>
          <cell r="BI23">
            <v>401056.45429999998</v>
          </cell>
          <cell r="BJ23">
            <v>405158.69219999999</v>
          </cell>
          <cell r="BK23">
            <v>409311.40299999999</v>
          </cell>
          <cell r="BL23">
            <v>413514.66989999998</v>
          </cell>
          <cell r="BM23">
            <v>417767.71899999998</v>
          </cell>
          <cell r="BN23">
            <v>422069.07819999999</v>
          </cell>
          <cell r="BO23">
            <v>426416.73910000001</v>
          </cell>
          <cell r="BP23">
            <v>430516.32919999998</v>
          </cell>
          <cell r="BQ23">
            <v>434637.95439999999</v>
          </cell>
          <cell r="BR23">
            <v>438795.61680000002</v>
          </cell>
          <cell r="BS23">
            <v>442993.03529999999</v>
          </cell>
          <cell r="BT23">
            <v>447230.81900000002</v>
          </cell>
          <cell r="BU23">
            <v>451508.47859999997</v>
          </cell>
          <cell r="BV23">
            <v>455825.1667</v>
          </cell>
          <cell r="BW23">
            <v>460179.9374</v>
          </cell>
          <cell r="BX23">
            <v>464571.80200000003</v>
          </cell>
          <cell r="BY23">
            <v>468999.72169999999</v>
          </cell>
          <cell r="BZ23">
            <v>473238.63900000002</v>
          </cell>
          <cell r="CA23">
            <v>477496.89980000001</v>
          </cell>
          <cell r="CB23">
            <v>481785.94990000001</v>
          </cell>
          <cell r="CC23">
            <v>486109.2499</v>
          </cell>
          <cell r="CD23">
            <v>490467.78460000001</v>
          </cell>
          <cell r="CE23">
            <v>494861.61479999998</v>
          </cell>
          <cell r="CF23">
            <v>499290.45970000001</v>
          </cell>
          <cell r="CG23">
            <v>503753.91480000003</v>
          </cell>
          <cell r="CH23">
            <v>508251.51620000001</v>
          </cell>
          <cell r="CI23">
            <v>512782.75339999999</v>
          </cell>
        </row>
        <row r="24">
          <cell r="B24">
            <v>15882.17304</v>
          </cell>
          <cell r="C24">
            <v>15422.37081</v>
          </cell>
          <cell r="D24">
            <v>15149.7531</v>
          </cell>
          <cell r="E24">
            <v>15041.66539</v>
          </cell>
          <cell r="F24">
            <v>15027.652760000001</v>
          </cell>
          <cell r="G24">
            <v>15077.300149999999</v>
          </cell>
          <cell r="H24">
            <v>15156.654500000001</v>
          </cell>
          <cell r="I24">
            <v>15204.641530000001</v>
          </cell>
          <cell r="J24">
            <v>15277.516750000001</v>
          </cell>
          <cell r="K24">
            <v>15460.98236</v>
          </cell>
          <cell r="L24">
            <v>15663.38211</v>
          </cell>
          <cell r="M24">
            <v>15865.38011</v>
          </cell>
          <cell r="N24">
            <v>16072.156660000001</v>
          </cell>
          <cell r="O24">
            <v>16286.101720000001</v>
          </cell>
          <cell r="P24">
            <v>16510.503779999999</v>
          </cell>
          <cell r="Q24">
            <v>16743.168799999999</v>
          </cell>
          <cell r="R24">
            <v>16985.748449999999</v>
          </cell>
          <cell r="S24">
            <v>17230.968140000001</v>
          </cell>
          <cell r="T24">
            <v>17478.31826</v>
          </cell>
          <cell r="U24">
            <v>17728.174330000002</v>
          </cell>
          <cell r="V24">
            <v>17980.845539999998</v>
          </cell>
          <cell r="W24">
            <v>18236.354500000001</v>
          </cell>
          <cell r="X24">
            <v>18495.234219999998</v>
          </cell>
          <cell r="Y24">
            <v>18758.107069999998</v>
          </cell>
          <cell r="Z24">
            <v>19025.590499999998</v>
          </cell>
          <cell r="AA24">
            <v>19298.079470000001</v>
          </cell>
          <cell r="AB24">
            <v>19570.970150000001</v>
          </cell>
          <cell r="AC24">
            <v>19848.958640000001</v>
          </cell>
          <cell r="AD24">
            <v>20132.958920000001</v>
          </cell>
          <cell r="AE24">
            <v>20423.573189999999</v>
          </cell>
          <cell r="AF24">
            <v>20720.93996</v>
          </cell>
          <cell r="AG24">
            <v>21018.336810000001</v>
          </cell>
          <cell r="AH24">
            <v>21321.31997</v>
          </cell>
          <cell r="AI24">
            <v>21630.155220000001</v>
          </cell>
          <cell r="AJ24">
            <v>21944.963820000001</v>
          </cell>
          <cell r="AK24">
            <v>22265.753059999999</v>
          </cell>
          <cell r="AL24">
            <v>22605.296849999999</v>
          </cell>
          <cell r="AM24">
            <v>22946.77189</v>
          </cell>
          <cell r="AN24">
            <v>23290.636640000001</v>
          </cell>
          <cell r="AO24">
            <v>23637.661260000001</v>
          </cell>
          <cell r="AP24">
            <v>23988.06798</v>
          </cell>
          <cell r="AQ24">
            <v>24332.8714</v>
          </cell>
          <cell r="AR24">
            <v>24679.483700000001</v>
          </cell>
          <cell r="AS24">
            <v>25028.052940000001</v>
          </cell>
          <cell r="AT24">
            <v>25378.696650000002</v>
          </cell>
          <cell r="AU24">
            <v>25731.604029999999</v>
          </cell>
          <cell r="AV24">
            <v>26073.10413</v>
          </cell>
          <cell r="AW24">
            <v>26417.407620000002</v>
          </cell>
          <cell r="AX24">
            <v>26764.637330000001</v>
          </cell>
          <cell r="AY24">
            <v>27115.044099999999</v>
          </cell>
          <cell r="AZ24">
            <v>27468.942019999999</v>
          </cell>
          <cell r="BA24">
            <v>27892.873629999998</v>
          </cell>
          <cell r="BB24">
            <v>28268.043150000001</v>
          </cell>
          <cell r="BC24">
            <v>28622.065129999999</v>
          </cell>
          <cell r="BD24">
            <v>28969.016339999998</v>
          </cell>
          <cell r="BE24">
            <v>29315.688829999999</v>
          </cell>
          <cell r="BF24">
            <v>29649.952000000001</v>
          </cell>
          <cell r="BG24">
            <v>29985.722129999998</v>
          </cell>
          <cell r="BH24">
            <v>30324.382730000001</v>
          </cell>
          <cell r="BI24">
            <v>30666.611870000001</v>
          </cell>
          <cell r="BJ24">
            <v>31012.802739999999</v>
          </cell>
          <cell r="BK24">
            <v>31363.358520000002</v>
          </cell>
          <cell r="BL24">
            <v>31718.304189999999</v>
          </cell>
          <cell r="BM24">
            <v>32077.712</v>
          </cell>
          <cell r="BN24">
            <v>32441.589680000001</v>
          </cell>
          <cell r="BO24">
            <v>32809.8914</v>
          </cell>
          <cell r="BP24">
            <v>33167.32346</v>
          </cell>
          <cell r="BQ24">
            <v>33527.113539999998</v>
          </cell>
          <cell r="BR24">
            <v>33889.900289999998</v>
          </cell>
          <cell r="BS24">
            <v>34256.018799999998</v>
          </cell>
          <cell r="BT24">
            <v>34625.669439999998</v>
          </cell>
          <cell r="BU24">
            <v>34998.75922</v>
          </cell>
          <cell r="BV24">
            <v>35375.547599999998</v>
          </cell>
          <cell r="BW24">
            <v>35756.092060000003</v>
          </cell>
          <cell r="BX24">
            <v>36140.422169999998</v>
          </cell>
          <cell r="BY24">
            <v>36528.543830000002</v>
          </cell>
          <cell r="BZ24">
            <v>36908.567539999996</v>
          </cell>
          <cell r="CA24">
            <v>37290.869359999997</v>
          </cell>
          <cell r="CB24">
            <v>37675.999730000003</v>
          </cell>
          <cell r="CC24">
            <v>38064.264640000001</v>
          </cell>
          <cell r="CD24">
            <v>38455.861539999998</v>
          </cell>
          <cell r="CE24">
            <v>38850.30646</v>
          </cell>
          <cell r="CF24">
            <v>39248.219709999998</v>
          </cell>
          <cell r="CG24">
            <v>39644.135329999997</v>
          </cell>
          <cell r="CH24">
            <v>40052.517390000001</v>
          </cell>
          <cell r="CI24">
            <v>40052.507599999997</v>
          </cell>
        </row>
        <row r="25">
          <cell r="B25">
            <v>15882.17304</v>
          </cell>
          <cell r="C25">
            <v>15451.056119999999</v>
          </cell>
          <cell r="D25">
            <v>15211.033740000001</v>
          </cell>
          <cell r="E25">
            <v>15138.27418</v>
          </cell>
          <cell r="F25">
            <v>15161.60562</v>
          </cell>
          <cell r="G25">
            <v>15249.99483</v>
          </cell>
          <cell r="H25">
            <v>15370.89516</v>
          </cell>
          <cell r="I25">
            <v>15516.882519999999</v>
          </cell>
          <cell r="J25">
            <v>15683.856830000001</v>
          </cell>
          <cell r="K25">
            <v>15868.78033</v>
          </cell>
          <cell r="L25">
            <v>16069.52828</v>
          </cell>
          <cell r="M25">
            <v>16275.24878</v>
          </cell>
          <cell r="N25">
            <v>16491.21168</v>
          </cell>
          <cell r="O25">
            <v>16715.79322</v>
          </cell>
          <cell r="P25">
            <v>16947.661339999999</v>
          </cell>
          <cell r="Q25">
            <v>17185.781269999999</v>
          </cell>
          <cell r="R25">
            <v>17427.060150000001</v>
          </cell>
          <cell r="S25">
            <v>17679.506720000001</v>
          </cell>
          <cell r="T25">
            <v>17941.31784</v>
          </cell>
          <cell r="U25">
            <v>18210.27132</v>
          </cell>
          <cell r="V25">
            <v>18484.797320000001</v>
          </cell>
          <cell r="W25">
            <v>18755.83483</v>
          </cell>
          <cell r="X25">
            <v>19030.766360000001</v>
          </cell>
          <cell r="Y25">
            <v>19310.445960000001</v>
          </cell>
          <cell r="Z25">
            <v>19595.759539999999</v>
          </cell>
          <cell r="AA25">
            <v>19887.35471</v>
          </cell>
          <cell r="AB25">
            <v>20177.01326</v>
          </cell>
          <cell r="AC25">
            <v>20473.107169999999</v>
          </cell>
          <cell r="AD25">
            <v>20776.246520000001</v>
          </cell>
          <cell r="AE25">
            <v>21086.51712</v>
          </cell>
          <cell r="AF25">
            <v>21403.64039</v>
          </cell>
          <cell r="AG25">
            <v>21717.517810000001</v>
          </cell>
          <cell r="AH25">
            <v>22036.420040000001</v>
          </cell>
          <cell r="AI25">
            <v>22360.419819999999</v>
          </cell>
          <cell r="AJ25">
            <v>22689.33526</v>
          </cell>
          <cell r="AK25">
            <v>23022.857499999998</v>
          </cell>
          <cell r="AL25">
            <v>23362.750339999999</v>
          </cell>
          <cell r="AM25">
            <v>23703.06596</v>
          </cell>
          <cell r="AN25">
            <v>24047.105479999998</v>
          </cell>
          <cell r="AO25">
            <v>24396.202529999999</v>
          </cell>
          <cell r="AP25">
            <v>24750.408039999998</v>
          </cell>
          <cell r="AQ25">
            <v>25098.73677</v>
          </cell>
          <cell r="AR25">
            <v>25450.003860000001</v>
          </cell>
          <cell r="AS25">
            <v>25804.110199999999</v>
          </cell>
          <cell r="AT25">
            <v>26160.975900000001</v>
          </cell>
          <cell r="AU25">
            <v>26520.604189999998</v>
          </cell>
          <cell r="AV25">
            <v>26867.683659999999</v>
          </cell>
          <cell r="AW25">
            <v>27217.57272</v>
          </cell>
          <cell r="AX25">
            <v>27570.314689999999</v>
          </cell>
          <cell r="AY25">
            <v>27926.066309999998</v>
          </cell>
          <cell r="AZ25">
            <v>28285.06194</v>
          </cell>
          <cell r="BA25">
            <v>28712.059550000002</v>
          </cell>
          <cell r="BB25">
            <v>29092.688730000002</v>
          </cell>
          <cell r="BC25">
            <v>29452.96516</v>
          </cell>
          <cell r="BD25">
            <v>29806.09964</v>
          </cell>
          <cell r="BE25">
            <v>30158.444090000001</v>
          </cell>
          <cell r="BF25">
            <v>30495.951590000001</v>
          </cell>
          <cell r="BG25">
            <v>30834.23216</v>
          </cell>
          <cell r="BH25">
            <v>31174.754000000001</v>
          </cell>
          <cell r="BI25">
            <v>31518.269850000001</v>
          </cell>
          <cell r="BJ25">
            <v>31865.235420000001</v>
          </cell>
          <cell r="BK25">
            <v>32215.944739999999</v>
          </cell>
          <cell r="BL25">
            <v>32570.58106</v>
          </cell>
          <cell r="BM25">
            <v>32929.238799999999</v>
          </cell>
          <cell r="BN25">
            <v>33291.938629999997</v>
          </cell>
          <cell r="BO25">
            <v>33658.643759999999</v>
          </cell>
          <cell r="BP25">
            <v>34012.648130000001</v>
          </cell>
          <cell r="BQ25">
            <v>34368.611640000003</v>
          </cell>
          <cell r="BR25">
            <v>34727.206630000001</v>
          </cell>
          <cell r="BS25">
            <v>35088.780379999997</v>
          </cell>
          <cell r="BT25">
            <v>35453.547570000002</v>
          </cell>
          <cell r="BU25">
            <v>35821.648549999998</v>
          </cell>
          <cell r="BV25">
            <v>36193.177490000002</v>
          </cell>
          <cell r="BW25">
            <v>36568.194029999999</v>
          </cell>
          <cell r="BX25">
            <v>36946.727460000002</v>
          </cell>
          <cell r="BY25">
            <v>37328.779399999999</v>
          </cell>
          <cell r="BZ25">
            <v>37701.555509999998</v>
          </cell>
          <cell r="CA25">
            <v>38076.368609999998</v>
          </cell>
          <cell r="CB25">
            <v>38453.766329999999</v>
          </cell>
          <cell r="CC25">
            <v>38834.038990000001</v>
          </cell>
          <cell r="CD25">
            <v>39217.369980000003</v>
          </cell>
          <cell r="CE25">
            <v>39603.882270000002</v>
          </cell>
          <cell r="CF25">
            <v>39993.661399999997</v>
          </cell>
          <cell r="CG25">
            <v>40386.76584</v>
          </cell>
          <cell r="CH25">
            <v>40783.231110000001</v>
          </cell>
          <cell r="CI25">
            <v>41183.072419999997</v>
          </cell>
        </row>
        <row r="26">
          <cell r="B26">
            <v>268350.21090000001</v>
          </cell>
          <cell r="C26">
            <v>286041.88919999998</v>
          </cell>
          <cell r="D26">
            <v>302885.62030000001</v>
          </cell>
          <cell r="E26">
            <v>312015.93310000002</v>
          </cell>
          <cell r="F26">
            <v>316396.3162</v>
          </cell>
          <cell r="G26">
            <v>318842.09269999998</v>
          </cell>
          <cell r="H26">
            <v>320625.70890000003</v>
          </cell>
          <cell r="I26">
            <v>322044.44709999999</v>
          </cell>
          <cell r="J26">
            <v>324294.81469999999</v>
          </cell>
          <cell r="K26">
            <v>328039.22509999998</v>
          </cell>
          <cell r="L26">
            <v>332749.80839999998</v>
          </cell>
          <cell r="M26">
            <v>337674.28810000001</v>
          </cell>
          <cell r="N26">
            <v>342044.9817</v>
          </cell>
          <cell r="O26">
            <v>346067.36190000002</v>
          </cell>
          <cell r="P26">
            <v>350066.114</v>
          </cell>
          <cell r="Q26">
            <v>354205.35680000001</v>
          </cell>
          <cell r="R26">
            <v>358663.74420000002</v>
          </cell>
          <cell r="S26">
            <v>363571.18449999997</v>
          </cell>
          <cell r="T26">
            <v>368760.17239999998</v>
          </cell>
          <cell r="U26">
            <v>374058.05729999999</v>
          </cell>
          <cell r="V26">
            <v>379363.50140000001</v>
          </cell>
          <cell r="W26">
            <v>384622.00670000003</v>
          </cell>
          <cell r="X26">
            <v>389829.89600000001</v>
          </cell>
          <cell r="Y26">
            <v>394975.03869999998</v>
          </cell>
          <cell r="Z26">
            <v>400049.96960000001</v>
          </cell>
          <cell r="AA26">
            <v>405074.64730000001</v>
          </cell>
          <cell r="AB26">
            <v>410022.49839999998</v>
          </cell>
          <cell r="AC26">
            <v>414901.46600000001</v>
          </cell>
          <cell r="AD26">
            <v>419766.45510000002</v>
          </cell>
          <cell r="AE26">
            <v>424687.93070000003</v>
          </cell>
          <cell r="AF26">
            <v>429738.64769999997</v>
          </cell>
          <cell r="AG26">
            <v>434909.13339999999</v>
          </cell>
          <cell r="AH26">
            <v>440217.95150000002</v>
          </cell>
          <cell r="AI26">
            <v>445672.57079999999</v>
          </cell>
          <cell r="AJ26">
            <v>451279.6177</v>
          </cell>
          <cell r="AK26">
            <v>457052.74109999998</v>
          </cell>
          <cell r="AL26">
            <v>462060.16310000001</v>
          </cell>
          <cell r="AM26">
            <v>468132.48239999998</v>
          </cell>
          <cell r="AN26">
            <v>474896.70860000001</v>
          </cell>
          <cell r="AO26">
            <v>482070.58399999997</v>
          </cell>
          <cell r="AP26">
            <v>489472.70209999999</v>
          </cell>
          <cell r="AQ26">
            <v>496932.23969999998</v>
          </cell>
          <cell r="AR26">
            <v>504421.06959999999</v>
          </cell>
          <cell r="AS26">
            <v>511932.51130000001</v>
          </cell>
          <cell r="AT26">
            <v>519468.65419999999</v>
          </cell>
          <cell r="AU26">
            <v>527034.86320000002</v>
          </cell>
          <cell r="AV26">
            <v>534817.25619999995</v>
          </cell>
          <cell r="AW26">
            <v>542446.75859999994</v>
          </cell>
          <cell r="AX26">
            <v>550027.98569999996</v>
          </cell>
          <cell r="AY26">
            <v>557609.71010000003</v>
          </cell>
          <cell r="AZ26">
            <v>565210.96100000001</v>
          </cell>
          <cell r="BA26">
            <v>562543.29150000005</v>
          </cell>
          <cell r="BB26">
            <v>566292.63699999999</v>
          </cell>
          <cell r="BC26">
            <v>572265.00549999997</v>
          </cell>
          <cell r="BD26">
            <v>579015.06559999997</v>
          </cell>
          <cell r="BE26">
            <v>586008.34140000003</v>
          </cell>
          <cell r="BF26">
            <v>592854.72490000003</v>
          </cell>
          <cell r="BG26">
            <v>599648.45400000003</v>
          </cell>
          <cell r="BH26">
            <v>606373.05160000001</v>
          </cell>
          <cell r="BI26">
            <v>613029.24620000005</v>
          </cell>
          <cell r="BJ26">
            <v>619624.40159999998</v>
          </cell>
          <cell r="BK26">
            <v>626168.98380000005</v>
          </cell>
          <cell r="BL26">
            <v>632672.81449999998</v>
          </cell>
          <cell r="BM26">
            <v>639144.57189999998</v>
          </cell>
          <cell r="BN26">
            <v>645591.73939999996</v>
          </cell>
          <cell r="BO26">
            <v>652020.61829999997</v>
          </cell>
          <cell r="BP26">
            <v>658330.51300000004</v>
          </cell>
          <cell r="BQ26">
            <v>664571.63329999999</v>
          </cell>
          <cell r="BR26">
            <v>670776.62040000001</v>
          </cell>
          <cell r="BS26">
            <v>676962.48990000004</v>
          </cell>
          <cell r="BT26">
            <v>683138.54669999995</v>
          </cell>
          <cell r="BU26">
            <v>689309.88470000005</v>
          </cell>
          <cell r="BV26">
            <v>695482.01969999995</v>
          </cell>
          <cell r="BW26">
            <v>701660.57490000001</v>
          </cell>
          <cell r="BX26">
            <v>707851.00769999996</v>
          </cell>
          <cell r="BY26">
            <v>714058.44889999996</v>
          </cell>
          <cell r="BZ26">
            <v>720206.17279999994</v>
          </cell>
          <cell r="CA26">
            <v>726333.51450000005</v>
          </cell>
          <cell r="CB26">
            <v>732466.41500000004</v>
          </cell>
          <cell r="CC26">
            <v>738618.70200000005</v>
          </cell>
          <cell r="CD26">
            <v>744797.86270000006</v>
          </cell>
          <cell r="CE26">
            <v>751005.39740000002</v>
          </cell>
          <cell r="CF26">
            <v>757245.6459</v>
          </cell>
          <cell r="CG26">
            <v>763524.07759999996</v>
          </cell>
          <cell r="CH26">
            <v>769777.76060000004</v>
          </cell>
          <cell r="CI26">
            <v>769777.72100000002</v>
          </cell>
        </row>
        <row r="27">
          <cell r="B27">
            <v>268350.21090000001</v>
          </cell>
          <cell r="C27">
            <v>286191.47220000002</v>
          </cell>
          <cell r="D27">
            <v>303273.57650000002</v>
          </cell>
          <cell r="E27">
            <v>312710.19189999998</v>
          </cell>
          <cell r="F27">
            <v>317457.4754</v>
          </cell>
          <cell r="G27">
            <v>320315.77409999998</v>
          </cell>
          <cell r="H27">
            <v>322557.12030000001</v>
          </cell>
          <cell r="I27">
            <v>324792.53590000002</v>
          </cell>
          <cell r="J27">
            <v>327235.03350000002</v>
          </cell>
          <cell r="K27">
            <v>329964.67690000002</v>
          </cell>
          <cell r="L27">
            <v>333011.46679999999</v>
          </cell>
          <cell r="M27">
            <v>336340.91970000003</v>
          </cell>
          <cell r="N27">
            <v>339975.9327</v>
          </cell>
          <cell r="O27">
            <v>343907.92920000001</v>
          </cell>
          <cell r="P27">
            <v>348108.09350000002</v>
          </cell>
          <cell r="Q27">
            <v>352549.98210000002</v>
          </cell>
          <cell r="R27">
            <v>357288.55800000002</v>
          </cell>
          <cell r="S27">
            <v>362239.77299999999</v>
          </cell>
          <cell r="T27">
            <v>367322.63799999998</v>
          </cell>
          <cell r="U27">
            <v>372468.23710000003</v>
          </cell>
          <cell r="V27">
            <v>377639.85759999999</v>
          </cell>
          <cell r="W27">
            <v>382775.9094</v>
          </cell>
          <cell r="X27">
            <v>387888.05949999997</v>
          </cell>
          <cell r="Y27">
            <v>392967.91360000003</v>
          </cell>
          <cell r="Z27">
            <v>398002.23349999997</v>
          </cell>
          <cell r="AA27">
            <v>403001.62270000001</v>
          </cell>
          <cell r="AB27">
            <v>407927.2157</v>
          </cell>
          <cell r="AC27">
            <v>412799.66409999999</v>
          </cell>
          <cell r="AD27">
            <v>417666.33769999997</v>
          </cell>
          <cell r="AE27">
            <v>422583.77889999998</v>
          </cell>
          <cell r="AF27">
            <v>427616.73420000001</v>
          </cell>
          <cell r="AG27">
            <v>432748.42479999998</v>
          </cell>
          <cell r="AH27">
            <v>438014.95730000001</v>
          </cell>
          <cell r="AI27">
            <v>443430.17930000002</v>
          </cell>
          <cell r="AJ27">
            <v>448996.56829999998</v>
          </cell>
          <cell r="AK27">
            <v>454713.25900000002</v>
          </cell>
          <cell r="AL27">
            <v>459600.6177</v>
          </cell>
          <cell r="AM27">
            <v>465365.95730000001</v>
          </cell>
          <cell r="AN27">
            <v>471602.38829999999</v>
          </cell>
          <cell r="AO27">
            <v>478087.60800000001</v>
          </cell>
          <cell r="AP27">
            <v>484723.07880000002</v>
          </cell>
          <cell r="AQ27">
            <v>491393.49939999997</v>
          </cell>
          <cell r="AR27">
            <v>498096.81310000003</v>
          </cell>
          <cell r="AS27">
            <v>504851.25150000001</v>
          </cell>
          <cell r="AT27">
            <v>511661.15820000001</v>
          </cell>
          <cell r="AU27">
            <v>518525.35519999999</v>
          </cell>
          <cell r="AV27">
            <v>525616.8077</v>
          </cell>
          <cell r="AW27">
            <v>532559.32889999996</v>
          </cell>
          <cell r="AX27">
            <v>539456.04579999996</v>
          </cell>
          <cell r="AY27">
            <v>546356.29749999999</v>
          </cell>
          <cell r="AZ27">
            <v>553280.80059999996</v>
          </cell>
          <cell r="BA27">
            <v>549772.97409999999</v>
          </cell>
          <cell r="BB27">
            <v>552958.33589999995</v>
          </cell>
          <cell r="BC27">
            <v>558385.74650000001</v>
          </cell>
          <cell r="BD27">
            <v>564595.41639999999</v>
          </cell>
          <cell r="BE27">
            <v>571056.27749999997</v>
          </cell>
          <cell r="BF27">
            <v>577372.38020000001</v>
          </cell>
          <cell r="BG27">
            <v>583642.15209999995</v>
          </cell>
          <cell r="BH27">
            <v>589851.77049999998</v>
          </cell>
          <cell r="BI27">
            <v>596004.17009999999</v>
          </cell>
          <cell r="BJ27">
            <v>602107.78399999999</v>
          </cell>
          <cell r="BK27">
            <v>608171.79520000005</v>
          </cell>
          <cell r="BL27">
            <v>614204.3003</v>
          </cell>
          <cell r="BM27">
            <v>620211.74269999994</v>
          </cell>
          <cell r="BN27">
            <v>626198.93660000002</v>
          </cell>
          <cell r="BO27">
            <v>632169.38359999994</v>
          </cell>
          <cell r="BP27">
            <v>638015.23609999998</v>
          </cell>
          <cell r="BQ27">
            <v>643788.40319999994</v>
          </cell>
          <cell r="BR27">
            <v>649520.85140000004</v>
          </cell>
          <cell r="BS27">
            <v>655228.67429999996</v>
          </cell>
          <cell r="BT27">
            <v>660919.98979999998</v>
          </cell>
          <cell r="BU27">
            <v>666599.5466</v>
          </cell>
          <cell r="BV27">
            <v>672271.03110000002</v>
          </cell>
          <cell r="BW27">
            <v>677938.01309999998</v>
          </cell>
          <cell r="BX27">
            <v>683604.1825</v>
          </cell>
          <cell r="BY27">
            <v>689273.29350000003</v>
          </cell>
          <cell r="BZ27">
            <v>694865.5575</v>
          </cell>
          <cell r="CA27">
            <v>700422.42729999998</v>
          </cell>
          <cell r="CB27">
            <v>705969.90980000002</v>
          </cell>
          <cell r="CC27">
            <v>711521.71299999999</v>
          </cell>
          <cell r="CD27">
            <v>717085.27839999995</v>
          </cell>
          <cell r="CE27">
            <v>722665.31700000004</v>
          </cell>
          <cell r="CF27">
            <v>728265.60470000003</v>
          </cell>
          <cell r="CG27">
            <v>733889.74600000004</v>
          </cell>
          <cell r="CH27">
            <v>739541.39240000001</v>
          </cell>
          <cell r="CI27">
            <v>745224.23430000001</v>
          </cell>
        </row>
        <row r="28">
          <cell r="B28">
            <v>24567.035080000001</v>
          </cell>
          <cell r="C28">
            <v>24380.056280000001</v>
          </cell>
          <cell r="D28">
            <v>24321.95912</v>
          </cell>
          <cell r="E28">
            <v>24364.99481</v>
          </cell>
          <cell r="F28">
            <v>24473.817169999998</v>
          </cell>
          <cell r="G28">
            <v>24632.200379999998</v>
          </cell>
          <cell r="H28">
            <v>24804.785960000001</v>
          </cell>
          <cell r="I28">
            <v>24925.170440000002</v>
          </cell>
          <cell r="J28">
            <v>25063.7631</v>
          </cell>
          <cell r="K28">
            <v>25315.915980000002</v>
          </cell>
          <cell r="L28">
            <v>25591.792679999999</v>
          </cell>
          <cell r="M28">
            <v>25866.623810000001</v>
          </cell>
          <cell r="N28">
            <v>26134.131890000001</v>
          </cell>
          <cell r="O28">
            <v>26395.88884</v>
          </cell>
          <cell r="P28">
            <v>26657.809949999999</v>
          </cell>
          <cell r="Q28">
            <v>26920.43979</v>
          </cell>
          <cell r="R28">
            <v>27189.471539999999</v>
          </cell>
          <cell r="S28">
            <v>27460.72334</v>
          </cell>
          <cell r="T28">
            <v>27734.078420000002</v>
          </cell>
          <cell r="U28">
            <v>28010.094069999999</v>
          </cell>
          <cell r="V28">
            <v>28289.51152</v>
          </cell>
          <cell r="W28">
            <v>28573.107220000002</v>
          </cell>
          <cell r="X28">
            <v>28862.43678</v>
          </cell>
          <cell r="Y28">
            <v>29158.16329</v>
          </cell>
          <cell r="Z28">
            <v>29460.888630000001</v>
          </cell>
          <cell r="AA28">
            <v>29771.08627</v>
          </cell>
          <cell r="AB28">
            <v>30085.708200000001</v>
          </cell>
          <cell r="AC28">
            <v>30411.39861</v>
          </cell>
          <cell r="AD28">
            <v>30749.31913</v>
          </cell>
          <cell r="AE28">
            <v>31099.46458</v>
          </cell>
          <cell r="AF28">
            <v>31461.505939999999</v>
          </cell>
          <cell r="AG28">
            <v>31828.783739999999</v>
          </cell>
          <cell r="AH28">
            <v>32207.511119999999</v>
          </cell>
          <cell r="AI28">
            <v>32598.237779999999</v>
          </cell>
          <cell r="AJ28">
            <v>33000.950089999998</v>
          </cell>
          <cell r="AK28">
            <v>33415.562700000002</v>
          </cell>
          <cell r="AL28">
            <v>33833.000319999999</v>
          </cell>
          <cell r="AM28">
            <v>34244.717380000002</v>
          </cell>
          <cell r="AN28">
            <v>34651.018060000002</v>
          </cell>
          <cell r="AO28">
            <v>35053.517800000001</v>
          </cell>
          <cell r="AP28">
            <v>35453.634590000001</v>
          </cell>
          <cell r="AQ28">
            <v>35843.112679999998</v>
          </cell>
          <cell r="AR28">
            <v>36230.335229999997</v>
          </cell>
          <cell r="AS28">
            <v>36616.834719999999</v>
          </cell>
          <cell r="AT28">
            <v>37003.6103</v>
          </cell>
          <cell r="AU28">
            <v>37391.477209999997</v>
          </cell>
          <cell r="AV28">
            <v>37768.448519999998</v>
          </cell>
          <cell r="AW28">
            <v>38146.312100000003</v>
          </cell>
          <cell r="AX28">
            <v>38526.651740000001</v>
          </cell>
          <cell r="AY28">
            <v>38910.34721</v>
          </cell>
          <cell r="AZ28">
            <v>39298.020400000001</v>
          </cell>
          <cell r="BA28">
            <v>39691.385329999997</v>
          </cell>
          <cell r="BB28">
            <v>40069.617010000002</v>
          </cell>
          <cell r="BC28">
            <v>40439.428379999998</v>
          </cell>
          <cell r="BD28">
            <v>40806.724419999999</v>
          </cell>
          <cell r="BE28">
            <v>41175.224269999999</v>
          </cell>
          <cell r="BF28">
            <v>41530.772219999999</v>
          </cell>
          <cell r="BG28">
            <v>41887.417029999997</v>
          </cell>
          <cell r="BH28">
            <v>42247.195030000003</v>
          </cell>
          <cell r="BI28">
            <v>42611.037060000002</v>
          </cell>
          <cell r="BJ28">
            <v>42979.45203</v>
          </cell>
          <cell r="BK28">
            <v>43352.884910000001</v>
          </cell>
          <cell r="BL28">
            <v>43731.360289999997</v>
          </cell>
          <cell r="BM28">
            <v>44114.893490000002</v>
          </cell>
          <cell r="BN28">
            <v>44503.409509999998</v>
          </cell>
          <cell r="BO28">
            <v>44896.760679999999</v>
          </cell>
          <cell r="BP28">
            <v>45279.288970000001</v>
          </cell>
          <cell r="BQ28">
            <v>45663.615230000003</v>
          </cell>
          <cell r="BR28">
            <v>46051.075230000002</v>
          </cell>
          <cell r="BS28">
            <v>46442.185660000003</v>
          </cell>
          <cell r="BT28">
            <v>46837.180780000002</v>
          </cell>
          <cell r="BU28">
            <v>47235.954460000001</v>
          </cell>
          <cell r="BV28">
            <v>47638.715889999999</v>
          </cell>
          <cell r="BW28">
            <v>48045.485860000001</v>
          </cell>
          <cell r="BX28">
            <v>48456.24742</v>
          </cell>
          <cell r="BY28">
            <v>48870.957159999998</v>
          </cell>
          <cell r="BZ28">
            <v>49277.609929999999</v>
          </cell>
          <cell r="CA28">
            <v>49686.056550000001</v>
          </cell>
          <cell r="CB28">
            <v>50097.414290000001</v>
          </cell>
          <cell r="CC28">
            <v>50512.155189999998</v>
          </cell>
          <cell r="CD28">
            <v>50930.521509999999</v>
          </cell>
          <cell r="CE28">
            <v>51352.04262</v>
          </cell>
          <cell r="CF28">
            <v>51777.274369999999</v>
          </cell>
          <cell r="CG28">
            <v>52222.338830000001</v>
          </cell>
          <cell r="CH28">
            <v>52613.877630000003</v>
          </cell>
          <cell r="CI28">
            <v>52613.803509999998</v>
          </cell>
        </row>
        <row r="29">
          <cell r="B29">
            <v>24567.035080000001</v>
          </cell>
          <cell r="C29">
            <v>24409.68273</v>
          </cell>
          <cell r="D29">
            <v>24387.199509999999</v>
          </cell>
          <cell r="E29">
            <v>24469.211240000001</v>
          </cell>
          <cell r="F29">
            <v>24619.09158</v>
          </cell>
          <cell r="G29">
            <v>24819.75877</v>
          </cell>
          <cell r="H29">
            <v>25037.21372</v>
          </cell>
          <cell r="I29">
            <v>25268.769130000001</v>
          </cell>
          <cell r="J29">
            <v>25511.38652</v>
          </cell>
          <cell r="K29">
            <v>25762.606449999999</v>
          </cell>
          <cell r="L29">
            <v>26020.618770000001</v>
          </cell>
          <cell r="M29">
            <v>26274.166840000002</v>
          </cell>
          <cell r="N29">
            <v>26528.67512</v>
          </cell>
          <cell r="O29">
            <v>26783.728650000001</v>
          </cell>
          <cell r="P29">
            <v>27039.404780000001</v>
          </cell>
          <cell r="Q29">
            <v>27296.254120000001</v>
          </cell>
          <cell r="R29">
            <v>27557.54132</v>
          </cell>
          <cell r="S29">
            <v>27832.144069999998</v>
          </cell>
          <cell r="T29">
            <v>28118.41518</v>
          </cell>
          <cell r="U29">
            <v>28414.066780000001</v>
          </cell>
          <cell r="V29">
            <v>28717.504990000001</v>
          </cell>
          <cell r="W29">
            <v>29019.405729999999</v>
          </cell>
          <cell r="X29">
            <v>29326.6387</v>
          </cell>
          <cell r="Y29">
            <v>29640.240030000001</v>
          </cell>
          <cell r="Z29">
            <v>29961.12383</v>
          </cell>
          <cell r="AA29">
            <v>30289.938139999998</v>
          </cell>
          <cell r="AB29">
            <v>30618.20995</v>
          </cell>
          <cell r="AC29">
            <v>30953.60353</v>
          </cell>
          <cell r="AD29">
            <v>31297.000810000001</v>
          </cell>
          <cell r="AE29">
            <v>31648.223709999998</v>
          </cell>
          <cell r="AF29">
            <v>32006.791290000001</v>
          </cell>
          <cell r="AG29">
            <v>32362.23547</v>
          </cell>
          <cell r="AH29">
            <v>32722.131150000001</v>
          </cell>
          <cell r="AI29">
            <v>33086.834000000003</v>
          </cell>
          <cell r="AJ29">
            <v>33456.150020000001</v>
          </cell>
          <cell r="AK29">
            <v>33829.701990000001</v>
          </cell>
          <cell r="AL29">
            <v>34210.284769999998</v>
          </cell>
          <cell r="AM29">
            <v>34598.07344</v>
          </cell>
          <cell r="AN29">
            <v>34992.977480000001</v>
          </cell>
          <cell r="AO29">
            <v>35394.491770000001</v>
          </cell>
          <cell r="AP29">
            <v>35801.775970000002</v>
          </cell>
          <cell r="AQ29">
            <v>36203.266629999998</v>
          </cell>
          <cell r="AR29">
            <v>36607.058140000001</v>
          </cell>
          <cell r="AS29">
            <v>37013.624909999999</v>
          </cell>
          <cell r="AT29">
            <v>37423.114090000003</v>
          </cell>
          <cell r="AU29">
            <v>37835.66992</v>
          </cell>
          <cell r="AV29">
            <v>38237.659639999998</v>
          </cell>
          <cell r="AW29">
            <v>38641.386659999996</v>
          </cell>
          <cell r="AX29">
            <v>39048.225420000002</v>
          </cell>
          <cell r="AY29">
            <v>39458.869809999997</v>
          </cell>
          <cell r="AZ29">
            <v>39873.801240000001</v>
          </cell>
          <cell r="BA29">
            <v>40293.848100000003</v>
          </cell>
          <cell r="BB29">
            <v>40700.893550000001</v>
          </cell>
          <cell r="BC29">
            <v>41100.663489999999</v>
          </cell>
          <cell r="BD29">
            <v>41498.276270000002</v>
          </cell>
          <cell r="BE29">
            <v>41897.006690000002</v>
          </cell>
          <cell r="BF29">
            <v>42281.11939</v>
          </cell>
          <cell r="BG29">
            <v>42665.857750000003</v>
          </cell>
          <cell r="BH29">
            <v>43053.401899999997</v>
          </cell>
          <cell r="BI29">
            <v>43444.772290000001</v>
          </cell>
          <cell r="BJ29">
            <v>43840.546499999997</v>
          </cell>
          <cell r="BK29">
            <v>44241.065130000003</v>
          </cell>
          <cell r="BL29">
            <v>44646.504999999997</v>
          </cell>
          <cell r="BM29">
            <v>45056.913439999997</v>
          </cell>
          <cell r="BN29">
            <v>45472.233999999997</v>
          </cell>
          <cell r="BO29">
            <v>45892.332909999997</v>
          </cell>
          <cell r="BP29">
            <v>46300.37399</v>
          </cell>
          <cell r="BQ29">
            <v>46710.08466</v>
          </cell>
          <cell r="BR29">
            <v>47122.898529999999</v>
          </cell>
          <cell r="BS29">
            <v>47539.3609</v>
          </cell>
          <cell r="BT29">
            <v>47959.726130000003</v>
          </cell>
          <cell r="BU29">
            <v>48384.123059999998</v>
          </cell>
          <cell r="BV29">
            <v>48812.615890000001</v>
          </cell>
          <cell r="BW29">
            <v>49245.228349999998</v>
          </cell>
          <cell r="BX29">
            <v>49681.952949999999</v>
          </cell>
          <cell r="BY29">
            <v>50122.755709999998</v>
          </cell>
          <cell r="BZ29">
            <v>50554.840360000002</v>
          </cell>
          <cell r="CA29">
            <v>50988.830090000003</v>
          </cell>
          <cell r="CB29">
            <v>51425.894930000002</v>
          </cell>
          <cell r="CC29">
            <v>51866.508820000003</v>
          </cell>
          <cell r="CD29">
            <v>52310.910609999999</v>
          </cell>
          <cell r="CE29">
            <v>52759.23285</v>
          </cell>
          <cell r="CF29">
            <v>53211.550799999997</v>
          </cell>
          <cell r="CG29">
            <v>53667.903789999997</v>
          </cell>
          <cell r="CH29">
            <v>54128.30502</v>
          </cell>
          <cell r="CI29">
            <v>54592.747719999999</v>
          </cell>
        </row>
        <row r="30">
          <cell r="B30">
            <v>58792.755129999998</v>
          </cell>
          <cell r="C30">
            <v>58297.441120000003</v>
          </cell>
          <cell r="D30">
            <v>58104.132899999997</v>
          </cell>
          <cell r="E30">
            <v>58155.309739999997</v>
          </cell>
          <cell r="F30">
            <v>58374.575570000001</v>
          </cell>
          <cell r="G30">
            <v>58717.662660000002</v>
          </cell>
          <cell r="H30">
            <v>59090.552150000003</v>
          </cell>
          <cell r="I30">
            <v>59291.28873</v>
          </cell>
          <cell r="J30">
            <v>59510.970110000002</v>
          </cell>
          <cell r="K30">
            <v>59980.877350000002</v>
          </cell>
          <cell r="L30">
            <v>60490.777880000001</v>
          </cell>
          <cell r="M30">
            <v>61002.071989999997</v>
          </cell>
          <cell r="N30">
            <v>61509.949430000001</v>
          </cell>
          <cell r="O30">
            <v>62022.212599999999</v>
          </cell>
          <cell r="P30">
            <v>62553.263930000001</v>
          </cell>
          <cell r="Q30">
            <v>63103.257380000003</v>
          </cell>
          <cell r="R30">
            <v>63678.899839999998</v>
          </cell>
          <cell r="S30">
            <v>64266.930610000003</v>
          </cell>
          <cell r="T30">
            <v>64865.617890000001</v>
          </cell>
          <cell r="U30">
            <v>65475.613089999999</v>
          </cell>
          <cell r="V30">
            <v>66098.241250000006</v>
          </cell>
          <cell r="W30">
            <v>66734.301739999995</v>
          </cell>
          <cell r="X30">
            <v>67386.585049999994</v>
          </cell>
          <cell r="Y30">
            <v>68056.921100000007</v>
          </cell>
          <cell r="Z30">
            <v>68747.311879999994</v>
          </cell>
          <cell r="AA30">
            <v>69459.354009999995</v>
          </cell>
          <cell r="AB30">
            <v>70183.639370000004</v>
          </cell>
          <cell r="AC30">
            <v>70932.299979999996</v>
          </cell>
          <cell r="AD30">
            <v>71707.689499999993</v>
          </cell>
          <cell r="AE30">
            <v>72510.417809999999</v>
          </cell>
          <cell r="AF30">
            <v>73340.483040000006</v>
          </cell>
          <cell r="AG30">
            <v>74181.990059999996</v>
          </cell>
          <cell r="AH30">
            <v>75048.134099999996</v>
          </cell>
          <cell r="AI30">
            <v>75940.002399999998</v>
          </cell>
          <cell r="AJ30">
            <v>76857.801829999997</v>
          </cell>
          <cell r="AK30">
            <v>77801.628890000007</v>
          </cell>
          <cell r="AL30">
            <v>78752.985149999993</v>
          </cell>
          <cell r="AM30">
            <v>79692.961259999996</v>
          </cell>
          <cell r="AN30">
            <v>80621.834520000004</v>
          </cell>
          <cell r="AO30">
            <v>81542.886270000003</v>
          </cell>
          <cell r="AP30">
            <v>82459.069669999997</v>
          </cell>
          <cell r="AQ30">
            <v>83351.210139999996</v>
          </cell>
          <cell r="AR30">
            <v>84238.731899999999</v>
          </cell>
          <cell r="AS30">
            <v>85125.068710000007</v>
          </cell>
          <cell r="AT30">
            <v>86012.352669999993</v>
          </cell>
          <cell r="AU30">
            <v>86902.263749999998</v>
          </cell>
          <cell r="AV30">
            <v>87766.983319999999</v>
          </cell>
          <cell r="AW30">
            <v>88633.930559999993</v>
          </cell>
          <cell r="AX30">
            <v>89506.638649999994</v>
          </cell>
          <cell r="AY30">
            <v>90386.893559999997</v>
          </cell>
          <cell r="AZ30">
            <v>91275.846250000002</v>
          </cell>
          <cell r="BA30">
            <v>92180.987280000001</v>
          </cell>
          <cell r="BB30">
            <v>93050.803709999993</v>
          </cell>
          <cell r="BC30">
            <v>93900.047609999994</v>
          </cell>
          <cell r="BD30">
            <v>94742.399680000002</v>
          </cell>
          <cell r="BE30">
            <v>95586.641669999997</v>
          </cell>
          <cell r="BF30">
            <v>96400.389970000004</v>
          </cell>
          <cell r="BG30">
            <v>97216.407749999998</v>
          </cell>
          <cell r="BH30">
            <v>98039.316779999994</v>
          </cell>
          <cell r="BI30">
            <v>98871.025940000007</v>
          </cell>
          <cell r="BJ30">
            <v>99712.436239999995</v>
          </cell>
          <cell r="BK30">
            <v>100564.33560000001</v>
          </cell>
          <cell r="BL30">
            <v>101426.6073</v>
          </cell>
          <cell r="BM30">
            <v>102299.1881</v>
          </cell>
          <cell r="BN30">
            <v>103181.8703</v>
          </cell>
          <cell r="BO30">
            <v>104074.32709999999</v>
          </cell>
          <cell r="BP30">
            <v>104940.6271</v>
          </cell>
          <cell r="BQ30">
            <v>105810.37910000001</v>
          </cell>
          <cell r="BR30">
            <v>106686.80039999999</v>
          </cell>
          <cell r="BS30">
            <v>107571.06449999999</v>
          </cell>
          <cell r="BT30">
            <v>108463.6214</v>
          </cell>
          <cell r="BU30">
            <v>109364.1231</v>
          </cell>
          <cell r="BV30">
            <v>110272.97349999999</v>
          </cell>
          <cell r="BW30">
            <v>111190.17539999999</v>
          </cell>
          <cell r="BX30">
            <v>112115.6813</v>
          </cell>
          <cell r="BY30">
            <v>113049.4129</v>
          </cell>
          <cell r="BZ30">
            <v>113963.83289999999</v>
          </cell>
          <cell r="CA30">
            <v>114882.03479999999</v>
          </cell>
          <cell r="CB30">
            <v>115806.6871</v>
          </cell>
          <cell r="CC30">
            <v>116738.8466</v>
          </cell>
          <cell r="CD30">
            <v>117678.9813</v>
          </cell>
          <cell r="CE30">
            <v>118625.9078</v>
          </cell>
          <cell r="CF30">
            <v>119580.83470000001</v>
          </cell>
          <cell r="CG30">
            <v>120585.60619999999</v>
          </cell>
          <cell r="CH30">
            <v>121489.1118</v>
          </cell>
          <cell r="CI30">
            <v>121489.06759999999</v>
          </cell>
        </row>
        <row r="31">
          <cell r="B31">
            <v>58792.755129999998</v>
          </cell>
          <cell r="C31">
            <v>58367.226909999998</v>
          </cell>
          <cell r="D31">
            <v>58256.891320000002</v>
          </cell>
          <cell r="E31">
            <v>58398.229639999998</v>
          </cell>
          <cell r="F31">
            <v>58712.113360000003</v>
          </cell>
          <cell r="G31">
            <v>59152.499830000001</v>
          </cell>
          <cell r="H31">
            <v>59628.760260000003</v>
          </cell>
          <cell r="I31">
            <v>60131.487549999998</v>
          </cell>
          <cell r="J31">
            <v>60652.436959999999</v>
          </cell>
          <cell r="K31">
            <v>61188.168839999998</v>
          </cell>
          <cell r="L31">
            <v>61737.172830000003</v>
          </cell>
          <cell r="M31">
            <v>62275.407019999999</v>
          </cell>
          <cell r="N31">
            <v>62818.084060000001</v>
          </cell>
          <cell r="O31">
            <v>63365.882259999998</v>
          </cell>
          <cell r="P31">
            <v>63920.16203</v>
          </cell>
          <cell r="Q31">
            <v>64482.990310000001</v>
          </cell>
          <cell r="R31">
            <v>65066.480069999998</v>
          </cell>
          <cell r="S31">
            <v>65692.515700000004</v>
          </cell>
          <cell r="T31">
            <v>66355.129820000002</v>
          </cell>
          <cell r="U31">
            <v>67045.91059</v>
          </cell>
          <cell r="V31">
            <v>67758.370559999996</v>
          </cell>
          <cell r="W31">
            <v>68468.599579999995</v>
          </cell>
          <cell r="X31">
            <v>69191.943549999996</v>
          </cell>
          <cell r="Y31">
            <v>69930.261249999996</v>
          </cell>
          <cell r="Z31">
            <v>70685.376019999996</v>
          </cell>
          <cell r="AA31">
            <v>71458.604389999993</v>
          </cell>
          <cell r="AB31">
            <v>72229.875379999998</v>
          </cell>
          <cell r="AC31">
            <v>73017.568280000007</v>
          </cell>
          <cell r="AD31">
            <v>73823.821259999997</v>
          </cell>
          <cell r="AE31">
            <v>74648.294779999997</v>
          </cell>
          <cell r="AF31">
            <v>75489.988830000002</v>
          </cell>
          <cell r="AG31">
            <v>76324.411590000003</v>
          </cell>
          <cell r="AH31">
            <v>77169.927469999995</v>
          </cell>
          <cell r="AI31">
            <v>78027.487959999999</v>
          </cell>
          <cell r="AJ31">
            <v>78896.625899999999</v>
          </cell>
          <cell r="AK31">
            <v>79776.374679999994</v>
          </cell>
          <cell r="AL31">
            <v>80673.133650000003</v>
          </cell>
          <cell r="AM31">
            <v>81586.762839999996</v>
          </cell>
          <cell r="AN31">
            <v>82516.98388</v>
          </cell>
          <cell r="AO31">
            <v>83462.684739999997</v>
          </cell>
          <cell r="AP31">
            <v>84421.933510000003</v>
          </cell>
          <cell r="AQ31">
            <v>85367.487009999997</v>
          </cell>
          <cell r="AR31">
            <v>86318.750499999995</v>
          </cell>
          <cell r="AS31">
            <v>87276.762520000004</v>
          </cell>
          <cell r="AT31">
            <v>88241.688580000002</v>
          </cell>
          <cell r="AU31">
            <v>89213.64761</v>
          </cell>
          <cell r="AV31">
            <v>90160.219450000004</v>
          </cell>
          <cell r="AW31">
            <v>91110.779129999995</v>
          </cell>
          <cell r="AX31">
            <v>92068.41777</v>
          </cell>
          <cell r="AY31">
            <v>93034.51655</v>
          </cell>
          <cell r="AZ31">
            <v>94009.928629999995</v>
          </cell>
          <cell r="BA31">
            <v>94999.751690000005</v>
          </cell>
          <cell r="BB31">
            <v>95958.529160000006</v>
          </cell>
          <cell r="BC31">
            <v>96899.221820000006</v>
          </cell>
          <cell r="BD31">
            <v>97833.920819999999</v>
          </cell>
          <cell r="BE31">
            <v>98770.415840000001</v>
          </cell>
          <cell r="BF31">
            <v>99671.584499999997</v>
          </cell>
          <cell r="BG31">
            <v>100573.91099999999</v>
          </cell>
          <cell r="BH31">
            <v>101482.4215</v>
          </cell>
          <cell r="BI31">
            <v>102399.27469999999</v>
          </cell>
          <cell r="BJ31">
            <v>103325.56020000001</v>
          </cell>
          <cell r="BK31">
            <v>104261.84570000001</v>
          </cell>
          <cell r="BL31">
            <v>105208.3772</v>
          </cell>
          <cell r="BM31">
            <v>106165.1655</v>
          </cell>
          <cell r="BN31">
            <v>107132.03909999999</v>
          </cell>
          <cell r="BO31">
            <v>108108.6946</v>
          </cell>
          <cell r="BP31">
            <v>109055.4374</v>
          </cell>
          <cell r="BQ31">
            <v>110005.3844</v>
          </cell>
          <cell r="BR31">
            <v>110962.034</v>
          </cell>
          <cell r="BS31">
            <v>111926.63589999999</v>
          </cell>
          <cell r="BT31">
            <v>112899.6836</v>
          </cell>
          <cell r="BU31">
            <v>113881.3631</v>
          </cell>
          <cell r="BV31">
            <v>114871.73420000001</v>
          </cell>
          <cell r="BW31">
            <v>115870.8027</v>
          </cell>
          <cell r="BX31">
            <v>116878.54210000001</v>
          </cell>
          <cell r="BY31">
            <v>117894.8965</v>
          </cell>
          <cell r="BZ31">
            <v>118889.69620000001</v>
          </cell>
          <cell r="CA31">
            <v>119888.5655</v>
          </cell>
          <cell r="CB31">
            <v>120894.34729999999</v>
          </cell>
          <cell r="CC31">
            <v>121908.1191</v>
          </cell>
          <cell r="CD31">
            <v>122930.3466</v>
          </cell>
          <cell r="CE31">
            <v>123961.2346</v>
          </cell>
          <cell r="CF31">
            <v>125000.8729</v>
          </cell>
          <cell r="CG31">
            <v>126049.29979999999</v>
          </cell>
          <cell r="CH31">
            <v>127106.5258</v>
          </cell>
          <cell r="CI31">
            <v>128172.54240000001</v>
          </cell>
        </row>
        <row r="32">
          <cell r="B32">
            <v>14501.975829999999</v>
          </cell>
          <cell r="C32">
            <v>14722.416569999999</v>
          </cell>
          <cell r="D32">
            <v>14946.409250000001</v>
          </cell>
          <cell r="E32">
            <v>15173.462659999999</v>
          </cell>
          <cell r="F32">
            <v>15409.04365</v>
          </cell>
          <cell r="G32">
            <v>15653.436449999999</v>
          </cell>
          <cell r="H32">
            <v>15877.937089999999</v>
          </cell>
          <cell r="I32">
            <v>16057.44901</v>
          </cell>
          <cell r="J32">
            <v>16341.935949999999</v>
          </cell>
          <cell r="K32">
            <v>16910.39417</v>
          </cell>
          <cell r="L32">
            <v>17527.3482</v>
          </cell>
          <cell r="M32">
            <v>18124.609540000001</v>
          </cell>
          <cell r="N32">
            <v>18648.765640000001</v>
          </cell>
          <cell r="O32">
            <v>19102.618490000001</v>
          </cell>
          <cell r="P32">
            <v>19506.27305</v>
          </cell>
          <cell r="Q32">
            <v>19865.03817</v>
          </cell>
          <cell r="R32">
            <v>20193.660690000001</v>
          </cell>
          <cell r="S32">
            <v>20513.45218</v>
          </cell>
          <cell r="T32">
            <v>20830.611260000001</v>
          </cell>
          <cell r="U32">
            <v>21146.124670000001</v>
          </cell>
          <cell r="V32">
            <v>21460.109639999999</v>
          </cell>
          <cell r="W32">
            <v>21776.828000000001</v>
          </cell>
          <cell r="X32">
            <v>22100.631570000001</v>
          </cell>
          <cell r="Y32">
            <v>22427.457920000001</v>
          </cell>
          <cell r="Z32">
            <v>22752.828959999999</v>
          </cell>
          <cell r="AA32">
            <v>23073.069060000002</v>
          </cell>
          <cell r="AB32">
            <v>23392.933440000001</v>
          </cell>
          <cell r="AC32">
            <v>23746.577079999999</v>
          </cell>
          <cell r="AD32">
            <v>24131.363120000002</v>
          </cell>
          <cell r="AE32">
            <v>24540.228029999998</v>
          </cell>
          <cell r="AF32">
            <v>24967.427489999998</v>
          </cell>
          <cell r="AG32">
            <v>25399.993620000001</v>
          </cell>
          <cell r="AH32">
            <v>25865.213319999999</v>
          </cell>
          <cell r="AI32">
            <v>26362.97119</v>
          </cell>
          <cell r="AJ32">
            <v>26890.730329999999</v>
          </cell>
          <cell r="AK32">
            <v>27445.821199999998</v>
          </cell>
          <cell r="AL32">
            <v>27958.991529999999</v>
          </cell>
          <cell r="AM32">
            <v>28439.753290000001</v>
          </cell>
          <cell r="AN32">
            <v>28892.143179999999</v>
          </cell>
          <cell r="AO32">
            <v>29321.840100000001</v>
          </cell>
          <cell r="AP32">
            <v>29734.360509999999</v>
          </cell>
          <cell r="AQ32">
            <v>30109.49034</v>
          </cell>
          <cell r="AR32">
            <v>30475.9339</v>
          </cell>
          <cell r="AS32">
            <v>30836.826929999999</v>
          </cell>
          <cell r="AT32">
            <v>31194.547500000001</v>
          </cell>
          <cell r="AU32">
            <v>31550.911680000001</v>
          </cell>
          <cell r="AV32">
            <v>31873.41519</v>
          </cell>
          <cell r="AW32">
            <v>32197.38364</v>
          </cell>
          <cell r="AX32">
            <v>32523.96905</v>
          </cell>
          <cell r="AY32">
            <v>32853.98244</v>
          </cell>
          <cell r="AZ32">
            <v>33187.97582</v>
          </cell>
          <cell r="BA32">
            <v>33524.068610000002</v>
          </cell>
          <cell r="BB32">
            <v>33862.542430000001</v>
          </cell>
          <cell r="BC32">
            <v>34203.91375</v>
          </cell>
          <cell r="BD32">
            <v>34548.932659999999</v>
          </cell>
          <cell r="BE32">
            <v>34898.321259999997</v>
          </cell>
          <cell r="BF32">
            <v>35208.773220000003</v>
          </cell>
          <cell r="BG32">
            <v>35524.628969999998</v>
          </cell>
          <cell r="BH32">
            <v>35846.20996</v>
          </cell>
          <cell r="BI32">
            <v>36173.53512</v>
          </cell>
          <cell r="BJ32">
            <v>36506.450140000001</v>
          </cell>
          <cell r="BK32">
            <v>36845.128279999997</v>
          </cell>
          <cell r="BL32">
            <v>37188.878649999999</v>
          </cell>
          <cell r="BM32">
            <v>37537.413540000001</v>
          </cell>
          <cell r="BN32">
            <v>37890.446559999997</v>
          </cell>
          <cell r="BO32">
            <v>38247.695930000002</v>
          </cell>
          <cell r="BP32">
            <v>38566.817009999999</v>
          </cell>
          <cell r="BQ32">
            <v>38890.053970000001</v>
          </cell>
          <cell r="BR32">
            <v>39217.512589999998</v>
          </cell>
          <cell r="BS32">
            <v>39549.139219999997</v>
          </cell>
          <cell r="BT32">
            <v>39884.77044</v>
          </cell>
          <cell r="BU32">
            <v>40223.603759999998</v>
          </cell>
          <cell r="BV32">
            <v>40565.960650000001</v>
          </cell>
          <cell r="BW32">
            <v>40911.592320000003</v>
          </cell>
          <cell r="BX32">
            <v>41260.266499999998</v>
          </cell>
          <cell r="BY32">
            <v>41611.773589999997</v>
          </cell>
          <cell r="BZ32">
            <v>41933.415959999998</v>
          </cell>
          <cell r="CA32">
            <v>42257.919699999999</v>
          </cell>
          <cell r="CB32">
            <v>42585.406139999999</v>
          </cell>
          <cell r="CC32">
            <v>42915.87442</v>
          </cell>
          <cell r="CD32">
            <v>43249.237029999997</v>
          </cell>
          <cell r="CE32">
            <v>43583.729160000003</v>
          </cell>
          <cell r="CF32">
            <v>43920.816899999998</v>
          </cell>
          <cell r="CG32">
            <v>44257.936650000003</v>
          </cell>
          <cell r="CH32">
            <v>44588.068350000001</v>
          </cell>
          <cell r="CI32">
            <v>44588.029620000001</v>
          </cell>
        </row>
        <row r="33">
          <cell r="B33">
            <v>14501.975829999999</v>
          </cell>
          <cell r="C33">
            <v>14783.98777</v>
          </cell>
          <cell r="D33">
            <v>15068.923769999999</v>
          </cell>
          <cell r="E33">
            <v>15356.130160000001</v>
          </cell>
          <cell r="F33">
            <v>15651.180259999999</v>
          </cell>
          <cell r="G33">
            <v>15954.531800000001</v>
          </cell>
          <cell r="H33">
            <v>16241.85139</v>
          </cell>
          <cell r="I33">
            <v>16525.567220000001</v>
          </cell>
          <cell r="J33">
            <v>16802.567299999999</v>
          </cell>
          <cell r="K33">
            <v>17072.065979999999</v>
          </cell>
          <cell r="L33">
            <v>17334.508860000002</v>
          </cell>
          <cell r="M33">
            <v>17570.472709999998</v>
          </cell>
          <cell r="N33">
            <v>17797.865519999999</v>
          </cell>
          <cell r="O33">
            <v>18016.8786</v>
          </cell>
          <cell r="P33">
            <v>18229.06062</v>
          </cell>
          <cell r="Q33">
            <v>18436.55428</v>
          </cell>
          <cell r="R33">
            <v>18628.735290000001</v>
          </cell>
          <cell r="S33">
            <v>18827.353940000001</v>
          </cell>
          <cell r="T33">
            <v>19034.416099999999</v>
          </cell>
          <cell r="U33">
            <v>19250.785960000001</v>
          </cell>
          <cell r="V33">
            <v>19476.8086</v>
          </cell>
          <cell r="W33">
            <v>19694.54177</v>
          </cell>
          <cell r="X33">
            <v>19922.404200000001</v>
          </cell>
          <cell r="Y33">
            <v>20161.037100000001</v>
          </cell>
          <cell r="Z33">
            <v>20411.57818</v>
          </cell>
          <cell r="AA33">
            <v>20674.734049999999</v>
          </cell>
          <cell r="AB33">
            <v>20931.771919999999</v>
          </cell>
          <cell r="AC33">
            <v>21201.603589999999</v>
          </cell>
          <cell r="AD33">
            <v>21483.760450000002</v>
          </cell>
          <cell r="AE33">
            <v>21776.533240000001</v>
          </cell>
          <cell r="AF33">
            <v>22078.263370000001</v>
          </cell>
          <cell r="AG33">
            <v>22366.427329999999</v>
          </cell>
          <cell r="AH33">
            <v>22661.006990000002</v>
          </cell>
          <cell r="AI33">
            <v>22961.211950000001</v>
          </cell>
          <cell r="AJ33">
            <v>23266.289939999999</v>
          </cell>
          <cell r="AK33">
            <v>23575.529480000001</v>
          </cell>
          <cell r="AL33">
            <v>23881.949779999999</v>
          </cell>
          <cell r="AM33">
            <v>24197.403920000001</v>
          </cell>
          <cell r="AN33">
            <v>24519.167440000001</v>
          </cell>
          <cell r="AO33">
            <v>24845.64471</v>
          </cell>
          <cell r="AP33">
            <v>25175.89993</v>
          </cell>
          <cell r="AQ33">
            <v>25486.588350000002</v>
          </cell>
          <cell r="AR33">
            <v>25800.33641</v>
          </cell>
          <cell r="AS33">
            <v>26117.256119999998</v>
          </cell>
          <cell r="AT33">
            <v>26437.496480000002</v>
          </cell>
          <cell r="AU33">
            <v>26761.23012</v>
          </cell>
          <cell r="AV33">
            <v>27059.23775</v>
          </cell>
          <cell r="AW33">
            <v>27361.369589999998</v>
          </cell>
          <cell r="AX33">
            <v>27668.06019</v>
          </cell>
          <cell r="AY33">
            <v>27979.593659999999</v>
          </cell>
          <cell r="AZ33">
            <v>28296.135890000001</v>
          </cell>
          <cell r="BA33">
            <v>28618.470420000001</v>
          </cell>
          <cell r="BB33">
            <v>28943.752100000002</v>
          </cell>
          <cell r="BC33">
            <v>29272.504410000001</v>
          </cell>
          <cell r="BD33">
            <v>29605.318619999998</v>
          </cell>
          <cell r="BE33">
            <v>29942.673790000001</v>
          </cell>
          <cell r="BF33">
            <v>30247.154689999999</v>
          </cell>
          <cell r="BG33">
            <v>30556.762640000001</v>
          </cell>
          <cell r="BH33">
            <v>30871.743200000001</v>
          </cell>
          <cell r="BI33">
            <v>31192.113689999998</v>
          </cell>
          <cell r="BJ33">
            <v>31517.75733</v>
          </cell>
          <cell r="BK33">
            <v>31848.48559</v>
          </cell>
          <cell r="BL33">
            <v>32184.07576</v>
          </cell>
          <cell r="BM33">
            <v>32524.290639999999</v>
          </cell>
          <cell r="BN33">
            <v>32868.887799999997</v>
          </cell>
          <cell r="BO33">
            <v>33217.624510000001</v>
          </cell>
          <cell r="BP33">
            <v>33534.290410000001</v>
          </cell>
          <cell r="BQ33">
            <v>33854.975350000001</v>
          </cell>
          <cell r="BR33">
            <v>34179.783040000002</v>
          </cell>
          <cell r="BS33">
            <v>34508.668740000001</v>
          </cell>
          <cell r="BT33">
            <v>34841.485679999998</v>
          </cell>
          <cell r="BU33">
            <v>35178.028279999999</v>
          </cell>
          <cell r="BV33">
            <v>35518.068489999998</v>
          </cell>
          <cell r="BW33">
            <v>35861.380669999999</v>
          </cell>
          <cell r="BX33">
            <v>36207.754670000002</v>
          </cell>
          <cell r="BY33">
            <v>36557.000399999997</v>
          </cell>
          <cell r="BZ33">
            <v>36881.357739999999</v>
          </cell>
          <cell r="CA33">
            <v>37208.575779999999</v>
          </cell>
          <cell r="CB33">
            <v>37538.760069999997</v>
          </cell>
          <cell r="CC33">
            <v>37871.90178</v>
          </cell>
          <cell r="CD33">
            <v>38207.912080000002</v>
          </cell>
          <cell r="CE33">
            <v>38546.654799999997</v>
          </cell>
          <cell r="CF33">
            <v>38887.974459999998</v>
          </cell>
          <cell r="CG33">
            <v>39231.715779999999</v>
          </cell>
          <cell r="CH33">
            <v>39577.734210000002</v>
          </cell>
          <cell r="CI33">
            <v>39925.90004</v>
          </cell>
        </row>
        <row r="34">
          <cell r="B34">
            <v>19941.501400000001</v>
          </cell>
          <cell r="C34">
            <v>20085.83425</v>
          </cell>
          <cell r="D34">
            <v>20253.687679999999</v>
          </cell>
          <cell r="E34">
            <v>20430.388459999998</v>
          </cell>
          <cell r="F34">
            <v>20635.99166</v>
          </cell>
          <cell r="G34">
            <v>20877.905940000001</v>
          </cell>
          <cell r="H34">
            <v>21116.305560000001</v>
          </cell>
          <cell r="I34">
            <v>21214.57877</v>
          </cell>
          <cell r="J34">
            <v>21313.31741</v>
          </cell>
          <cell r="K34">
            <v>21585.769909999999</v>
          </cell>
          <cell r="L34">
            <v>21892.75779</v>
          </cell>
          <cell r="M34">
            <v>22232.189590000002</v>
          </cell>
          <cell r="N34">
            <v>22587.41719</v>
          </cell>
          <cell r="O34">
            <v>22951.831419999999</v>
          </cell>
          <cell r="P34">
            <v>23325.633539999999</v>
          </cell>
          <cell r="Q34">
            <v>23701.193899999998</v>
          </cell>
          <cell r="R34">
            <v>24069.251530000001</v>
          </cell>
          <cell r="S34">
            <v>24429.637119999999</v>
          </cell>
          <cell r="T34">
            <v>24787.242389999999</v>
          </cell>
          <cell r="U34">
            <v>25146.8145</v>
          </cell>
          <cell r="V34">
            <v>25512.425609999998</v>
          </cell>
          <cell r="W34">
            <v>25889.08152</v>
          </cell>
          <cell r="X34">
            <v>26281.905340000001</v>
          </cell>
          <cell r="Y34">
            <v>26691.804459999999</v>
          </cell>
          <cell r="Z34">
            <v>27118.57921</v>
          </cell>
          <cell r="AA34">
            <v>27561.92281</v>
          </cell>
          <cell r="AB34">
            <v>28021.852569999999</v>
          </cell>
          <cell r="AC34">
            <v>28518.107410000001</v>
          </cell>
          <cell r="AD34">
            <v>29054.36824</v>
          </cell>
          <cell r="AE34">
            <v>29631.644619999999</v>
          </cell>
          <cell r="AF34">
            <v>30250.537240000001</v>
          </cell>
          <cell r="AG34">
            <v>30903.454559999998</v>
          </cell>
          <cell r="AH34">
            <v>31608.37052</v>
          </cell>
          <cell r="AI34">
            <v>32369.99381</v>
          </cell>
          <cell r="AJ34">
            <v>33192.14258</v>
          </cell>
          <cell r="AK34">
            <v>34078.98229</v>
          </cell>
          <cell r="AL34">
            <v>34912.526940000003</v>
          </cell>
          <cell r="AM34">
            <v>35663.112930000003</v>
          </cell>
          <cell r="AN34">
            <v>36335.783150000003</v>
          </cell>
          <cell r="AO34">
            <v>36947.810559999998</v>
          </cell>
          <cell r="AP34">
            <v>37516.947260000001</v>
          </cell>
          <cell r="AQ34">
            <v>38040.110809999998</v>
          </cell>
          <cell r="AR34">
            <v>38543.941140000003</v>
          </cell>
          <cell r="AS34">
            <v>39036.679279999997</v>
          </cell>
          <cell r="AT34">
            <v>39523.961519999997</v>
          </cell>
          <cell r="AU34">
            <v>40009.657169999999</v>
          </cell>
          <cell r="AV34">
            <v>40472.938110000003</v>
          </cell>
          <cell r="AW34">
            <v>40937.40021</v>
          </cell>
          <cell r="AX34">
            <v>41405.01756</v>
          </cell>
          <cell r="AY34">
            <v>41876.999049999999</v>
          </cell>
          <cell r="AZ34">
            <v>42354.146000000001</v>
          </cell>
          <cell r="BA34">
            <v>42823.366970000003</v>
          </cell>
          <cell r="BB34">
            <v>43283.617469999997</v>
          </cell>
          <cell r="BC34">
            <v>43739.777670000003</v>
          </cell>
          <cell r="BD34">
            <v>44196.111559999998</v>
          </cell>
          <cell r="BE34">
            <v>44655.43477</v>
          </cell>
          <cell r="BF34">
            <v>45089.032610000002</v>
          </cell>
          <cell r="BG34">
            <v>45524.93823</v>
          </cell>
          <cell r="BH34">
            <v>45964.665119999998</v>
          </cell>
          <cell r="BI34">
            <v>46409.092190000003</v>
          </cell>
          <cell r="BJ34">
            <v>46858.805399999997</v>
          </cell>
          <cell r="BK34">
            <v>47314.500549999997</v>
          </cell>
          <cell r="BL34">
            <v>47776.208850000003</v>
          </cell>
          <cell r="BM34">
            <v>48244.092600000004</v>
          </cell>
          <cell r="BN34">
            <v>48718.220710000001</v>
          </cell>
          <cell r="BO34">
            <v>49198.585379999997</v>
          </cell>
          <cell r="BP34">
            <v>49656.51453</v>
          </cell>
          <cell r="BQ34">
            <v>50117.684500000003</v>
          </cell>
          <cell r="BR34">
            <v>50583.104769999998</v>
          </cell>
          <cell r="BS34">
            <v>51053.354149999999</v>
          </cell>
          <cell r="BT34">
            <v>51528.806100000002</v>
          </cell>
          <cell r="BU34">
            <v>52009.32228</v>
          </cell>
          <cell r="BV34">
            <v>52495.422149999999</v>
          </cell>
          <cell r="BW34">
            <v>52987.24583</v>
          </cell>
          <cell r="BX34">
            <v>53484.886619999997</v>
          </cell>
          <cell r="BY34">
            <v>53988.397169999997</v>
          </cell>
          <cell r="BZ34">
            <v>54475.950799999999</v>
          </cell>
          <cell r="CA34">
            <v>54967.125260000001</v>
          </cell>
          <cell r="CB34">
            <v>55462.77072</v>
          </cell>
          <cell r="CC34">
            <v>55963.40322</v>
          </cell>
          <cell r="CD34">
            <v>56469.37257</v>
          </cell>
          <cell r="CE34">
            <v>56979.832439999998</v>
          </cell>
          <cell r="CF34">
            <v>57495.922579999999</v>
          </cell>
          <cell r="CG34">
            <v>58040.854610000002</v>
          </cell>
          <cell r="CH34">
            <v>58530.149660000003</v>
          </cell>
          <cell r="CI34">
            <v>58530.108549999997</v>
          </cell>
        </row>
        <row r="35">
          <cell r="B35">
            <v>19941.501400000001</v>
          </cell>
          <cell r="C35">
            <v>20133.887299999999</v>
          </cell>
          <cell r="D35">
            <v>20354.071599999999</v>
          </cell>
          <cell r="E35">
            <v>20585.685249999999</v>
          </cell>
          <cell r="F35">
            <v>20847.988669999999</v>
          </cell>
          <cell r="G35">
            <v>21147.92555</v>
          </cell>
          <cell r="H35">
            <v>21448.40249</v>
          </cell>
          <cell r="I35">
            <v>21756.933929999999</v>
          </cell>
          <cell r="J35">
            <v>22068.358629999999</v>
          </cell>
          <cell r="K35">
            <v>22380.65984</v>
          </cell>
          <cell r="L35">
            <v>22693.855589999999</v>
          </cell>
          <cell r="M35">
            <v>22993.609939999998</v>
          </cell>
          <cell r="N35">
            <v>23292.39991</v>
          </cell>
          <cell r="O35">
            <v>23590.48803</v>
          </cell>
          <cell r="P35">
            <v>23888.40266</v>
          </cell>
          <cell r="Q35">
            <v>24186.954379999999</v>
          </cell>
          <cell r="R35">
            <v>24493.51281</v>
          </cell>
          <cell r="S35">
            <v>24822.252260000001</v>
          </cell>
          <cell r="T35">
            <v>25169.927950000001</v>
          </cell>
          <cell r="U35">
            <v>25532.3799</v>
          </cell>
          <cell r="V35">
            <v>25906.488160000001</v>
          </cell>
          <cell r="W35">
            <v>26276.996159999999</v>
          </cell>
          <cell r="X35">
            <v>26655.421859999999</v>
          </cell>
          <cell r="Y35">
            <v>27042.204860000002</v>
          </cell>
          <cell r="Z35">
            <v>27438.037199999999</v>
          </cell>
          <cell r="AA35">
            <v>27843.58871</v>
          </cell>
          <cell r="AB35">
            <v>28245.27088</v>
          </cell>
          <cell r="AC35">
            <v>28656.36146</v>
          </cell>
          <cell r="AD35">
            <v>29077.635340000001</v>
          </cell>
          <cell r="AE35">
            <v>29509.17873</v>
          </cell>
          <cell r="AF35">
            <v>29950.789550000001</v>
          </cell>
          <cell r="AG35">
            <v>30386.333579999999</v>
          </cell>
          <cell r="AH35">
            <v>30829.454959999999</v>
          </cell>
          <cell r="AI35">
            <v>31280.165420000001</v>
          </cell>
          <cell r="AJ35">
            <v>31738.209019999998</v>
          </cell>
          <cell r="AK35">
            <v>32203.246429999999</v>
          </cell>
          <cell r="AL35">
            <v>32671.42268</v>
          </cell>
          <cell r="AM35">
            <v>33153.912850000001</v>
          </cell>
          <cell r="AN35">
            <v>33650.680769999999</v>
          </cell>
          <cell r="AO35">
            <v>34160.609550000001</v>
          </cell>
          <cell r="AP35">
            <v>34682.087200000002</v>
          </cell>
          <cell r="AQ35">
            <v>35196.416089999999</v>
          </cell>
          <cell r="AR35">
            <v>35717.504560000001</v>
          </cell>
          <cell r="AS35">
            <v>36244.961439999999</v>
          </cell>
          <cell r="AT35">
            <v>36778.486810000002</v>
          </cell>
          <cell r="AU35">
            <v>37317.958590000002</v>
          </cell>
          <cell r="AV35">
            <v>37841.638120000003</v>
          </cell>
          <cell r="AW35">
            <v>38369.518580000004</v>
          </cell>
          <cell r="AX35">
            <v>38902.519370000002</v>
          </cell>
          <cell r="AY35">
            <v>39441.269439999996</v>
          </cell>
          <cell r="AZ35">
            <v>39986.284590000003</v>
          </cell>
          <cell r="BA35">
            <v>40525.061979999999</v>
          </cell>
          <cell r="BB35">
            <v>41057.742619999997</v>
          </cell>
          <cell r="BC35">
            <v>41588.872349999998</v>
          </cell>
          <cell r="BD35">
            <v>42121.999900000003</v>
          </cell>
          <cell r="BE35">
            <v>42659.361839999998</v>
          </cell>
          <cell r="BF35">
            <v>43173.743990000003</v>
          </cell>
          <cell r="BG35">
            <v>43691.117660000004</v>
          </cell>
          <cell r="BH35">
            <v>44213.006020000001</v>
          </cell>
          <cell r="BI35">
            <v>44740.35383</v>
          </cell>
          <cell r="BJ35">
            <v>45273.811329999997</v>
          </cell>
          <cell r="BK35">
            <v>45813.833400000003</v>
          </cell>
          <cell r="BL35">
            <v>46360.726949999997</v>
          </cell>
          <cell r="BM35">
            <v>46914.67813</v>
          </cell>
          <cell r="BN35">
            <v>47475.774640000003</v>
          </cell>
          <cell r="BO35">
            <v>48044.029499999997</v>
          </cell>
          <cell r="BP35">
            <v>48592.232060000002</v>
          </cell>
          <cell r="BQ35">
            <v>49144.527150000002</v>
          </cell>
          <cell r="BR35">
            <v>49701.897640000003</v>
          </cell>
          <cell r="BS35">
            <v>50264.902759999997</v>
          </cell>
          <cell r="BT35">
            <v>50833.906649999997</v>
          </cell>
          <cell r="BU35">
            <v>51409.167450000001</v>
          </cell>
          <cell r="BV35">
            <v>51990.882749999997</v>
          </cell>
          <cell r="BW35">
            <v>52579.20738</v>
          </cell>
          <cell r="BX35">
            <v>53174.257250000002</v>
          </cell>
          <cell r="BY35">
            <v>53776.110760000003</v>
          </cell>
          <cell r="BZ35">
            <v>54363.899839999998</v>
          </cell>
          <cell r="CA35">
            <v>54956.241040000001</v>
          </cell>
          <cell r="CB35">
            <v>55553.95248</v>
          </cell>
          <cell r="CC35">
            <v>56157.516640000002</v>
          </cell>
          <cell r="CD35">
            <v>56767.257469999997</v>
          </cell>
          <cell r="CE35">
            <v>57383.412210000002</v>
          </cell>
          <cell r="CF35">
            <v>58006.169419999998</v>
          </cell>
          <cell r="CG35">
            <v>58635.684549999998</v>
          </cell>
          <cell r="CH35">
            <v>59272.084089999997</v>
          </cell>
          <cell r="CI35">
            <v>59915.467290000001</v>
          </cell>
        </row>
        <row r="36">
          <cell r="B36">
            <v>1866285.895</v>
          </cell>
          <cell r="C36">
            <v>1861869.2150000001</v>
          </cell>
          <cell r="D36">
            <v>1871113.622</v>
          </cell>
          <cell r="E36">
            <v>1891194.9809999999</v>
          </cell>
          <cell r="F36">
            <v>1915805.1629999999</v>
          </cell>
          <cell r="G36">
            <v>1942727.321</v>
          </cell>
          <cell r="H36">
            <v>1968898.774</v>
          </cell>
          <cell r="I36">
            <v>1990245.7660000001</v>
          </cell>
          <cell r="J36">
            <v>2011252.416</v>
          </cell>
          <cell r="K36">
            <v>2039958.9979999999</v>
          </cell>
          <cell r="L36">
            <v>2070584.9739999999</v>
          </cell>
          <cell r="M36">
            <v>2101199.699</v>
          </cell>
          <cell r="N36">
            <v>2132176.068</v>
          </cell>
          <cell r="O36">
            <v>2163634.111</v>
          </cell>
          <cell r="P36">
            <v>2195838.5460000001</v>
          </cell>
          <cell r="Q36">
            <v>2228689.716</v>
          </cell>
          <cell r="R36">
            <v>2262718.1359999999</v>
          </cell>
          <cell r="S36">
            <v>2297185.8480000002</v>
          </cell>
          <cell r="T36">
            <v>2331950.9670000002</v>
          </cell>
          <cell r="U36">
            <v>2366995.3459999999</v>
          </cell>
          <cell r="V36">
            <v>2402307.5049999999</v>
          </cell>
          <cell r="W36">
            <v>2437834.557</v>
          </cell>
          <cell r="X36">
            <v>2473615.8849999998</v>
          </cell>
          <cell r="Y36">
            <v>2509691.7710000002</v>
          </cell>
          <cell r="Z36">
            <v>2546090.827</v>
          </cell>
          <cell r="AA36">
            <v>2582818.7400000002</v>
          </cell>
          <cell r="AB36">
            <v>2619442.352</v>
          </cell>
          <cell r="AC36">
            <v>2656261.4649999999</v>
          </cell>
          <cell r="AD36">
            <v>2693414.4810000001</v>
          </cell>
          <cell r="AE36">
            <v>2731027.65</v>
          </cell>
          <cell r="AF36">
            <v>2769181.32</v>
          </cell>
          <cell r="AG36">
            <v>2807362.2779999999</v>
          </cell>
          <cell r="AH36">
            <v>2845972.4589999998</v>
          </cell>
          <cell r="AI36">
            <v>2885108.9849999999</v>
          </cell>
          <cell r="AJ36">
            <v>2924836.0690000001</v>
          </cell>
          <cell r="AK36">
            <v>2965205.5419999999</v>
          </cell>
          <cell r="AL36">
            <v>3007342.361</v>
          </cell>
          <cell r="AM36">
            <v>3049582.7760000001</v>
          </cell>
          <cell r="AN36">
            <v>3092102.9160000002</v>
          </cell>
          <cell r="AO36">
            <v>3135040.6910000001</v>
          </cell>
          <cell r="AP36">
            <v>3178441.7760000001</v>
          </cell>
          <cell r="AQ36">
            <v>3221579.0010000002</v>
          </cell>
          <cell r="AR36">
            <v>3264949.0269999998</v>
          </cell>
          <cell r="AS36">
            <v>3308616.3990000002</v>
          </cell>
          <cell r="AT36">
            <v>3352608.764</v>
          </cell>
          <cell r="AU36">
            <v>3396949.3730000001</v>
          </cell>
          <cell r="AV36">
            <v>3440540.9070000001</v>
          </cell>
          <cell r="AW36">
            <v>3484431.4270000001</v>
          </cell>
          <cell r="AX36">
            <v>3528706.7820000001</v>
          </cell>
          <cell r="AY36">
            <v>3573407.645</v>
          </cell>
          <cell r="AZ36">
            <v>3618559.9679999999</v>
          </cell>
          <cell r="BA36">
            <v>3669344.409</v>
          </cell>
          <cell r="BB36">
            <v>3715539.1209999998</v>
          </cell>
          <cell r="BC36">
            <v>3759504.3470000001</v>
          </cell>
          <cell r="BD36">
            <v>3802628.3330000001</v>
          </cell>
          <cell r="BE36">
            <v>3845653.3790000002</v>
          </cell>
          <cell r="BF36">
            <v>3887710.2850000001</v>
          </cell>
          <cell r="BG36">
            <v>3929785.2889999999</v>
          </cell>
          <cell r="BH36">
            <v>3972113.2829999998</v>
          </cell>
          <cell r="BI36">
            <v>4014792.2370000002</v>
          </cell>
          <cell r="BJ36">
            <v>4057868.42</v>
          </cell>
          <cell r="BK36">
            <v>4101378.662</v>
          </cell>
          <cell r="BL36">
            <v>4145328.4789999998</v>
          </cell>
          <cell r="BM36">
            <v>4189722.9470000002</v>
          </cell>
          <cell r="BN36">
            <v>4234561.7429999998</v>
          </cell>
          <cell r="BO36">
            <v>4279840.0149999997</v>
          </cell>
          <cell r="BP36">
            <v>4324332.0669999998</v>
          </cell>
          <cell r="BQ36">
            <v>4368936.449</v>
          </cell>
          <cell r="BR36">
            <v>4413810.5039999997</v>
          </cell>
          <cell r="BS36">
            <v>4459020.3609999996</v>
          </cell>
          <cell r="BT36">
            <v>4504595.943</v>
          </cell>
          <cell r="BU36">
            <v>4550534.75</v>
          </cell>
          <cell r="BV36">
            <v>4596857.7039999999</v>
          </cell>
          <cell r="BW36">
            <v>4643574.8660000004</v>
          </cell>
          <cell r="BX36">
            <v>4690694.78</v>
          </cell>
          <cell r="BY36">
            <v>4738224.63</v>
          </cell>
          <cell r="BZ36">
            <v>4785223.3640000001</v>
          </cell>
          <cell r="CA36">
            <v>4832399.5970000001</v>
          </cell>
          <cell r="CB36">
            <v>4879884.4060000004</v>
          </cell>
          <cell r="CC36">
            <v>4927735.8590000002</v>
          </cell>
          <cell r="CD36">
            <v>4975982.2889999999</v>
          </cell>
          <cell r="CE36">
            <v>5024590.0319999997</v>
          </cell>
          <cell r="CF36">
            <v>5073603.3449999997</v>
          </cell>
          <cell r="CG36">
            <v>5123168.6059999997</v>
          </cell>
          <cell r="CH36">
            <v>5172833.75</v>
          </cell>
          <cell r="CI36">
            <v>5172833.7450000001</v>
          </cell>
        </row>
        <row r="37">
          <cell r="B37">
            <v>1866285.895</v>
          </cell>
          <cell r="C37">
            <v>1864132.331</v>
          </cell>
          <cell r="D37">
            <v>1876314.189</v>
          </cell>
          <cell r="E37">
            <v>1899749.149</v>
          </cell>
          <cell r="F37">
            <v>1927999.9839999999</v>
          </cell>
          <cell r="G37">
            <v>1958758.8670000001</v>
          </cell>
          <cell r="H37">
            <v>1989043.7890000001</v>
          </cell>
          <cell r="I37">
            <v>2018626.497</v>
          </cell>
          <cell r="J37">
            <v>2047836.9550000001</v>
          </cell>
          <cell r="K37">
            <v>2077014.9350000001</v>
          </cell>
          <cell r="L37">
            <v>2106458.8330000001</v>
          </cell>
          <cell r="M37">
            <v>2135674.2560000001</v>
          </cell>
          <cell r="N37">
            <v>2165300.7340000002</v>
          </cell>
          <cell r="O37">
            <v>2195503.017</v>
          </cell>
          <cell r="P37">
            <v>2226364.9380000001</v>
          </cell>
          <cell r="Q37">
            <v>2257922.7149999999</v>
          </cell>
          <cell r="R37">
            <v>2290537.3590000002</v>
          </cell>
          <cell r="S37">
            <v>2324771.588</v>
          </cell>
          <cell r="T37">
            <v>2360253.1510000001</v>
          </cell>
          <cell r="U37">
            <v>2396528.801</v>
          </cell>
          <cell r="V37">
            <v>2433270.5690000001</v>
          </cell>
          <cell r="W37">
            <v>2469650.517</v>
          </cell>
          <cell r="X37">
            <v>2506125.8319999999</v>
          </cell>
          <cell r="Y37">
            <v>2542815.6159999999</v>
          </cell>
          <cell r="Z37">
            <v>2579814.2480000001</v>
          </cell>
          <cell r="AA37">
            <v>2617188.4500000002</v>
          </cell>
          <cell r="AB37">
            <v>2654303.13</v>
          </cell>
          <cell r="AC37">
            <v>2691757.8679999998</v>
          </cell>
          <cell r="AD37">
            <v>2729692.7760000001</v>
          </cell>
          <cell r="AE37">
            <v>2768184.48</v>
          </cell>
          <cell r="AF37">
            <v>2807270.46</v>
          </cell>
          <cell r="AG37">
            <v>2846198.36</v>
          </cell>
          <cell r="AH37">
            <v>2885561.5240000002</v>
          </cell>
          <cell r="AI37">
            <v>2925455.463</v>
          </cell>
          <cell r="AJ37">
            <v>2965903.5460000001</v>
          </cell>
          <cell r="AK37">
            <v>3006896.3160000001</v>
          </cell>
          <cell r="AL37">
            <v>3048841.9619999998</v>
          </cell>
          <cell r="AM37">
            <v>3090928.08</v>
          </cell>
          <cell r="AN37">
            <v>3133504.929</v>
          </cell>
          <cell r="AO37">
            <v>3176730.9049999998</v>
          </cell>
          <cell r="AP37">
            <v>3220620.4169999999</v>
          </cell>
          <cell r="AQ37">
            <v>3264286.6639999999</v>
          </cell>
          <cell r="AR37">
            <v>3308295.639</v>
          </cell>
          <cell r="AS37">
            <v>3352683.8930000002</v>
          </cell>
          <cell r="AT37">
            <v>3397449.5049999999</v>
          </cell>
          <cell r="AU37">
            <v>3442585.8020000001</v>
          </cell>
          <cell r="AV37">
            <v>3486870.2609999999</v>
          </cell>
          <cell r="AW37">
            <v>3531398.5819999999</v>
          </cell>
          <cell r="AX37">
            <v>3576248.9810000001</v>
          </cell>
          <cell r="AY37">
            <v>3621453.3229999999</v>
          </cell>
          <cell r="AZ37">
            <v>3667031.622</v>
          </cell>
          <cell r="BA37">
            <v>3717838.5890000002</v>
          </cell>
          <cell r="BB37">
            <v>3764333.5589999999</v>
          </cell>
          <cell r="BC37">
            <v>3808710.452</v>
          </cell>
          <cell r="BD37">
            <v>3852240.6660000002</v>
          </cell>
          <cell r="BE37">
            <v>3895598.6940000001</v>
          </cell>
          <cell r="BF37">
            <v>3937763.051</v>
          </cell>
          <cell r="BG37">
            <v>3979825.9019999998</v>
          </cell>
          <cell r="BH37">
            <v>4022041.7820000001</v>
          </cell>
          <cell r="BI37">
            <v>4064524.03</v>
          </cell>
          <cell r="BJ37">
            <v>4107330.9879999999</v>
          </cell>
          <cell r="BK37">
            <v>4150495.44</v>
          </cell>
          <cell r="BL37">
            <v>4194035.8330000001</v>
          </cell>
          <cell r="BM37">
            <v>4237960.7740000002</v>
          </cell>
          <cell r="BN37">
            <v>4282271.432</v>
          </cell>
          <cell r="BO37">
            <v>4326963.6869999999</v>
          </cell>
          <cell r="BP37">
            <v>4370714.0410000002</v>
          </cell>
          <cell r="BQ37">
            <v>4414512.1260000002</v>
          </cell>
          <cell r="BR37">
            <v>4458523.4950000001</v>
          </cell>
          <cell r="BS37">
            <v>4502816.6279999996</v>
          </cell>
          <cell r="BT37">
            <v>4547423.699</v>
          </cell>
          <cell r="BU37">
            <v>4592362.1770000001</v>
          </cell>
          <cell r="BV37">
            <v>4637644.2690000003</v>
          </cell>
          <cell r="BW37">
            <v>4683280.3969999999</v>
          </cell>
          <cell r="BX37">
            <v>4729279.7819999997</v>
          </cell>
          <cell r="BY37">
            <v>4775650.0619999999</v>
          </cell>
          <cell r="BZ37">
            <v>4821389.1359999999</v>
          </cell>
          <cell r="CA37">
            <v>4867266.7089999998</v>
          </cell>
          <cell r="CB37">
            <v>4913417.0029999996</v>
          </cell>
          <cell r="CC37">
            <v>4959897.5319999997</v>
          </cell>
          <cell r="CD37">
            <v>5006736.2309999997</v>
          </cell>
          <cell r="CE37">
            <v>5053948.5360000003</v>
          </cell>
          <cell r="CF37">
            <v>5101545.0939999996</v>
          </cell>
          <cell r="CG37">
            <v>5149534.8660000004</v>
          </cell>
          <cell r="CH37">
            <v>5197925.9069999997</v>
          </cell>
          <cell r="CI37">
            <v>5246725.3420000002</v>
          </cell>
        </row>
        <row r="38">
          <cell r="B38">
            <v>658427.04370000004</v>
          </cell>
          <cell r="C38">
            <v>662686.66449999996</v>
          </cell>
          <cell r="D38">
            <v>669363.62199999997</v>
          </cell>
          <cell r="E38">
            <v>677865.45279999997</v>
          </cell>
          <cell r="F38">
            <v>687148.40619999997</v>
          </cell>
          <cell r="G38">
            <v>696863.48930000002</v>
          </cell>
          <cell r="H38">
            <v>706649.12190000003</v>
          </cell>
          <cell r="I38">
            <v>716311.2672</v>
          </cell>
          <cell r="J38">
            <v>725953.35860000004</v>
          </cell>
          <cell r="K38">
            <v>736297.93779999996</v>
          </cell>
          <cell r="L38">
            <v>746964.25150000001</v>
          </cell>
          <cell r="M38">
            <v>757755.32739999995</v>
          </cell>
          <cell r="N38">
            <v>768788.68319999997</v>
          </cell>
          <cell r="O38">
            <v>780042.33160000003</v>
          </cell>
          <cell r="P38">
            <v>791494.52870000002</v>
          </cell>
          <cell r="Q38">
            <v>803111.83559999999</v>
          </cell>
          <cell r="R38">
            <v>814970.99219999998</v>
          </cell>
          <cell r="S38">
            <v>826961.23690000002</v>
          </cell>
          <cell r="T38">
            <v>839059.6078</v>
          </cell>
          <cell r="U38">
            <v>851258.66989999998</v>
          </cell>
          <cell r="V38">
            <v>863549.4473</v>
          </cell>
          <cell r="W38">
            <v>875920.39820000005</v>
          </cell>
          <cell r="X38">
            <v>888364.73809999996</v>
          </cell>
          <cell r="Y38">
            <v>900879.1054</v>
          </cell>
          <cell r="Z38">
            <v>913457.29599999997</v>
          </cell>
          <cell r="AA38">
            <v>926091.40110000002</v>
          </cell>
          <cell r="AB38">
            <v>938733.94070000004</v>
          </cell>
          <cell r="AC38">
            <v>951398.34620000003</v>
          </cell>
          <cell r="AD38">
            <v>964099.49699999997</v>
          </cell>
          <cell r="AE38">
            <v>976856.24179999996</v>
          </cell>
          <cell r="AF38">
            <v>989684.04240000003</v>
          </cell>
          <cell r="AG38">
            <v>1002546.341</v>
          </cell>
          <cell r="AH38">
            <v>1015478.264</v>
          </cell>
          <cell r="AI38">
            <v>1028497.879</v>
          </cell>
          <cell r="AJ38">
            <v>1041620.758</v>
          </cell>
          <cell r="AK38">
            <v>1054860.432</v>
          </cell>
          <cell r="AL38">
            <v>1068381.4620000001</v>
          </cell>
          <cell r="AM38">
            <v>1081976.237</v>
          </cell>
          <cell r="AN38">
            <v>1095677.2709999999</v>
          </cell>
          <cell r="AO38">
            <v>1109513.318</v>
          </cell>
          <cell r="AP38">
            <v>1123499.798</v>
          </cell>
          <cell r="AQ38">
            <v>1137581.138</v>
          </cell>
          <cell r="AR38">
            <v>1151796.1299999999</v>
          </cell>
          <cell r="AS38">
            <v>1166152.7390000001</v>
          </cell>
          <cell r="AT38">
            <v>1180655.8060000001</v>
          </cell>
          <cell r="AU38">
            <v>1195309.581</v>
          </cell>
          <cell r="AV38">
            <v>1210037.3689999999</v>
          </cell>
          <cell r="AW38">
            <v>1224920.301</v>
          </cell>
          <cell r="AX38">
            <v>1239960.432</v>
          </cell>
          <cell r="AY38">
            <v>1255161.0179999999</v>
          </cell>
          <cell r="AZ38">
            <v>1270525.952</v>
          </cell>
          <cell r="BA38">
            <v>1285848.2609999999</v>
          </cell>
          <cell r="BB38">
            <v>1300353.925</v>
          </cell>
          <cell r="BC38">
            <v>1314532.1340000001</v>
          </cell>
          <cell r="BD38">
            <v>1328634.088</v>
          </cell>
          <cell r="BE38">
            <v>1342784.155</v>
          </cell>
          <cell r="BF38">
            <v>1356929.227</v>
          </cell>
          <cell r="BG38">
            <v>1371155.4720000001</v>
          </cell>
          <cell r="BH38">
            <v>1385493.595</v>
          </cell>
          <cell r="BI38">
            <v>1399959.6459999999</v>
          </cell>
          <cell r="BJ38">
            <v>1414563.1680000001</v>
          </cell>
          <cell r="BK38">
            <v>1429311.42</v>
          </cell>
          <cell r="BL38">
            <v>1444207.8729999999</v>
          </cell>
          <cell r="BM38">
            <v>1459255.0619999999</v>
          </cell>
          <cell r="BN38">
            <v>1474454.5290000001</v>
          </cell>
          <cell r="BO38">
            <v>1489807.12</v>
          </cell>
          <cell r="BP38">
            <v>1505207.997</v>
          </cell>
          <cell r="BQ38">
            <v>1520722.7709999999</v>
          </cell>
          <cell r="BR38">
            <v>1536367.351</v>
          </cell>
          <cell r="BS38">
            <v>1552151.03</v>
          </cell>
          <cell r="BT38">
            <v>1568079.977</v>
          </cell>
          <cell r="BU38">
            <v>1584157.094</v>
          </cell>
          <cell r="BV38">
            <v>1600386.82</v>
          </cell>
          <cell r="BW38">
            <v>1616772.419</v>
          </cell>
          <cell r="BX38">
            <v>1633316.6939999999</v>
          </cell>
          <cell r="BY38">
            <v>1650022.054</v>
          </cell>
          <cell r="BZ38">
            <v>1666808.557</v>
          </cell>
          <cell r="CA38">
            <v>1683728.632</v>
          </cell>
          <cell r="CB38">
            <v>1700795.963</v>
          </cell>
          <cell r="CC38">
            <v>1718018.834</v>
          </cell>
          <cell r="CD38">
            <v>1735402.9450000001</v>
          </cell>
          <cell r="CE38">
            <v>1752948.0730000001</v>
          </cell>
          <cell r="CF38">
            <v>1770660.2720000001</v>
          </cell>
          <cell r="CG38">
            <v>1788695.328</v>
          </cell>
          <cell r="CH38">
            <v>1806620.5360000001</v>
          </cell>
          <cell r="CI38">
            <v>1806620.5179999999</v>
          </cell>
        </row>
        <row r="39">
          <cell r="B39">
            <v>658427.04370000004</v>
          </cell>
          <cell r="C39">
            <v>662889.55559999996</v>
          </cell>
          <cell r="D39">
            <v>669853.62950000004</v>
          </cell>
          <cell r="E39">
            <v>678700.77430000005</v>
          </cell>
          <cell r="F39">
            <v>688371.31579999998</v>
          </cell>
          <cell r="G39">
            <v>698503.40379999997</v>
          </cell>
          <cell r="H39">
            <v>708737.92940000002</v>
          </cell>
          <cell r="I39">
            <v>718986.78989999997</v>
          </cell>
          <cell r="J39">
            <v>729285.89720000001</v>
          </cell>
          <cell r="K39">
            <v>739670.10750000004</v>
          </cell>
          <cell r="L39">
            <v>750175.95010000002</v>
          </cell>
          <cell r="M39">
            <v>760775.03910000005</v>
          </cell>
          <cell r="N39">
            <v>771526.49280000001</v>
          </cell>
          <cell r="O39">
            <v>782450.83160000003</v>
          </cell>
          <cell r="P39">
            <v>793555.91610000003</v>
          </cell>
          <cell r="Q39">
            <v>804841.77309999999</v>
          </cell>
          <cell r="R39">
            <v>816360.42350000003</v>
          </cell>
          <cell r="S39">
            <v>828157.99190000002</v>
          </cell>
          <cell r="T39">
            <v>840184.47860000003</v>
          </cell>
          <cell r="U39">
            <v>852378.57830000005</v>
          </cell>
          <cell r="V39">
            <v>864693.31220000004</v>
          </cell>
          <cell r="W39">
            <v>877045.2696</v>
          </cell>
          <cell r="X39">
            <v>889457.96510000003</v>
          </cell>
          <cell r="Y39">
            <v>901935.06099999999</v>
          </cell>
          <cell r="Z39">
            <v>914478.2672</v>
          </cell>
          <cell r="AA39">
            <v>927088.52370000002</v>
          </cell>
          <cell r="AB39">
            <v>939709.11179999996</v>
          </cell>
          <cell r="AC39">
            <v>952383.48129999998</v>
          </cell>
          <cell r="AD39">
            <v>965124.24140000006</v>
          </cell>
          <cell r="AE39">
            <v>977943.16399999999</v>
          </cell>
          <cell r="AF39">
            <v>990850.69680000003</v>
          </cell>
          <cell r="AG39">
            <v>1003791.148</v>
          </cell>
          <cell r="AH39">
            <v>1016816.177</v>
          </cell>
          <cell r="AI39">
            <v>1029941.772</v>
          </cell>
          <cell r="AJ39">
            <v>1043177.436</v>
          </cell>
          <cell r="AK39">
            <v>1056529.3049999999</v>
          </cell>
          <cell r="AL39">
            <v>1069987.6710000001</v>
          </cell>
          <cell r="AM39">
            <v>1083500.743</v>
          </cell>
          <cell r="AN39">
            <v>1097147.507</v>
          </cell>
          <cell r="AO39">
            <v>1110963.6240000001</v>
          </cell>
          <cell r="AP39">
            <v>1124958.1100000001</v>
          </cell>
          <cell r="AQ39">
            <v>1139056.4210000001</v>
          </cell>
          <cell r="AR39">
            <v>1153298.7679999999</v>
          </cell>
          <cell r="AS39">
            <v>1167686.554</v>
          </cell>
          <cell r="AT39">
            <v>1182219.7069999999</v>
          </cell>
          <cell r="AU39">
            <v>1196898.541</v>
          </cell>
          <cell r="AV39">
            <v>1211635.513</v>
          </cell>
          <cell r="AW39">
            <v>1226513.987</v>
          </cell>
          <cell r="AX39">
            <v>1241535.639</v>
          </cell>
          <cell r="AY39">
            <v>1256703.2860000001</v>
          </cell>
          <cell r="AZ39">
            <v>1272020.72</v>
          </cell>
          <cell r="BA39">
            <v>1287236.693</v>
          </cell>
          <cell r="BB39">
            <v>1301672.736</v>
          </cell>
          <cell r="BC39">
            <v>1315791.6140000001</v>
          </cell>
          <cell r="BD39">
            <v>1329829.534</v>
          </cell>
          <cell r="BE39">
            <v>1343903.4839999999</v>
          </cell>
          <cell r="BF39">
            <v>1357947.6329999999</v>
          </cell>
          <cell r="BG39">
            <v>1372057.6569999999</v>
          </cell>
          <cell r="BH39">
            <v>1386266.5390000001</v>
          </cell>
          <cell r="BI39">
            <v>1400592.105</v>
          </cell>
          <cell r="BJ39">
            <v>1415045.263</v>
          </cell>
          <cell r="BK39">
            <v>1429633.094</v>
          </cell>
          <cell r="BL39">
            <v>1444360.274</v>
          </cell>
          <cell r="BM39">
            <v>1459229.827</v>
          </cell>
          <cell r="BN39">
            <v>1474243.622</v>
          </cell>
          <cell r="BO39">
            <v>1489402.781</v>
          </cell>
          <cell r="BP39">
            <v>1504594.808</v>
          </cell>
          <cell r="BQ39">
            <v>1519892.97</v>
          </cell>
          <cell r="BR39">
            <v>1535313.9509999999</v>
          </cell>
          <cell r="BS39">
            <v>1550867.2930000001</v>
          </cell>
          <cell r="BT39">
            <v>1566559.4620000001</v>
          </cell>
          <cell r="BU39">
            <v>1582395.324</v>
          </cell>
          <cell r="BV39">
            <v>1598378.879</v>
          </cell>
          <cell r="BW39">
            <v>1614513.5560000001</v>
          </cell>
          <cell r="BX39">
            <v>1630802.311</v>
          </cell>
          <cell r="BY39">
            <v>1647247.656</v>
          </cell>
          <cell r="BZ39">
            <v>1663764.9639999999</v>
          </cell>
          <cell r="CA39">
            <v>1680411.8419999999</v>
          </cell>
          <cell r="CB39">
            <v>1697202.1059999999</v>
          </cell>
          <cell r="CC39">
            <v>1714143.828</v>
          </cell>
          <cell r="CD39">
            <v>1731242.541</v>
          </cell>
          <cell r="CE39">
            <v>1748502.4350000001</v>
          </cell>
          <cell r="CF39">
            <v>1765926.9779999999</v>
          </cell>
          <cell r="CG39">
            <v>1783519.19</v>
          </cell>
          <cell r="CH39">
            <v>1801281.75</v>
          </cell>
          <cell r="CI39">
            <v>1819217.0319999999</v>
          </cell>
        </row>
        <row r="40">
          <cell r="B40">
            <v>5509.5296820000003</v>
          </cell>
          <cell r="C40">
            <v>6164.0059730000003</v>
          </cell>
          <cell r="D40">
            <v>6735.1048549999996</v>
          </cell>
          <cell r="E40">
            <v>7192.8893799999996</v>
          </cell>
          <cell r="F40">
            <v>7566.9330120000004</v>
          </cell>
          <cell r="G40">
            <v>7885.2261930000004</v>
          </cell>
          <cell r="H40">
            <v>8152.4667419999996</v>
          </cell>
          <cell r="I40">
            <v>8330.5316330000005</v>
          </cell>
          <cell r="J40">
            <v>8482.5331150000002</v>
          </cell>
          <cell r="K40">
            <v>8676.0300380000008</v>
          </cell>
          <cell r="L40">
            <v>8851.5268570000007</v>
          </cell>
          <cell r="M40">
            <v>9005.9394150000007</v>
          </cell>
          <cell r="N40">
            <v>9140.893881</v>
          </cell>
          <cell r="O40">
            <v>9265.5199630000006</v>
          </cell>
          <cell r="P40">
            <v>9389.5183629999992</v>
          </cell>
          <cell r="Q40">
            <v>9515.9424459999991</v>
          </cell>
          <cell r="R40">
            <v>9646.3798929999994</v>
          </cell>
          <cell r="S40">
            <v>9779.0288330000003</v>
          </cell>
          <cell r="T40">
            <v>9913.5665090000002</v>
          </cell>
          <cell r="U40">
            <v>10049.62679</v>
          </cell>
          <cell r="V40">
            <v>10187.18117</v>
          </cell>
          <cell r="W40">
            <v>10326.04328</v>
          </cell>
          <cell r="X40">
            <v>10467.079309999999</v>
          </cell>
          <cell r="Y40">
            <v>10610.394259999999</v>
          </cell>
          <cell r="Z40">
            <v>10756.029200000001</v>
          </cell>
          <cell r="AA40">
            <v>10904.100630000001</v>
          </cell>
          <cell r="AB40">
            <v>11051.50901</v>
          </cell>
          <cell r="AC40">
            <v>11201.68489</v>
          </cell>
          <cell r="AD40">
            <v>11354.720569999999</v>
          </cell>
          <cell r="AE40">
            <v>11510.511259999999</v>
          </cell>
          <cell r="AF40">
            <v>11669.06848</v>
          </cell>
          <cell r="AG40">
            <v>11825.742560000001</v>
          </cell>
          <cell r="AH40">
            <v>11984.78069</v>
          </cell>
          <cell r="AI40">
            <v>12146.09064</v>
          </cell>
          <cell r="AJ40">
            <v>12308.995269999999</v>
          </cell>
          <cell r="AK40">
            <v>12471.95111</v>
          </cell>
          <cell r="AL40">
            <v>12626.039269999999</v>
          </cell>
          <cell r="AM40">
            <v>12775.694020000001</v>
          </cell>
          <cell r="AN40">
            <v>12923.10737</v>
          </cell>
          <cell r="AO40">
            <v>13068.115390000001</v>
          </cell>
          <cell r="AP40">
            <v>13210.691419999999</v>
          </cell>
          <cell r="AQ40">
            <v>13344.78926</v>
          </cell>
          <cell r="AR40">
            <v>13476.470789999999</v>
          </cell>
          <cell r="AS40">
            <v>13606.66685</v>
          </cell>
          <cell r="AT40">
            <v>13735.993689999999</v>
          </cell>
          <cell r="AU40">
            <v>13864.94319</v>
          </cell>
          <cell r="AV40">
            <v>13986.76381</v>
          </cell>
          <cell r="AW40">
            <v>14107.69059</v>
          </cell>
          <cell r="AX40">
            <v>14228.74338</v>
          </cell>
          <cell r="AY40">
            <v>14350.522370000001</v>
          </cell>
          <cell r="AZ40">
            <v>14473.358260000001</v>
          </cell>
          <cell r="BA40">
            <v>14548.74647</v>
          </cell>
          <cell r="BB40">
            <v>14647.278749999999</v>
          </cell>
          <cell r="BC40">
            <v>14758.95109</v>
          </cell>
          <cell r="BD40">
            <v>14876.07114</v>
          </cell>
          <cell r="BE40">
            <v>14995.517809999999</v>
          </cell>
          <cell r="BF40">
            <v>15105.328740000001</v>
          </cell>
          <cell r="BG40">
            <v>15215.240250000001</v>
          </cell>
          <cell r="BH40">
            <v>15325.96276</v>
          </cell>
          <cell r="BI40">
            <v>15437.7348</v>
          </cell>
          <cell r="BJ40">
            <v>15550.677610000001</v>
          </cell>
          <cell r="BK40">
            <v>15664.95283</v>
          </cell>
          <cell r="BL40">
            <v>15780.513059999999</v>
          </cell>
          <cell r="BM40">
            <v>15897.358120000001</v>
          </cell>
          <cell r="BN40">
            <v>16015.4691</v>
          </cell>
          <cell r="BO40">
            <v>16134.811170000001</v>
          </cell>
          <cell r="BP40">
            <v>16245.44786</v>
          </cell>
          <cell r="BQ40">
            <v>16356.26649</v>
          </cell>
          <cell r="BR40">
            <v>16467.972180000001</v>
          </cell>
          <cell r="BS40">
            <v>16580.779330000001</v>
          </cell>
          <cell r="BT40">
            <v>16694.757710000002</v>
          </cell>
          <cell r="BU40">
            <v>16809.794620000001</v>
          </cell>
          <cell r="BV40">
            <v>16925.993450000002</v>
          </cell>
          <cell r="BW40">
            <v>17043.34793</v>
          </cell>
          <cell r="BX40">
            <v>17161.845020000001</v>
          </cell>
          <cell r="BY40">
            <v>17281.469580000001</v>
          </cell>
          <cell r="BZ40">
            <v>17394.73243</v>
          </cell>
          <cell r="CA40">
            <v>17508.36564</v>
          </cell>
          <cell r="CB40">
            <v>17622.928479999999</v>
          </cell>
          <cell r="CC40">
            <v>17738.606690000001</v>
          </cell>
          <cell r="CD40">
            <v>17855.472539999999</v>
          </cell>
          <cell r="CE40">
            <v>17973.19817</v>
          </cell>
          <cell r="CF40">
            <v>18092.102360000001</v>
          </cell>
          <cell r="CG40">
            <v>18216.02003</v>
          </cell>
          <cell r="CH40">
            <v>18333.754290000001</v>
          </cell>
          <cell r="CI40">
            <v>18333.68075</v>
          </cell>
        </row>
        <row r="41">
          <cell r="B41">
            <v>5509.5296820000003</v>
          </cell>
          <cell r="C41">
            <v>6182.7552949999999</v>
          </cell>
          <cell r="D41">
            <v>6774.6127150000002</v>
          </cell>
          <cell r="E41">
            <v>7253.9582920000003</v>
          </cell>
          <cell r="F41">
            <v>7650.044038</v>
          </cell>
          <cell r="G41">
            <v>7990.720722</v>
          </cell>
          <cell r="H41">
            <v>8281.8101270000006</v>
          </cell>
          <cell r="I41">
            <v>8536.9274669999995</v>
          </cell>
          <cell r="J41">
            <v>8762.1501129999997</v>
          </cell>
          <cell r="K41">
            <v>8963.1775140000009</v>
          </cell>
          <cell r="L41">
            <v>9145.1174890000002</v>
          </cell>
          <cell r="M41">
            <v>9306.2952069999992</v>
          </cell>
          <cell r="N41">
            <v>9455.9181989999997</v>
          </cell>
          <cell r="O41">
            <v>9597.6271579999993</v>
          </cell>
          <cell r="P41">
            <v>9734.2917359999992</v>
          </cell>
          <cell r="Q41">
            <v>9868.2573219999995</v>
          </cell>
          <cell r="R41">
            <v>10001.894469999999</v>
          </cell>
          <cell r="S41">
            <v>10144.99662</v>
          </cell>
          <cell r="T41">
            <v>10298.14798</v>
          </cell>
          <cell r="U41">
            <v>10460.12234</v>
          </cell>
          <cell r="V41">
            <v>10629.38582</v>
          </cell>
          <cell r="W41">
            <v>10798.73983</v>
          </cell>
          <cell r="X41">
            <v>10972.34143</v>
          </cell>
          <cell r="Y41">
            <v>11149.701069999999</v>
          </cell>
          <cell r="Z41">
            <v>11330.228139999999</v>
          </cell>
          <cell r="AA41">
            <v>11513.43497</v>
          </cell>
          <cell r="AB41">
            <v>11692.503640000001</v>
          </cell>
          <cell r="AC41">
            <v>11872.604880000001</v>
          </cell>
          <cell r="AD41">
            <v>12053.80407</v>
          </cell>
          <cell r="AE41">
            <v>12235.942660000001</v>
          </cell>
          <cell r="AF41">
            <v>12418.95278</v>
          </cell>
          <cell r="AG41">
            <v>12595.599539999999</v>
          </cell>
          <cell r="AH41">
            <v>12772.23724</v>
          </cell>
          <cell r="AI41">
            <v>12949.25007</v>
          </cell>
          <cell r="AJ41">
            <v>13126.72977</v>
          </cell>
          <cell r="AK41">
            <v>13304.735339999999</v>
          </cell>
          <cell r="AL41">
            <v>13478.10325</v>
          </cell>
          <cell r="AM41">
            <v>13656.50683</v>
          </cell>
          <cell r="AN41">
            <v>13838.92223</v>
          </cell>
          <cell r="AO41">
            <v>14024.13342</v>
          </cell>
          <cell r="AP41">
            <v>14211.466829999999</v>
          </cell>
          <cell r="AQ41">
            <v>14392.700930000001</v>
          </cell>
          <cell r="AR41">
            <v>14574.73868</v>
          </cell>
          <cell r="AS41">
            <v>14758.0798</v>
          </cell>
          <cell r="AT41">
            <v>14942.888440000001</v>
          </cell>
          <cell r="AU41">
            <v>15129.248180000001</v>
          </cell>
          <cell r="AV41">
            <v>15308.311449999999</v>
          </cell>
          <cell r="AW41">
            <v>15487.67086</v>
          </cell>
          <cell r="AX41">
            <v>15668.23266</v>
          </cell>
          <cell r="AY41">
            <v>15850.483340000001</v>
          </cell>
          <cell r="AZ41">
            <v>16034.664849999999</v>
          </cell>
          <cell r="BA41">
            <v>16171.55294</v>
          </cell>
          <cell r="BB41">
            <v>16333.79401</v>
          </cell>
          <cell r="BC41">
            <v>16510.219669999999</v>
          </cell>
          <cell r="BD41">
            <v>16692.790929999999</v>
          </cell>
          <cell r="BE41">
            <v>16878.294389999999</v>
          </cell>
          <cell r="BF41">
            <v>17052.204720000002</v>
          </cell>
          <cell r="BG41">
            <v>17226.581549999999</v>
          </cell>
          <cell r="BH41">
            <v>17402.228760000002</v>
          </cell>
          <cell r="BI41">
            <v>17579.401129999998</v>
          </cell>
          <cell r="BJ41">
            <v>17758.217560000001</v>
          </cell>
          <cell r="BK41">
            <v>17938.734339999999</v>
          </cell>
          <cell r="BL41">
            <v>18120.96659</v>
          </cell>
          <cell r="BM41">
            <v>18304.899140000001</v>
          </cell>
          <cell r="BN41">
            <v>18490.494309999998</v>
          </cell>
          <cell r="BO41">
            <v>18677.698990000001</v>
          </cell>
          <cell r="BP41">
            <v>18853.98718</v>
          </cell>
          <cell r="BQ41">
            <v>19030.682570000001</v>
          </cell>
          <cell r="BR41">
            <v>19208.591</v>
          </cell>
          <cell r="BS41">
            <v>19387.93434</v>
          </cell>
          <cell r="BT41">
            <v>19568.76871</v>
          </cell>
          <cell r="BU41">
            <v>19751.090530000001</v>
          </cell>
          <cell r="BV41">
            <v>19934.876230000002</v>
          </cell>
          <cell r="BW41">
            <v>20120.09964</v>
          </cell>
          <cell r="BX41">
            <v>20306.737669999999</v>
          </cell>
          <cell r="BY41">
            <v>20494.770919999999</v>
          </cell>
          <cell r="BZ41">
            <v>20674.635190000001</v>
          </cell>
          <cell r="CA41">
            <v>20855.057659999999</v>
          </cell>
          <cell r="CB41">
            <v>21036.68506</v>
          </cell>
          <cell r="CC41">
            <v>21219.712339999998</v>
          </cell>
          <cell r="CD41">
            <v>21404.203450000001</v>
          </cell>
          <cell r="CE41">
            <v>21590.173330000001</v>
          </cell>
          <cell r="CF41">
            <v>21777.619139999999</v>
          </cell>
          <cell r="CG41">
            <v>21966.53414</v>
          </cell>
          <cell r="CH41">
            <v>22156.913</v>
          </cell>
          <cell r="CI41">
            <v>22348.753189999999</v>
          </cell>
        </row>
        <row r="42">
          <cell r="B42">
            <v>44252.609909999999</v>
          </cell>
          <cell r="C42">
            <v>44691.871709999999</v>
          </cell>
          <cell r="D42">
            <v>45026.746590000002</v>
          </cell>
          <cell r="E42">
            <v>45317.57013</v>
          </cell>
          <cell r="F42">
            <v>45651.071230000001</v>
          </cell>
          <cell r="G42">
            <v>46031.945549999997</v>
          </cell>
          <cell r="H42">
            <v>46357.304790000002</v>
          </cell>
          <cell r="I42">
            <v>44679.208570000003</v>
          </cell>
          <cell r="J42">
            <v>42967.681689999998</v>
          </cell>
          <cell r="K42">
            <v>41294.790289999997</v>
          </cell>
          <cell r="L42">
            <v>39594.60527</v>
          </cell>
          <cell r="M42">
            <v>37900.692230000001</v>
          </cell>
          <cell r="N42">
            <v>36208.154110000003</v>
          </cell>
          <cell r="O42">
            <v>34526.881690000002</v>
          </cell>
          <cell r="P42">
            <v>32868.552920000002</v>
          </cell>
          <cell r="Q42">
            <v>31239.61088</v>
          </cell>
          <cell r="R42">
            <v>29787.481820000001</v>
          </cell>
          <cell r="S42">
            <v>28361.178919999998</v>
          </cell>
          <cell r="T42">
            <v>26963.262739999998</v>
          </cell>
          <cell r="U42">
            <v>25598.061259999999</v>
          </cell>
          <cell r="V42">
            <v>24269.665260000002</v>
          </cell>
          <cell r="W42">
            <v>22986.1106</v>
          </cell>
          <cell r="X42">
            <v>21744.859759999999</v>
          </cell>
          <cell r="Y42">
            <v>20547.726610000002</v>
          </cell>
          <cell r="Z42">
            <v>19396.05963</v>
          </cell>
          <cell r="AA42">
            <v>18290.716410000001</v>
          </cell>
          <cell r="AB42">
            <v>17230.712500000001</v>
          </cell>
          <cell r="AC42">
            <v>16217.97669</v>
          </cell>
          <cell r="AD42">
            <v>15251.87998</v>
          </cell>
          <cell r="AE42">
            <v>14331.221240000001</v>
          </cell>
          <cell r="AF42">
            <v>13454.71197</v>
          </cell>
          <cell r="AG42">
            <v>12617.62019</v>
          </cell>
          <cell r="AH42">
            <v>11821.948909999999</v>
          </cell>
          <cell r="AI42">
            <v>11066.18534</v>
          </cell>
          <cell r="AJ42">
            <v>10348.4535</v>
          </cell>
          <cell r="AK42">
            <v>9666.5977910000001</v>
          </cell>
          <cell r="AL42">
            <v>9737.8505760000007</v>
          </cell>
          <cell r="AM42">
            <v>9801.5927790000005</v>
          </cell>
          <cell r="AN42">
            <v>9858.5871609999995</v>
          </cell>
          <cell r="AO42">
            <v>9910.5379809999995</v>
          </cell>
          <cell r="AP42">
            <v>9958.9682790000006</v>
          </cell>
          <cell r="AQ42">
            <v>10000.3061</v>
          </cell>
          <cell r="AR42">
            <v>10039.97611</v>
          </cell>
          <cell r="AS42">
            <v>10078.88428</v>
          </cell>
          <cell r="AT42">
            <v>10117.69543</v>
          </cell>
          <cell r="AU42">
            <v>10156.93088</v>
          </cell>
          <cell r="AV42">
            <v>10190.581990000001</v>
          </cell>
          <cell r="AW42">
            <v>10224.90539</v>
          </cell>
          <cell r="AX42">
            <v>10260.337380000001</v>
          </cell>
          <cell r="AY42">
            <v>10297.19231</v>
          </cell>
          <cell r="AZ42">
            <v>10335.723379999999</v>
          </cell>
          <cell r="BA42">
            <v>10370.08468</v>
          </cell>
          <cell r="BB42">
            <v>10406.56971</v>
          </cell>
          <cell r="BC42">
            <v>10445.379139999999</v>
          </cell>
          <cell r="BD42">
            <v>10486.35297</v>
          </cell>
          <cell r="BE42">
            <v>10529.471820000001</v>
          </cell>
          <cell r="BF42">
            <v>10566.33944</v>
          </cell>
          <cell r="BG42">
            <v>10604.87868</v>
          </cell>
          <cell r="BH42">
            <v>10645.36465</v>
          </cell>
          <cell r="BI42">
            <v>10687.923409999999</v>
          </cell>
          <cell r="BJ42">
            <v>10732.63392</v>
          </cell>
          <cell r="BK42">
            <v>10779.628479999999</v>
          </cell>
          <cell r="BL42">
            <v>10828.84893</v>
          </cell>
          <cell r="BM42">
            <v>10880.29124</v>
          </cell>
          <cell r="BN42">
            <v>10933.936750000001</v>
          </cell>
          <cell r="BO42">
            <v>10989.75512</v>
          </cell>
          <cell r="BP42">
            <v>11039.67923</v>
          </cell>
          <cell r="BQ42">
            <v>11091.16857</v>
          </cell>
          <cell r="BR42">
            <v>11144.383449999999</v>
          </cell>
          <cell r="BS42">
            <v>11199.376829999999</v>
          </cell>
          <cell r="BT42">
            <v>11256.178749999999</v>
          </cell>
          <cell r="BU42">
            <v>11314.686320000001</v>
          </cell>
          <cell r="BV42">
            <v>11375.01009</v>
          </cell>
          <cell r="BW42">
            <v>11437.142819999999</v>
          </cell>
          <cell r="BX42">
            <v>11501.06661</v>
          </cell>
          <cell r="BY42">
            <v>11566.757949999999</v>
          </cell>
          <cell r="BZ42">
            <v>11628.0319</v>
          </cell>
          <cell r="CA42">
            <v>11690.647080000001</v>
          </cell>
          <cell r="CB42">
            <v>11754.7317</v>
          </cell>
          <cell r="CC42">
            <v>11820.33345</v>
          </cell>
          <cell r="CD42">
            <v>11887.48126</v>
          </cell>
          <cell r="CE42">
            <v>11955.855149999999</v>
          </cell>
          <cell r="CF42">
            <v>12025.767879999999</v>
          </cell>
          <cell r="CG42">
            <v>12112.45031</v>
          </cell>
          <cell r="CH42">
            <v>12194.757869999999</v>
          </cell>
          <cell r="CI42">
            <v>12194.722809999999</v>
          </cell>
        </row>
        <row r="43">
          <cell r="B43">
            <v>44252.609909999999</v>
          </cell>
          <cell r="C43">
            <v>44782.709130000003</v>
          </cell>
          <cell r="D43">
            <v>45215.392879999999</v>
          </cell>
          <cell r="E43">
            <v>45608.610919999999</v>
          </cell>
          <cell r="F43">
            <v>46048.136879999998</v>
          </cell>
          <cell r="G43">
            <v>46538.062680000003</v>
          </cell>
          <cell r="H43">
            <v>46980.889750000002</v>
          </cell>
          <cell r="I43">
            <v>47395.07301</v>
          </cell>
          <cell r="J43">
            <v>47770.988250000002</v>
          </cell>
          <cell r="K43">
            <v>48107.517529999997</v>
          </cell>
          <cell r="L43">
            <v>48403.270490000003</v>
          </cell>
          <cell r="M43">
            <v>48626.603629999998</v>
          </cell>
          <cell r="N43">
            <v>48799.502330000003</v>
          </cell>
          <cell r="O43">
            <v>48919.244789999997</v>
          </cell>
          <cell r="P43">
            <v>48984.792699999998</v>
          </cell>
          <cell r="Q43">
            <v>48997.885130000002</v>
          </cell>
          <cell r="R43">
            <v>48734.977590000002</v>
          </cell>
          <cell r="S43">
            <v>48466.541060000003</v>
          </cell>
          <cell r="T43">
            <v>48203.714979999997</v>
          </cell>
          <cell r="U43">
            <v>47951.489459999997</v>
          </cell>
          <cell r="V43">
            <v>47712.044710000002</v>
          </cell>
          <cell r="W43">
            <v>47479.44008</v>
          </cell>
          <cell r="X43">
            <v>47259.406459999998</v>
          </cell>
          <cell r="Y43">
            <v>47052.434370000003</v>
          </cell>
          <cell r="Z43">
            <v>46858.895969999998</v>
          </cell>
          <cell r="AA43">
            <v>46679.107329999999</v>
          </cell>
          <cell r="AB43">
            <v>46506.1806</v>
          </cell>
          <cell r="AC43">
            <v>46346.077369999999</v>
          </cell>
          <cell r="AD43">
            <v>46199.245970000004</v>
          </cell>
          <cell r="AE43">
            <v>46065.620499999997</v>
          </cell>
          <cell r="AF43">
            <v>45945.159729999999</v>
          </cell>
          <cell r="AG43">
            <v>45830.031219999997</v>
          </cell>
          <cell r="AH43">
            <v>45726.890760000002</v>
          </cell>
          <cell r="AI43">
            <v>45636.407319999998</v>
          </cell>
          <cell r="AJ43">
            <v>45558.986620000003</v>
          </cell>
          <cell r="AK43">
            <v>45494.985119999998</v>
          </cell>
          <cell r="AL43">
            <v>45919.522859999997</v>
          </cell>
          <cell r="AM43">
            <v>46385.073790000002</v>
          </cell>
          <cell r="AN43">
            <v>46887.154799999997</v>
          </cell>
          <cell r="AO43">
            <v>47424.125019999999</v>
          </cell>
          <cell r="AP43">
            <v>47994.951690000002</v>
          </cell>
          <cell r="AQ43">
            <v>48590.434260000002</v>
          </cell>
          <cell r="AR43">
            <v>49217.057079999999</v>
          </cell>
          <cell r="AS43">
            <v>49874.925490000001</v>
          </cell>
          <cell r="AT43">
            <v>50563.94167</v>
          </cell>
          <cell r="AU43">
            <v>51284.043610000001</v>
          </cell>
          <cell r="AV43">
            <v>52024.766210000002</v>
          </cell>
          <cell r="AW43">
            <v>52794.864079999999</v>
          </cell>
          <cell r="AX43">
            <v>53595.083630000001</v>
          </cell>
          <cell r="AY43">
            <v>54425.830820000003</v>
          </cell>
          <cell r="AZ43">
            <v>55287.426160000003</v>
          </cell>
          <cell r="BA43">
            <v>56164.595459999997</v>
          </cell>
          <cell r="BB43">
            <v>57075.613949999999</v>
          </cell>
          <cell r="BC43">
            <v>58019.008320000001</v>
          </cell>
          <cell r="BD43">
            <v>58993.447160000003</v>
          </cell>
          <cell r="BE43">
            <v>59998.743190000001</v>
          </cell>
          <cell r="BF43">
            <v>61021.33135</v>
          </cell>
          <cell r="BG43">
            <v>62073.346610000001</v>
          </cell>
          <cell r="BH43">
            <v>63156.096680000002</v>
          </cell>
          <cell r="BI43">
            <v>64270.320310000003</v>
          </cell>
          <cell r="BJ43">
            <v>65416.626949999998</v>
          </cell>
          <cell r="BK43">
            <v>66595.564920000004</v>
          </cell>
          <cell r="BL43">
            <v>67807.639089999997</v>
          </cell>
          <cell r="BM43">
            <v>69053.324340000006</v>
          </cell>
          <cell r="BN43">
            <v>70333.078349999996</v>
          </cell>
          <cell r="BO43">
            <v>71647.353279999996</v>
          </cell>
          <cell r="BP43">
            <v>72983.626019999996</v>
          </cell>
          <cell r="BQ43">
            <v>74353.369699999996</v>
          </cell>
          <cell r="BR43">
            <v>75757.938980000006</v>
          </cell>
          <cell r="BS43">
            <v>77198.224300000002</v>
          </cell>
          <cell r="BT43">
            <v>78675.0432</v>
          </cell>
          <cell r="BU43">
            <v>80189.189570000002</v>
          </cell>
          <cell r="BV43">
            <v>81741.441130000007</v>
          </cell>
          <cell r="BW43">
            <v>83332.568180000002</v>
          </cell>
          <cell r="BX43">
            <v>84963.343890000004</v>
          </cell>
          <cell r="BY43">
            <v>86634.553669999994</v>
          </cell>
          <cell r="BZ43">
            <v>88337.174639999997</v>
          </cell>
          <cell r="CA43">
            <v>90080.392000000007</v>
          </cell>
          <cell r="CB43">
            <v>91865.718559999994</v>
          </cell>
          <cell r="CC43">
            <v>93694.318440000003</v>
          </cell>
          <cell r="CD43">
            <v>95567.304139999993</v>
          </cell>
          <cell r="CE43">
            <v>97485.774120000002</v>
          </cell>
          <cell r="CF43">
            <v>99450.819050000006</v>
          </cell>
          <cell r="CG43">
            <v>101463.5291</v>
          </cell>
          <cell r="CH43">
            <v>103525.00290000001</v>
          </cell>
          <cell r="CI43">
            <v>105636.356</v>
          </cell>
        </row>
        <row r="44">
          <cell r="B44">
            <v>3719.3752450000002</v>
          </cell>
          <cell r="C44">
            <v>3796.6626339999998</v>
          </cell>
          <cell r="D44">
            <v>3857.414479</v>
          </cell>
          <cell r="E44">
            <v>3909.1573400000002</v>
          </cell>
          <cell r="F44">
            <v>3959.858389</v>
          </cell>
          <cell r="G44">
            <v>4010.75954</v>
          </cell>
          <cell r="H44">
            <v>4054.6146829999998</v>
          </cell>
          <cell r="I44">
            <v>5108.753745</v>
          </cell>
          <cell r="J44">
            <v>6134.957789</v>
          </cell>
          <cell r="K44">
            <v>7131.8071669999999</v>
          </cell>
          <cell r="L44">
            <v>8090.7387760000001</v>
          </cell>
          <cell r="M44">
            <v>9012.8139649999994</v>
          </cell>
          <cell r="N44">
            <v>9891.1753229999995</v>
          </cell>
          <cell r="O44">
            <v>10721.714470000001</v>
          </cell>
          <cell r="P44">
            <v>11501.56366</v>
          </cell>
          <cell r="Q44">
            <v>12228.33791</v>
          </cell>
          <cell r="R44">
            <v>12983.20566</v>
          </cell>
          <cell r="S44">
            <v>13696.32069</v>
          </cell>
          <cell r="T44">
            <v>14367.37708</v>
          </cell>
          <cell r="U44">
            <v>14997.142320000001</v>
          </cell>
          <cell r="V44">
            <v>15586.843489999999</v>
          </cell>
          <cell r="W44">
            <v>16142.82626</v>
          </cell>
          <cell r="X44">
            <v>16662.280149999999</v>
          </cell>
          <cell r="Y44">
            <v>17146.911029999999</v>
          </cell>
          <cell r="Z44">
            <v>17598.570080000001</v>
          </cell>
          <cell r="AA44">
            <v>18019.24006</v>
          </cell>
          <cell r="AB44">
            <v>18412.713629999998</v>
          </cell>
          <cell r="AC44">
            <v>18780.608370000002</v>
          </cell>
          <cell r="AD44">
            <v>19125.492030000001</v>
          </cell>
          <cell r="AE44">
            <v>19449.73213</v>
          </cell>
          <cell r="AF44">
            <v>19755.970369999999</v>
          </cell>
          <cell r="AG44">
            <v>20047.06553</v>
          </cell>
          <cell r="AH44">
            <v>20326.794890000001</v>
          </cell>
          <cell r="AI44">
            <v>20599.670010000002</v>
          </cell>
          <cell r="AJ44">
            <v>20870.752769999999</v>
          </cell>
          <cell r="AK44">
            <v>21146.30287</v>
          </cell>
          <cell r="AL44">
            <v>21104.195909999999</v>
          </cell>
          <cell r="AM44">
            <v>21039.69918</v>
          </cell>
          <cell r="AN44">
            <v>20964.683369999999</v>
          </cell>
          <cell r="AO44">
            <v>20886.357960000001</v>
          </cell>
          <cell r="AP44">
            <v>20810.441439999999</v>
          </cell>
          <cell r="AQ44">
            <v>20738.81018</v>
          </cell>
          <cell r="AR44">
            <v>20676.487539999998</v>
          </cell>
          <cell r="AS44">
            <v>20626.366730000002</v>
          </cell>
          <cell r="AT44">
            <v>20590.295610000001</v>
          </cell>
          <cell r="AU44">
            <v>20569.490000000002</v>
          </cell>
          <cell r="AV44">
            <v>20561.34966</v>
          </cell>
          <cell r="AW44">
            <v>20568.497920000002</v>
          </cell>
          <cell r="AX44">
            <v>20591.835340000001</v>
          </cell>
          <cell r="AY44">
            <v>20631.75374</v>
          </cell>
          <cell r="AZ44">
            <v>20688.406900000002</v>
          </cell>
          <cell r="BA44">
            <v>20746.58685</v>
          </cell>
          <cell r="BB44">
            <v>20823.845880000001</v>
          </cell>
          <cell r="BC44">
            <v>20919.014200000001</v>
          </cell>
          <cell r="BD44">
            <v>21030.271820000002</v>
          </cell>
          <cell r="BE44">
            <v>21156.761040000001</v>
          </cell>
          <cell r="BF44">
            <v>21293.36938</v>
          </cell>
          <cell r="BG44">
            <v>21443.280409999999</v>
          </cell>
          <cell r="BH44">
            <v>21607.165649999999</v>
          </cell>
          <cell r="BI44">
            <v>21785.164690000001</v>
          </cell>
          <cell r="BJ44">
            <v>21977.261439999998</v>
          </cell>
          <cell r="BK44">
            <v>22183.502499999999</v>
          </cell>
          <cell r="BL44">
            <v>22403.61405</v>
          </cell>
          <cell r="BM44">
            <v>22637.399410000002</v>
          </cell>
          <cell r="BN44">
            <v>22884.644769999999</v>
          </cell>
          <cell r="BO44">
            <v>23145.127179999999</v>
          </cell>
          <cell r="BP44">
            <v>23414.15641</v>
          </cell>
          <cell r="BQ44">
            <v>23694.682000000001</v>
          </cell>
          <cell r="BR44">
            <v>23987.272010000001</v>
          </cell>
          <cell r="BS44">
            <v>24292.07056</v>
          </cell>
          <cell r="BT44">
            <v>24609.130440000001</v>
          </cell>
          <cell r="BU44">
            <v>24938.245210000001</v>
          </cell>
          <cell r="BV44">
            <v>25279.611560000001</v>
          </cell>
          <cell r="BW44">
            <v>25633.232609999999</v>
          </cell>
          <cell r="BX44">
            <v>25999.10225</v>
          </cell>
          <cell r="BY44">
            <v>26377.218830000002</v>
          </cell>
          <cell r="BZ44">
            <v>26764.04953</v>
          </cell>
          <cell r="CA44">
            <v>27162.181960000002</v>
          </cell>
          <cell r="CB44">
            <v>27572.226159999998</v>
          </cell>
          <cell r="CC44">
            <v>27994.472310000001</v>
          </cell>
          <cell r="CD44">
            <v>28429.14028</v>
          </cell>
          <cell r="CE44">
            <v>28875.68722</v>
          </cell>
          <cell r="CF44">
            <v>29334.9355</v>
          </cell>
          <cell r="CG44">
            <v>30044.205720000002</v>
          </cell>
          <cell r="CH44">
            <v>30609.813470000001</v>
          </cell>
          <cell r="CI44">
            <v>30609.805250000001</v>
          </cell>
        </row>
        <row r="45">
          <cell r="B45">
            <v>3719.3752450000002</v>
          </cell>
          <cell r="C45">
            <v>3804.6324</v>
          </cell>
          <cell r="D45">
            <v>3873.8614050000001</v>
          </cell>
          <cell r="E45">
            <v>3934.4735209999999</v>
          </cell>
          <cell r="F45">
            <v>3994.3832240000002</v>
          </cell>
          <cell r="G45">
            <v>4054.779587</v>
          </cell>
          <cell r="H45">
            <v>4108.8928580000002</v>
          </cell>
          <cell r="I45">
            <v>4158.0408790000001</v>
          </cell>
          <cell r="J45">
            <v>4201.492894</v>
          </cell>
          <cell r="K45">
            <v>4239.304674</v>
          </cell>
          <cell r="L45">
            <v>4271.5181089999996</v>
          </cell>
          <cell r="M45">
            <v>4295.445667</v>
          </cell>
          <cell r="N45">
            <v>4313.1807769999996</v>
          </cell>
          <cell r="O45">
            <v>4324.553962</v>
          </cell>
          <cell r="P45">
            <v>4329.5471559999996</v>
          </cell>
          <cell r="Q45">
            <v>4328.4115620000002</v>
          </cell>
          <cell r="R45">
            <v>4296.652846</v>
          </cell>
          <cell r="S45">
            <v>4263.0213860000003</v>
          </cell>
          <cell r="T45">
            <v>4228.8790630000003</v>
          </cell>
          <cell r="U45">
            <v>4194.9667900000004</v>
          </cell>
          <cell r="V45">
            <v>4161.7022150000003</v>
          </cell>
          <cell r="W45">
            <v>4129.0879969999996</v>
          </cell>
          <cell r="X45">
            <v>4097.4217390000003</v>
          </cell>
          <cell r="Y45">
            <v>4066.832304</v>
          </cell>
          <cell r="Z45">
            <v>4037.4119740000001</v>
          </cell>
          <cell r="AA45">
            <v>4009.2311519999998</v>
          </cell>
          <cell r="AB45">
            <v>3982.0986870000002</v>
          </cell>
          <cell r="AC45">
            <v>3956.210294</v>
          </cell>
          <cell r="AD45">
            <v>3931.6234030000001</v>
          </cell>
          <cell r="AE45">
            <v>3908.3536720000002</v>
          </cell>
          <cell r="AF45">
            <v>3886.4139620000001</v>
          </cell>
          <cell r="AG45">
            <v>3865.5519920000002</v>
          </cell>
          <cell r="AH45">
            <v>3845.962931</v>
          </cell>
          <cell r="AI45">
            <v>3827.7017230000001</v>
          </cell>
          <cell r="AJ45">
            <v>3810.800279</v>
          </cell>
          <cell r="AK45">
            <v>3795.2845609999999</v>
          </cell>
          <cell r="AL45">
            <v>3831.6735990000002</v>
          </cell>
          <cell r="AM45">
            <v>3871.9068860000002</v>
          </cell>
          <cell r="AN45">
            <v>3915.7106509999999</v>
          </cell>
          <cell r="AO45">
            <v>3962.986054</v>
          </cell>
          <cell r="AP45">
            <v>4013.6662350000001</v>
          </cell>
          <cell r="AQ45">
            <v>4067.4154570000001</v>
          </cell>
          <cell r="AR45">
            <v>4124.3806169999998</v>
          </cell>
          <cell r="AS45">
            <v>4184.5679190000001</v>
          </cell>
          <cell r="AT45">
            <v>4247.966574</v>
          </cell>
          <cell r="AU45">
            <v>4314.5674779999999</v>
          </cell>
          <cell r="AV45">
            <v>4384.0341719999997</v>
          </cell>
          <cell r="AW45">
            <v>4456.5802860000003</v>
          </cell>
          <cell r="AX45">
            <v>4532.2592290000002</v>
          </cell>
          <cell r="AY45">
            <v>4611.0978020000002</v>
          </cell>
          <cell r="AZ45">
            <v>4693.1161069999998</v>
          </cell>
          <cell r="BA45">
            <v>4777.1021879999998</v>
          </cell>
          <cell r="BB45">
            <v>4864.5751190000001</v>
          </cell>
          <cell r="BC45">
            <v>4955.3902749999997</v>
          </cell>
          <cell r="BD45">
            <v>5049.4195650000001</v>
          </cell>
          <cell r="BE45">
            <v>5146.6361989999996</v>
          </cell>
          <cell r="BF45">
            <v>5246.5934299999999</v>
          </cell>
          <cell r="BG45">
            <v>5349.6487690000004</v>
          </cell>
          <cell r="BH45">
            <v>5455.9051659999996</v>
          </cell>
          <cell r="BI45">
            <v>5565.4233279999999</v>
          </cell>
          <cell r="BJ45">
            <v>5678.2553049999997</v>
          </cell>
          <cell r="BK45">
            <v>5794.4498249999997</v>
          </cell>
          <cell r="BL45">
            <v>5914.0536899999997</v>
          </cell>
          <cell r="BM45">
            <v>6037.1127649999999</v>
          </cell>
          <cell r="BN45">
            <v>6163.6729210000003</v>
          </cell>
          <cell r="BO45">
            <v>6293.7809049999996</v>
          </cell>
          <cell r="BP45">
            <v>6427.0547329999999</v>
          </cell>
          <cell r="BQ45">
            <v>6563.8448019999996</v>
          </cell>
          <cell r="BR45">
            <v>6704.269886</v>
          </cell>
          <cell r="BS45">
            <v>6848.4133330000004</v>
          </cell>
          <cell r="BT45">
            <v>6996.3535320000001</v>
          </cell>
          <cell r="BU45">
            <v>7148.1682689999998</v>
          </cell>
          <cell r="BV45">
            <v>7303.9355560000004</v>
          </cell>
          <cell r="BW45">
            <v>7463.7343069999997</v>
          </cell>
          <cell r="BX45">
            <v>7627.6449890000004</v>
          </cell>
          <cell r="BY45">
            <v>7795.7501970000003</v>
          </cell>
          <cell r="BZ45">
            <v>7967.8089099999997</v>
          </cell>
          <cell r="CA45">
            <v>8144.1373000000003</v>
          </cell>
          <cell r="CB45">
            <v>8324.8759250000003</v>
          </cell>
          <cell r="CC45">
            <v>8510.1388659999993</v>
          </cell>
          <cell r="CD45">
            <v>8700.036897</v>
          </cell>
          <cell r="CE45">
            <v>8894.6808280000005</v>
          </cell>
          <cell r="CF45">
            <v>9094.1822179999999</v>
          </cell>
          <cell r="CG45">
            <v>9298.6539439999997</v>
          </cell>
          <cell r="CH45">
            <v>9508.2108179999996</v>
          </cell>
          <cell r="CI45">
            <v>9722.9701380000006</v>
          </cell>
        </row>
        <row r="46">
          <cell r="B46">
            <v>18136.522870000001</v>
          </cell>
          <cell r="C46">
            <v>18916.605039999999</v>
          </cell>
          <cell r="D46">
            <v>19516.744979999999</v>
          </cell>
          <cell r="E46">
            <v>19966.40724</v>
          </cell>
          <cell r="F46">
            <v>20367.875189999999</v>
          </cell>
          <cell r="G46">
            <v>20737.764490000001</v>
          </cell>
          <cell r="H46">
            <v>21043.920849999999</v>
          </cell>
          <cell r="I46">
            <v>21082.101289999999</v>
          </cell>
          <cell r="J46">
            <v>21066.05618</v>
          </cell>
          <cell r="K46">
            <v>21072.65886</v>
          </cell>
          <cell r="L46">
            <v>21078.009709999998</v>
          </cell>
          <cell r="M46">
            <v>21123.51251</v>
          </cell>
          <cell r="N46">
            <v>21189.02565</v>
          </cell>
          <cell r="O46">
            <v>21266.205460000001</v>
          </cell>
          <cell r="P46">
            <v>21353.7019</v>
          </cell>
          <cell r="Q46">
            <v>21449.845969999998</v>
          </cell>
          <cell r="R46">
            <v>21513.152429999998</v>
          </cell>
          <cell r="S46">
            <v>21561.26557</v>
          </cell>
          <cell r="T46">
            <v>21600.969379999999</v>
          </cell>
          <cell r="U46">
            <v>21636.890930000001</v>
          </cell>
          <cell r="V46">
            <v>21672.002779999999</v>
          </cell>
          <cell r="W46">
            <v>21708.125960000001</v>
          </cell>
          <cell r="X46">
            <v>21745.788400000001</v>
          </cell>
          <cell r="Y46">
            <v>21781.134839999999</v>
          </cell>
          <cell r="Z46">
            <v>21810.50794</v>
          </cell>
          <cell r="AA46">
            <v>21829.559600000001</v>
          </cell>
          <cell r="AB46">
            <v>21831.846389999999</v>
          </cell>
          <cell r="AC46">
            <v>21812.84374</v>
          </cell>
          <cell r="AD46">
            <v>21760.173719999999</v>
          </cell>
          <cell r="AE46">
            <v>21655.05344</v>
          </cell>
          <cell r="AF46">
            <v>21470.511549999999</v>
          </cell>
          <cell r="AG46">
            <v>21163.429179999999</v>
          </cell>
          <cell r="AH46">
            <v>20671.155569999999</v>
          </cell>
          <cell r="AI46">
            <v>19879.32473</v>
          </cell>
          <cell r="AJ46">
            <v>18569.88263</v>
          </cell>
          <cell r="AK46">
            <v>16274.73393</v>
          </cell>
          <cell r="AL46">
            <v>16505.617750000001</v>
          </cell>
          <cell r="AM46">
            <v>16703.05096</v>
          </cell>
          <cell r="AN46">
            <v>16878.891029999999</v>
          </cell>
          <cell r="AO46">
            <v>17036.43491</v>
          </cell>
          <cell r="AP46">
            <v>17177.32546</v>
          </cell>
          <cell r="AQ46">
            <v>17299.787319999999</v>
          </cell>
          <cell r="AR46">
            <v>17407.131959999999</v>
          </cell>
          <cell r="AS46">
            <v>17501.46372</v>
          </cell>
          <cell r="AT46">
            <v>17584.73417</v>
          </cell>
          <cell r="AU46">
            <v>17658.789260000001</v>
          </cell>
          <cell r="AV46">
            <v>17721.846979999998</v>
          </cell>
          <cell r="AW46">
            <v>17777.74696</v>
          </cell>
          <cell r="AX46">
            <v>17828.2647</v>
          </cell>
          <cell r="AY46">
            <v>17874.7461</v>
          </cell>
          <cell r="AZ46">
            <v>17918.305799999998</v>
          </cell>
          <cell r="BA46">
            <v>17945.172620000001</v>
          </cell>
          <cell r="BB46">
            <v>17967.880300000001</v>
          </cell>
          <cell r="BC46">
            <v>17989.23201</v>
          </cell>
          <cell r="BD46">
            <v>18009.61218</v>
          </cell>
          <cell r="BE46">
            <v>18029.378199999999</v>
          </cell>
          <cell r="BF46">
            <v>18044.261310000002</v>
          </cell>
          <cell r="BG46">
            <v>18057.9584</v>
          </cell>
          <cell r="BH46">
            <v>18071.595020000001</v>
          </cell>
          <cell r="BI46">
            <v>18085.757229999999</v>
          </cell>
          <cell r="BJ46">
            <v>18100.84935</v>
          </cell>
          <cell r="BK46">
            <v>18117.18766</v>
          </cell>
          <cell r="BL46">
            <v>18134.95793</v>
          </cell>
          <cell r="BM46">
            <v>18154.27319</v>
          </cell>
          <cell r="BN46">
            <v>18175.19123</v>
          </cell>
          <cell r="BO46">
            <v>18197.72539</v>
          </cell>
          <cell r="BP46">
            <v>18217.64083</v>
          </cell>
          <cell r="BQ46">
            <v>18237.776419999998</v>
          </cell>
          <cell r="BR46">
            <v>18258.77794</v>
          </cell>
          <cell r="BS46">
            <v>18280.9166</v>
          </cell>
          <cell r="BT46">
            <v>18304.37429</v>
          </cell>
          <cell r="BU46">
            <v>18329.239829999999</v>
          </cell>
          <cell r="BV46">
            <v>18355.60296</v>
          </cell>
          <cell r="BW46">
            <v>18383.507890000001</v>
          </cell>
          <cell r="BX46">
            <v>18412.964769999999</v>
          </cell>
          <cell r="BY46">
            <v>18443.962380000001</v>
          </cell>
          <cell r="BZ46">
            <v>18473.376260000001</v>
          </cell>
          <cell r="CA46">
            <v>18503.300070000001</v>
          </cell>
          <cell r="CB46">
            <v>18534.230670000001</v>
          </cell>
          <cell r="CC46">
            <v>18566.390719999999</v>
          </cell>
          <cell r="CD46">
            <v>18599.93507</v>
          </cell>
          <cell r="CE46">
            <v>18634.873210000002</v>
          </cell>
          <cell r="CF46">
            <v>18671.31756</v>
          </cell>
          <cell r="CG46">
            <v>18705.119030000002</v>
          </cell>
          <cell r="CH46">
            <v>18717.634989999999</v>
          </cell>
          <cell r="CI46">
            <v>18717.608779999999</v>
          </cell>
        </row>
        <row r="47">
          <cell r="B47">
            <v>18136.522870000001</v>
          </cell>
          <cell r="C47">
            <v>18936.437020000001</v>
          </cell>
          <cell r="D47">
            <v>19563.654310000002</v>
          </cell>
          <cell r="E47">
            <v>20043.298630000001</v>
          </cell>
          <cell r="F47">
            <v>20475.946029999999</v>
          </cell>
          <cell r="G47">
            <v>20877.57979</v>
          </cell>
          <cell r="H47">
            <v>21216.755399999998</v>
          </cell>
          <cell r="I47">
            <v>21498.255079999999</v>
          </cell>
          <cell r="J47">
            <v>21719.42239</v>
          </cell>
          <cell r="K47">
            <v>21891.734120000001</v>
          </cell>
          <cell r="L47">
            <v>22026.74394</v>
          </cell>
          <cell r="M47">
            <v>22127.723979999999</v>
          </cell>
          <cell r="N47">
            <v>22206.094529999998</v>
          </cell>
          <cell r="O47">
            <v>22268.578420000002</v>
          </cell>
          <cell r="P47">
            <v>22320.925210000001</v>
          </cell>
          <cell r="Q47">
            <v>22367.97982</v>
          </cell>
          <cell r="R47">
            <v>22432.05802</v>
          </cell>
          <cell r="S47">
            <v>22532.740389999999</v>
          </cell>
          <cell r="T47">
            <v>22668.48141</v>
          </cell>
          <cell r="U47">
            <v>22831.841219999998</v>
          </cell>
          <cell r="V47">
            <v>23015.908670000001</v>
          </cell>
          <cell r="W47">
            <v>23210.907749999998</v>
          </cell>
          <cell r="X47">
            <v>23415.10353</v>
          </cell>
          <cell r="Y47">
            <v>23625.889469999998</v>
          </cell>
          <cell r="Z47">
            <v>23841.144820000001</v>
          </cell>
          <cell r="AA47">
            <v>24059.516299999999</v>
          </cell>
          <cell r="AB47">
            <v>24275.74008</v>
          </cell>
          <cell r="AC47">
            <v>24491.700120000001</v>
          </cell>
          <cell r="AD47">
            <v>24707.147939999999</v>
          </cell>
          <cell r="AE47">
            <v>24921.086230000001</v>
          </cell>
          <cell r="AF47">
            <v>25132.70192</v>
          </cell>
          <cell r="AG47">
            <v>25336.725439999998</v>
          </cell>
          <cell r="AH47">
            <v>25536.001789999998</v>
          </cell>
          <cell r="AI47">
            <v>25731.182929999999</v>
          </cell>
          <cell r="AJ47">
            <v>25922.65986</v>
          </cell>
          <cell r="AK47">
            <v>26110.834340000001</v>
          </cell>
          <cell r="AL47">
            <v>26326.401620000001</v>
          </cell>
          <cell r="AM47">
            <v>26550.868640000001</v>
          </cell>
          <cell r="AN47">
            <v>26782.91733</v>
          </cell>
          <cell r="AO47">
            <v>27020.72581</v>
          </cell>
          <cell r="AP47">
            <v>27262.839179999999</v>
          </cell>
          <cell r="AQ47">
            <v>27503.116529999999</v>
          </cell>
          <cell r="AR47">
            <v>27744.25131</v>
          </cell>
          <cell r="AS47">
            <v>27986.5425</v>
          </cell>
          <cell r="AT47">
            <v>28230.05559</v>
          </cell>
          <cell r="AU47">
            <v>28474.925490000001</v>
          </cell>
          <cell r="AV47">
            <v>28715.249619999999</v>
          </cell>
          <cell r="AW47">
            <v>28955.250410000001</v>
          </cell>
          <cell r="AX47">
            <v>29196.03846</v>
          </cell>
          <cell r="AY47">
            <v>29438.307000000001</v>
          </cell>
          <cell r="AZ47">
            <v>29682.639169999999</v>
          </cell>
          <cell r="BA47">
            <v>29910.130870000001</v>
          </cell>
          <cell r="BB47">
            <v>30136.68087</v>
          </cell>
          <cell r="BC47">
            <v>30364.640759999998</v>
          </cell>
          <cell r="BD47">
            <v>30593.92885</v>
          </cell>
          <cell r="BE47">
            <v>30824.86348</v>
          </cell>
          <cell r="BF47">
            <v>31049.534769999998</v>
          </cell>
          <cell r="BG47">
            <v>31273.979200000002</v>
          </cell>
          <cell r="BH47">
            <v>31499.852269999999</v>
          </cell>
          <cell r="BI47">
            <v>31727.962289999999</v>
          </cell>
          <cell r="BJ47">
            <v>31958.87905</v>
          </cell>
          <cell r="BK47">
            <v>32193.030320000002</v>
          </cell>
          <cell r="BL47">
            <v>32430.726589999998</v>
          </cell>
          <cell r="BM47">
            <v>32672.179830000001</v>
          </cell>
          <cell r="BN47">
            <v>32917.521460000004</v>
          </cell>
          <cell r="BO47">
            <v>33166.818639999998</v>
          </cell>
          <cell r="BP47">
            <v>33412.21529</v>
          </cell>
          <cell r="BQ47">
            <v>33658.864220000003</v>
          </cell>
          <cell r="BR47">
            <v>33907.924850000003</v>
          </cell>
          <cell r="BS47">
            <v>34159.907299999999</v>
          </cell>
          <cell r="BT47">
            <v>34415.187669999999</v>
          </cell>
          <cell r="BU47">
            <v>34674.060210000003</v>
          </cell>
          <cell r="BV47">
            <v>34936.741600000001</v>
          </cell>
          <cell r="BW47">
            <v>35203.385649999997</v>
          </cell>
          <cell r="BX47">
            <v>35474.100559999999</v>
          </cell>
          <cell r="BY47">
            <v>35748.964549999997</v>
          </cell>
          <cell r="BZ47">
            <v>36022.059509999999</v>
          </cell>
          <cell r="CA47">
            <v>36297.383650000003</v>
          </cell>
          <cell r="CB47">
            <v>36575.89518</v>
          </cell>
          <cell r="CC47">
            <v>36858.056089999998</v>
          </cell>
          <cell r="CD47">
            <v>37144.221729999997</v>
          </cell>
          <cell r="CE47">
            <v>37434.679349999999</v>
          </cell>
          <cell r="CF47">
            <v>37729.651449999998</v>
          </cell>
          <cell r="CG47">
            <v>38029.306380000002</v>
          </cell>
          <cell r="CH47">
            <v>38333.773359999999</v>
          </cell>
          <cell r="CI47">
            <v>38643.156690000003</v>
          </cell>
        </row>
        <row r="48">
          <cell r="B48">
            <v>308.27821290000003</v>
          </cell>
          <cell r="C48">
            <v>321.5377742</v>
          </cell>
          <cell r="D48">
            <v>331.73874110000003</v>
          </cell>
          <cell r="E48">
            <v>339.38194140000002</v>
          </cell>
          <cell r="F48">
            <v>346.2059519</v>
          </cell>
          <cell r="G48">
            <v>352.49319969999999</v>
          </cell>
          <cell r="H48">
            <v>357.69713739999997</v>
          </cell>
          <cell r="I48">
            <v>391.14393619999998</v>
          </cell>
          <cell r="J48">
            <v>425.87620459999999</v>
          </cell>
          <cell r="K48">
            <v>463.5499959</v>
          </cell>
          <cell r="L48">
            <v>503.99492049999998</v>
          </cell>
          <cell r="M48">
            <v>548.60124970000004</v>
          </cell>
          <cell r="N48">
            <v>597.44269499999996</v>
          </cell>
          <cell r="O48">
            <v>650.86666070000001</v>
          </cell>
          <cell r="P48">
            <v>709.47015150000004</v>
          </cell>
          <cell r="Q48">
            <v>773.93972859999997</v>
          </cell>
          <cell r="R48">
            <v>843.52186449999999</v>
          </cell>
          <cell r="S48">
            <v>919.58827329999997</v>
          </cell>
          <cell r="T48">
            <v>1003.404589</v>
          </cell>
          <cell r="U48">
            <v>1096.452509</v>
          </cell>
          <cell r="V48">
            <v>1200.5021919999999</v>
          </cell>
          <cell r="W48">
            <v>1317.71739</v>
          </cell>
          <cell r="X48">
            <v>1450.7654560000001</v>
          </cell>
          <cell r="Y48">
            <v>1602.755621</v>
          </cell>
          <cell r="Z48">
            <v>1777.7318519999999</v>
          </cell>
          <cell r="AA48">
            <v>1980.9828299999999</v>
          </cell>
          <cell r="AB48">
            <v>2219.4535980000001</v>
          </cell>
          <cell r="AC48">
            <v>2503.0000580000001</v>
          </cell>
          <cell r="AD48">
            <v>2844.7530059999999</v>
          </cell>
          <cell r="AE48">
            <v>3263.2278369999999</v>
          </cell>
          <cell r="AF48">
            <v>3785.6992140000002</v>
          </cell>
          <cell r="AG48">
            <v>4453.575887</v>
          </cell>
          <cell r="AH48">
            <v>5335.0733339999997</v>
          </cell>
          <cell r="AI48">
            <v>6547.0738899999997</v>
          </cell>
          <cell r="AJ48">
            <v>8309.3907199999994</v>
          </cell>
          <cell r="AK48">
            <v>11089.78954</v>
          </cell>
          <cell r="AL48">
            <v>11247.116410000001</v>
          </cell>
          <cell r="AM48">
            <v>11381.649649999999</v>
          </cell>
          <cell r="AN48">
            <v>11501.469090000001</v>
          </cell>
          <cell r="AO48">
            <v>11608.82128</v>
          </cell>
          <cell r="AP48">
            <v>11704.825709999999</v>
          </cell>
          <cell r="AQ48">
            <v>11788.27262</v>
          </cell>
          <cell r="AR48">
            <v>11861.41849</v>
          </cell>
          <cell r="AS48">
            <v>11925.69722</v>
          </cell>
          <cell r="AT48">
            <v>11982.43866</v>
          </cell>
          <cell r="AU48">
            <v>12032.90064</v>
          </cell>
          <cell r="AV48">
            <v>12075.86889</v>
          </cell>
          <cell r="AW48">
            <v>12113.959779999999</v>
          </cell>
          <cell r="AX48">
            <v>12148.38314</v>
          </cell>
          <cell r="AY48">
            <v>12180.0561</v>
          </cell>
          <cell r="AZ48">
            <v>12209.73818</v>
          </cell>
          <cell r="BA48">
            <v>12228.045539999999</v>
          </cell>
          <cell r="BB48">
            <v>12243.51881</v>
          </cell>
          <cell r="BC48">
            <v>12258.06811</v>
          </cell>
          <cell r="BD48">
            <v>12271.955379999999</v>
          </cell>
          <cell r="BE48">
            <v>12285.42418</v>
          </cell>
          <cell r="BF48">
            <v>12295.565699999999</v>
          </cell>
          <cell r="BG48">
            <v>12304.89905</v>
          </cell>
          <cell r="BH48">
            <v>12314.191199999999</v>
          </cell>
          <cell r="BI48">
            <v>12323.841490000001</v>
          </cell>
          <cell r="BJ48">
            <v>12334.12543</v>
          </cell>
          <cell r="BK48">
            <v>12345.25855</v>
          </cell>
          <cell r="BL48">
            <v>12357.367410000001</v>
          </cell>
          <cell r="BM48">
            <v>12370.529049999999</v>
          </cell>
          <cell r="BN48">
            <v>12384.78284</v>
          </cell>
          <cell r="BO48">
            <v>12400.13788</v>
          </cell>
          <cell r="BP48">
            <v>12413.708479999999</v>
          </cell>
          <cell r="BQ48">
            <v>12427.429099999999</v>
          </cell>
          <cell r="BR48">
            <v>12441.73978</v>
          </cell>
          <cell r="BS48">
            <v>12456.82532</v>
          </cell>
          <cell r="BT48">
            <v>12472.809649999999</v>
          </cell>
          <cell r="BU48">
            <v>12489.75332</v>
          </cell>
          <cell r="BV48">
            <v>12507.71745</v>
          </cell>
          <cell r="BW48">
            <v>12526.7322</v>
          </cell>
          <cell r="BX48">
            <v>12546.80445</v>
          </cell>
          <cell r="BY48">
            <v>12567.92657</v>
          </cell>
          <cell r="BZ48">
            <v>12587.969520000001</v>
          </cell>
          <cell r="CA48">
            <v>12608.35995</v>
          </cell>
          <cell r="CB48">
            <v>12629.43641</v>
          </cell>
          <cell r="CC48">
            <v>12651.350640000001</v>
          </cell>
          <cell r="CD48">
            <v>12674.208140000001</v>
          </cell>
          <cell r="CE48">
            <v>12698.01539</v>
          </cell>
          <cell r="CF48">
            <v>12722.84899</v>
          </cell>
          <cell r="CG48">
            <v>12745.8817</v>
          </cell>
          <cell r="CH48">
            <v>12754.41022</v>
          </cell>
          <cell r="CI48">
            <v>12754.39235</v>
          </cell>
        </row>
        <row r="49">
          <cell r="B49">
            <v>308.27821290000003</v>
          </cell>
          <cell r="C49">
            <v>321.87487119999997</v>
          </cell>
          <cell r="D49">
            <v>332.53608939999998</v>
          </cell>
          <cell r="E49">
            <v>340.68891409999998</v>
          </cell>
          <cell r="F49">
            <v>348.0429019</v>
          </cell>
          <cell r="G49">
            <v>354.86973080000001</v>
          </cell>
          <cell r="H49">
            <v>360.63491800000003</v>
          </cell>
          <cell r="I49">
            <v>365.41975029999998</v>
          </cell>
          <cell r="J49">
            <v>369.17907409999998</v>
          </cell>
          <cell r="K49">
            <v>372.10796809999999</v>
          </cell>
          <cell r="L49">
            <v>374.4028174</v>
          </cell>
          <cell r="M49">
            <v>376.11924049999999</v>
          </cell>
          <cell r="N49">
            <v>377.45135529999999</v>
          </cell>
          <cell r="O49">
            <v>378.51343450000002</v>
          </cell>
          <cell r="P49">
            <v>379.4032067</v>
          </cell>
          <cell r="Q49">
            <v>380.2030244</v>
          </cell>
          <cell r="R49">
            <v>381.29220299999997</v>
          </cell>
          <cell r="S49">
            <v>383.00356640000001</v>
          </cell>
          <cell r="T49">
            <v>385.31084429999999</v>
          </cell>
          <cell r="U49">
            <v>388.0875767</v>
          </cell>
          <cell r="V49">
            <v>391.21629030000003</v>
          </cell>
          <cell r="W49">
            <v>394.53081570000001</v>
          </cell>
          <cell r="X49">
            <v>398.00166350000001</v>
          </cell>
          <cell r="Y49">
            <v>401.58452849999998</v>
          </cell>
          <cell r="Z49">
            <v>405.24336299999999</v>
          </cell>
          <cell r="AA49">
            <v>408.95516420000001</v>
          </cell>
          <cell r="AB49">
            <v>412.63045979999998</v>
          </cell>
          <cell r="AC49">
            <v>416.30127229999999</v>
          </cell>
          <cell r="AD49">
            <v>419.96337829999999</v>
          </cell>
          <cell r="AE49">
            <v>423.5998257</v>
          </cell>
          <cell r="AF49">
            <v>427.19679459999998</v>
          </cell>
          <cell r="AG49">
            <v>430.66471430000001</v>
          </cell>
          <cell r="AH49">
            <v>434.05194340000003</v>
          </cell>
          <cell r="AI49">
            <v>437.36956350000003</v>
          </cell>
          <cell r="AJ49">
            <v>440.62422070000002</v>
          </cell>
          <cell r="AK49">
            <v>443.82274410000002</v>
          </cell>
          <cell r="AL49">
            <v>447.48688069999997</v>
          </cell>
          <cell r="AM49">
            <v>451.30229179999998</v>
          </cell>
          <cell r="AN49">
            <v>455.24657350000001</v>
          </cell>
          <cell r="AO49">
            <v>459.28875820000002</v>
          </cell>
          <cell r="AP49">
            <v>463.40411569999998</v>
          </cell>
          <cell r="AQ49">
            <v>467.48826530000002</v>
          </cell>
          <cell r="AR49">
            <v>471.5869892</v>
          </cell>
          <cell r="AS49">
            <v>475.70536920000001</v>
          </cell>
          <cell r="AT49">
            <v>479.84451869999998</v>
          </cell>
          <cell r="AU49">
            <v>484.00673089999998</v>
          </cell>
          <cell r="AV49">
            <v>488.0916757</v>
          </cell>
          <cell r="AW49">
            <v>492.1711244</v>
          </cell>
          <cell r="AX49">
            <v>496.26395450000001</v>
          </cell>
          <cell r="AY49">
            <v>500.38194970000001</v>
          </cell>
          <cell r="AZ49">
            <v>504.53502170000002</v>
          </cell>
          <cell r="BA49">
            <v>508.40184540000001</v>
          </cell>
          <cell r="BB49">
            <v>512.25266209999995</v>
          </cell>
          <cell r="BC49">
            <v>516.1274439</v>
          </cell>
          <cell r="BD49">
            <v>520.02480200000002</v>
          </cell>
          <cell r="BE49">
            <v>523.95014719999995</v>
          </cell>
          <cell r="BF49">
            <v>527.76903040000002</v>
          </cell>
          <cell r="BG49">
            <v>531.58405779999998</v>
          </cell>
          <cell r="BH49">
            <v>535.42336839999996</v>
          </cell>
          <cell r="BI49">
            <v>539.300702</v>
          </cell>
          <cell r="BJ49">
            <v>543.22574350000002</v>
          </cell>
          <cell r="BK49">
            <v>547.20576430000006</v>
          </cell>
          <cell r="BL49">
            <v>551.24604150000005</v>
          </cell>
          <cell r="BM49">
            <v>555.3501784</v>
          </cell>
          <cell r="BN49">
            <v>559.52040890000001</v>
          </cell>
          <cell r="BO49">
            <v>563.75787430000003</v>
          </cell>
          <cell r="BP49">
            <v>567.92903980000006</v>
          </cell>
          <cell r="BQ49">
            <v>572.1214913</v>
          </cell>
          <cell r="BR49">
            <v>576.35493599999995</v>
          </cell>
          <cell r="BS49">
            <v>580.63804479999999</v>
          </cell>
          <cell r="BT49">
            <v>584.97721039999999</v>
          </cell>
          <cell r="BU49">
            <v>589.37743439999997</v>
          </cell>
          <cell r="BV49">
            <v>593.84239990000003</v>
          </cell>
          <cell r="BW49">
            <v>598.37472130000003</v>
          </cell>
          <cell r="BX49">
            <v>602.97623780000004</v>
          </cell>
          <cell r="BY49">
            <v>607.64827890000004</v>
          </cell>
          <cell r="BZ49">
            <v>612.29025049999996</v>
          </cell>
          <cell r="CA49">
            <v>616.97011320000001</v>
          </cell>
          <cell r="CB49">
            <v>621.70415379999997</v>
          </cell>
          <cell r="CC49">
            <v>626.50022530000001</v>
          </cell>
          <cell r="CD49">
            <v>631.36436790000005</v>
          </cell>
          <cell r="CE49">
            <v>636.30146390000004</v>
          </cell>
          <cell r="CF49">
            <v>641.31529560000001</v>
          </cell>
          <cell r="CG49">
            <v>646.40872420000005</v>
          </cell>
          <cell r="CH49">
            <v>651.58394639999995</v>
          </cell>
          <cell r="CI49">
            <v>656.84273510000003</v>
          </cell>
        </row>
        <row r="50">
          <cell r="B50">
            <v>31840.629860000001</v>
          </cell>
          <cell r="C50">
            <v>31953.221249999999</v>
          </cell>
          <cell r="D50">
            <v>32043.71111</v>
          </cell>
          <cell r="E50">
            <v>32181.85469</v>
          </cell>
          <cell r="F50">
            <v>32308.927950000001</v>
          </cell>
          <cell r="G50">
            <v>32465.32188</v>
          </cell>
          <cell r="H50">
            <v>32669.255679999998</v>
          </cell>
          <cell r="I50">
            <v>32298.522830000002</v>
          </cell>
          <cell r="J50">
            <v>31935.61778</v>
          </cell>
          <cell r="K50">
            <v>31653.217690000001</v>
          </cell>
          <cell r="L50">
            <v>31348.87441</v>
          </cell>
          <cell r="M50">
            <v>30957.361499999999</v>
          </cell>
          <cell r="N50">
            <v>30524.145410000001</v>
          </cell>
          <cell r="O50">
            <v>30079.998179999999</v>
          </cell>
          <cell r="P50">
            <v>29642.483560000001</v>
          </cell>
          <cell r="Q50">
            <v>29212.238369999999</v>
          </cell>
          <cell r="R50">
            <v>28806.32718</v>
          </cell>
          <cell r="S50">
            <v>28400.87241</v>
          </cell>
          <cell r="T50">
            <v>27981.555270000001</v>
          </cell>
          <cell r="U50">
            <v>27539.456760000001</v>
          </cell>
          <cell r="V50">
            <v>27069.002629999999</v>
          </cell>
          <cell r="W50">
            <v>26568.617399999999</v>
          </cell>
          <cell r="X50">
            <v>26035.905630000001</v>
          </cell>
          <cell r="Y50">
            <v>25466.414860000001</v>
          </cell>
          <cell r="Z50">
            <v>24856.606810000001</v>
          </cell>
          <cell r="AA50">
            <v>24203.752079999998</v>
          </cell>
          <cell r="AB50">
            <v>23506.393670000001</v>
          </cell>
          <cell r="AC50">
            <v>22769.60601</v>
          </cell>
          <cell r="AD50">
            <v>21990.463110000001</v>
          </cell>
          <cell r="AE50">
            <v>21165.152330000001</v>
          </cell>
          <cell r="AF50">
            <v>20290.798350000001</v>
          </cell>
          <cell r="AG50">
            <v>19363.2323</v>
          </cell>
          <cell r="AH50">
            <v>18386.051800000001</v>
          </cell>
          <cell r="AI50">
            <v>17358.21199</v>
          </cell>
          <cell r="AJ50">
            <v>16278.339040000001</v>
          </cell>
          <cell r="AK50">
            <v>15145.33547</v>
          </cell>
          <cell r="AL50">
            <v>15361.72838</v>
          </cell>
          <cell r="AM50">
            <v>15568.14284</v>
          </cell>
          <cell r="AN50">
            <v>15769.42043</v>
          </cell>
          <cell r="AO50">
            <v>15965.1922</v>
          </cell>
          <cell r="AP50">
            <v>16155.05248</v>
          </cell>
          <cell r="AQ50">
            <v>16335.22997</v>
          </cell>
          <cell r="AR50">
            <v>16508.675169999999</v>
          </cell>
          <cell r="AS50">
            <v>16675.682710000001</v>
          </cell>
          <cell r="AT50">
            <v>16836.38233</v>
          </cell>
          <cell r="AU50">
            <v>16990.973379999999</v>
          </cell>
          <cell r="AV50">
            <v>17134.977589999999</v>
          </cell>
          <cell r="AW50">
            <v>17272.612450000001</v>
          </cell>
          <cell r="AX50">
            <v>17404.564780000001</v>
          </cell>
          <cell r="AY50">
            <v>17531.3531</v>
          </cell>
          <cell r="AZ50">
            <v>17653.46026</v>
          </cell>
          <cell r="BA50">
            <v>17763.093270000001</v>
          </cell>
          <cell r="BB50">
            <v>17866.216690000001</v>
          </cell>
          <cell r="BC50">
            <v>17964.36521</v>
          </cell>
          <cell r="BD50">
            <v>18058.080829999999</v>
          </cell>
          <cell r="BE50">
            <v>18147.958409999999</v>
          </cell>
          <cell r="BF50">
            <v>18228.36562</v>
          </cell>
          <cell r="BG50">
            <v>18305.05661</v>
          </cell>
          <cell r="BH50">
            <v>18379.088599999999</v>
          </cell>
          <cell r="BI50">
            <v>18451.123100000001</v>
          </cell>
          <cell r="BJ50">
            <v>18521.67859</v>
          </cell>
          <cell r="BK50">
            <v>18591.234960000002</v>
          </cell>
          <cell r="BL50">
            <v>18660.0975</v>
          </cell>
          <cell r="BM50">
            <v>18728.540089999999</v>
          </cell>
          <cell r="BN50">
            <v>18796.78728</v>
          </cell>
          <cell r="BO50">
            <v>18865.021720000001</v>
          </cell>
          <cell r="BP50">
            <v>18927.522359999999</v>
          </cell>
          <cell r="BQ50">
            <v>18989.251240000001</v>
          </cell>
          <cell r="BR50">
            <v>19050.834129999999</v>
          </cell>
          <cell r="BS50">
            <v>19112.61969</v>
          </cell>
          <cell r="BT50">
            <v>19174.879580000001</v>
          </cell>
          <cell r="BU50">
            <v>19237.749800000001</v>
          </cell>
          <cell r="BV50">
            <v>19301.437460000001</v>
          </cell>
          <cell r="BW50">
            <v>19366.058990000001</v>
          </cell>
          <cell r="BX50">
            <v>19431.693090000001</v>
          </cell>
          <cell r="BY50">
            <v>19498.393469999999</v>
          </cell>
          <cell r="BZ50">
            <v>19561.743419999999</v>
          </cell>
          <cell r="CA50">
            <v>19625.451980000002</v>
          </cell>
          <cell r="CB50">
            <v>19689.94225</v>
          </cell>
          <cell r="CC50">
            <v>19755.438590000002</v>
          </cell>
          <cell r="CD50">
            <v>19822.118620000001</v>
          </cell>
          <cell r="CE50">
            <v>19889.926230000001</v>
          </cell>
          <cell r="CF50">
            <v>19959.138510000001</v>
          </cell>
          <cell r="CG50">
            <v>19995.59881</v>
          </cell>
          <cell r="CH50">
            <v>20025.716670000002</v>
          </cell>
          <cell r="CI50">
            <v>20025.707829999999</v>
          </cell>
        </row>
        <row r="51">
          <cell r="B51">
            <v>31840.629860000001</v>
          </cell>
          <cell r="C51">
            <v>32001.287909999999</v>
          </cell>
          <cell r="D51">
            <v>32155.83711</v>
          </cell>
          <cell r="E51">
            <v>32366.48963</v>
          </cell>
          <cell r="F51">
            <v>32570.276600000001</v>
          </cell>
          <cell r="G51">
            <v>32805.709450000002</v>
          </cell>
          <cell r="H51">
            <v>33093.557999999997</v>
          </cell>
          <cell r="I51">
            <v>33415.626239999998</v>
          </cell>
          <cell r="J51">
            <v>33770.53239</v>
          </cell>
          <cell r="K51">
            <v>34147.651839999999</v>
          </cell>
          <cell r="L51">
            <v>34545.589760000003</v>
          </cell>
          <cell r="M51">
            <v>34955.435440000001</v>
          </cell>
          <cell r="N51">
            <v>35390.822059999999</v>
          </cell>
          <cell r="O51">
            <v>35858.78529</v>
          </cell>
          <cell r="P51">
            <v>36366.4349</v>
          </cell>
          <cell r="Q51">
            <v>36919.436560000002</v>
          </cell>
          <cell r="R51">
            <v>37488.539420000001</v>
          </cell>
          <cell r="S51">
            <v>38099.711439999999</v>
          </cell>
          <cell r="T51">
            <v>38755.679660000002</v>
          </cell>
          <cell r="U51">
            <v>39451.201439999997</v>
          </cell>
          <cell r="V51">
            <v>40178.253810000002</v>
          </cell>
          <cell r="W51">
            <v>40918.330970000003</v>
          </cell>
          <cell r="X51">
            <v>41673.220209999999</v>
          </cell>
          <cell r="Y51">
            <v>42439.072549999997</v>
          </cell>
          <cell r="Z51">
            <v>43213.666810000002</v>
          </cell>
          <cell r="AA51">
            <v>43995.48315</v>
          </cell>
          <cell r="AB51">
            <v>44772.359759999999</v>
          </cell>
          <cell r="AC51">
            <v>45551.781770000001</v>
          </cell>
          <cell r="AD51">
            <v>46333.291669999999</v>
          </cell>
          <cell r="AE51">
            <v>47114.934600000001</v>
          </cell>
          <cell r="AF51">
            <v>47894.875370000002</v>
          </cell>
          <cell r="AG51">
            <v>48659.387869999999</v>
          </cell>
          <cell r="AH51">
            <v>49416.907879999999</v>
          </cell>
          <cell r="AI51">
            <v>50167.398410000002</v>
          </cell>
          <cell r="AJ51">
            <v>50910.370020000002</v>
          </cell>
          <cell r="AK51">
            <v>51645.255360000003</v>
          </cell>
          <cell r="AL51">
            <v>52377.51698</v>
          </cell>
          <cell r="AM51">
            <v>53105.543129999998</v>
          </cell>
          <cell r="AN51">
            <v>53827.362269999998</v>
          </cell>
          <cell r="AO51">
            <v>54541.867209999997</v>
          </cell>
          <cell r="AP51">
            <v>55248.457110000003</v>
          </cell>
          <cell r="AQ51">
            <v>55933.522640000003</v>
          </cell>
          <cell r="AR51">
            <v>56607.375789999998</v>
          </cell>
          <cell r="AS51">
            <v>57271.259149999998</v>
          </cell>
          <cell r="AT51">
            <v>57925.969349999999</v>
          </cell>
          <cell r="AU51">
            <v>58572.284549999997</v>
          </cell>
          <cell r="AV51">
            <v>59194.37962</v>
          </cell>
          <cell r="AW51">
            <v>59806.58208</v>
          </cell>
          <cell r="AX51">
            <v>60411.09244</v>
          </cell>
          <cell r="AY51">
            <v>61009.440750000002</v>
          </cell>
          <cell r="AZ51">
            <v>61602.944539999997</v>
          </cell>
          <cell r="BA51">
            <v>62170.777049999997</v>
          </cell>
          <cell r="BB51">
            <v>62727.441429999999</v>
          </cell>
          <cell r="BC51">
            <v>63275.543749999997</v>
          </cell>
          <cell r="BD51">
            <v>63816.35671</v>
          </cell>
          <cell r="BE51">
            <v>64351.646419999997</v>
          </cell>
          <cell r="BF51">
            <v>64861.09865</v>
          </cell>
          <cell r="BG51">
            <v>65363.7448</v>
          </cell>
          <cell r="BH51">
            <v>65862.552960000001</v>
          </cell>
          <cell r="BI51">
            <v>66359.160319999995</v>
          </cell>
          <cell r="BJ51">
            <v>66854.745760000005</v>
          </cell>
          <cell r="BK51">
            <v>67350.187130000006</v>
          </cell>
          <cell r="BL51">
            <v>67846.123130000007</v>
          </cell>
          <cell r="BM51">
            <v>68343.002189999999</v>
          </cell>
          <cell r="BN51">
            <v>68841.122839999996</v>
          </cell>
          <cell r="BO51">
            <v>69340.666389999999</v>
          </cell>
          <cell r="BP51">
            <v>69820.83193</v>
          </cell>
          <cell r="BQ51">
            <v>70298.541169999997</v>
          </cell>
          <cell r="BR51">
            <v>70775.705839999995</v>
          </cell>
          <cell r="BS51">
            <v>71253.287150000004</v>
          </cell>
          <cell r="BT51">
            <v>71731.997440000006</v>
          </cell>
          <cell r="BU51">
            <v>72212.356239999994</v>
          </cell>
          <cell r="BV51">
            <v>72694.70435</v>
          </cell>
          <cell r="BW51">
            <v>73179.272410000005</v>
          </cell>
          <cell r="BX51">
            <v>73666.213730000003</v>
          </cell>
          <cell r="BY51">
            <v>74155.632580000005</v>
          </cell>
          <cell r="BZ51">
            <v>74631.610230000006</v>
          </cell>
          <cell r="CA51">
            <v>75107.209000000003</v>
          </cell>
          <cell r="CB51">
            <v>75583.954310000001</v>
          </cell>
          <cell r="CC51">
            <v>76062.638070000001</v>
          </cell>
          <cell r="CD51">
            <v>76543.852140000003</v>
          </cell>
          <cell r="CE51">
            <v>77028.037639999995</v>
          </cell>
          <cell r="CF51">
            <v>77515.501749999996</v>
          </cell>
          <cell r="CG51">
            <v>78006.448470000003</v>
          </cell>
          <cell r="CH51">
            <v>78501.012369999997</v>
          </cell>
          <cell r="CI51">
            <v>78999.286030000003</v>
          </cell>
        </row>
        <row r="52">
          <cell r="B52">
            <v>425.43348070000002</v>
          </cell>
          <cell r="C52">
            <v>426.93785270000001</v>
          </cell>
          <cell r="D52">
            <v>428.1469184</v>
          </cell>
          <cell r="E52">
            <v>429.99270180000002</v>
          </cell>
          <cell r="F52">
            <v>431.69057090000001</v>
          </cell>
          <cell r="G52">
            <v>433.78020329999998</v>
          </cell>
          <cell r="H52">
            <v>436.50503209999999</v>
          </cell>
          <cell r="I52">
            <v>429.01266099999998</v>
          </cell>
          <cell r="J52">
            <v>421.54813719999999</v>
          </cell>
          <cell r="K52">
            <v>415.05619510000002</v>
          </cell>
          <cell r="L52">
            <v>408.17365280000001</v>
          </cell>
          <cell r="M52">
            <v>400.05494499999998</v>
          </cell>
          <cell r="N52">
            <v>391.30014740000001</v>
          </cell>
          <cell r="O52">
            <v>382.30471230000001</v>
          </cell>
          <cell r="P52">
            <v>373.28394109999999</v>
          </cell>
          <cell r="Q52">
            <v>364.2325821</v>
          </cell>
          <cell r="R52">
            <v>355.34591460000001</v>
          </cell>
          <cell r="S52">
            <v>346.30815219999999</v>
          </cell>
          <cell r="T52">
            <v>336.929599</v>
          </cell>
          <cell r="U52">
            <v>327.09148060000001</v>
          </cell>
          <cell r="V52">
            <v>316.7184542</v>
          </cell>
          <cell r="W52">
            <v>305.7838223</v>
          </cell>
          <cell r="X52">
            <v>294.25145780000003</v>
          </cell>
          <cell r="Y52">
            <v>282.06301459999997</v>
          </cell>
          <cell r="Z52">
            <v>269.17276850000002</v>
          </cell>
          <cell r="AA52">
            <v>255.54592740000001</v>
          </cell>
          <cell r="AB52">
            <v>241.1627943</v>
          </cell>
          <cell r="AC52">
            <v>226.06939299999999</v>
          </cell>
          <cell r="AD52">
            <v>210.2268076</v>
          </cell>
          <cell r="AE52">
            <v>193.59020520000001</v>
          </cell>
          <cell r="AF52">
            <v>176.12743829999999</v>
          </cell>
          <cell r="AG52">
            <v>157.79995959999999</v>
          </cell>
          <cell r="AH52">
            <v>138.6365405</v>
          </cell>
          <cell r="AI52">
            <v>118.6246132</v>
          </cell>
          <cell r="AJ52">
            <v>97.751219120000002</v>
          </cell>
          <cell r="AK52">
            <v>76.008408959999997</v>
          </cell>
          <cell r="AL52">
            <v>77.093041650000004</v>
          </cell>
          <cell r="AM52">
            <v>78.127626230000004</v>
          </cell>
          <cell r="AN52">
            <v>79.136207080000005</v>
          </cell>
          <cell r="AO52">
            <v>80.11683678</v>
          </cell>
          <cell r="AP52">
            <v>81.067437279999993</v>
          </cell>
          <cell r="AQ52">
            <v>81.969115759999994</v>
          </cell>
          <cell r="AR52">
            <v>82.836676249999996</v>
          </cell>
          <cell r="AS52">
            <v>83.671641510000001</v>
          </cell>
          <cell r="AT52">
            <v>84.474716450000003</v>
          </cell>
          <cell r="AU52">
            <v>85.24695629</v>
          </cell>
          <cell r="AV52">
            <v>85.96598736</v>
          </cell>
          <cell r="AW52">
            <v>86.652980670000005</v>
          </cell>
          <cell r="AX52">
            <v>87.311422870000001</v>
          </cell>
          <cell r="AY52">
            <v>87.943952019999998</v>
          </cell>
          <cell r="AZ52">
            <v>88.553021990000005</v>
          </cell>
          <cell r="BA52">
            <v>89.099357159999997</v>
          </cell>
          <cell r="BB52">
            <v>89.61302053</v>
          </cell>
          <cell r="BC52">
            <v>90.101806100000005</v>
          </cell>
          <cell r="BD52">
            <v>90.568474120000005</v>
          </cell>
          <cell r="BE52">
            <v>91.016024329999993</v>
          </cell>
          <cell r="BF52">
            <v>91.416245759999995</v>
          </cell>
          <cell r="BG52">
            <v>91.797963120000006</v>
          </cell>
          <cell r="BH52">
            <v>92.166476639999999</v>
          </cell>
          <cell r="BI52">
            <v>92.525099510000004</v>
          </cell>
          <cell r="BJ52">
            <v>92.8764264</v>
          </cell>
          <cell r="BK52">
            <v>93.222858400000007</v>
          </cell>
          <cell r="BL52">
            <v>93.565920039999995</v>
          </cell>
          <cell r="BM52">
            <v>93.906977960000006</v>
          </cell>
          <cell r="BN52">
            <v>94.247151489999993</v>
          </cell>
          <cell r="BO52">
            <v>94.58734973</v>
          </cell>
          <cell r="BP52">
            <v>94.898905209999995</v>
          </cell>
          <cell r="BQ52">
            <v>95.206664750000002</v>
          </cell>
          <cell r="BR52">
            <v>95.513761239999994</v>
          </cell>
          <cell r="BS52">
            <v>95.82193719</v>
          </cell>
          <cell r="BT52">
            <v>96.132549049999994</v>
          </cell>
          <cell r="BU52">
            <v>96.446272870000001</v>
          </cell>
          <cell r="BV52">
            <v>96.764142160000006</v>
          </cell>
          <cell r="BW52">
            <v>97.086736020000004</v>
          </cell>
          <cell r="BX52">
            <v>97.414444720000006</v>
          </cell>
          <cell r="BY52">
            <v>97.747533259999997</v>
          </cell>
          <cell r="BZ52">
            <v>98.063871149999997</v>
          </cell>
          <cell r="CA52">
            <v>98.382031710000007</v>
          </cell>
          <cell r="CB52">
            <v>98.704134530000005</v>
          </cell>
          <cell r="CC52">
            <v>99.031301859999999</v>
          </cell>
          <cell r="CD52">
            <v>99.364421429999993</v>
          </cell>
          <cell r="CE52">
            <v>99.703208410000002</v>
          </cell>
          <cell r="CF52">
            <v>100.0490495</v>
          </cell>
          <cell r="CG52">
            <v>100.2313048</v>
          </cell>
          <cell r="CH52">
            <v>100.3803805</v>
          </cell>
          <cell r="CI52">
            <v>100.3803329</v>
          </cell>
        </row>
        <row r="53">
          <cell r="B53">
            <v>425.43348070000002</v>
          </cell>
          <cell r="C53">
            <v>427.58008760000001</v>
          </cell>
          <cell r="D53">
            <v>429.64507200000003</v>
          </cell>
          <cell r="E53">
            <v>432.45967189999999</v>
          </cell>
          <cell r="F53">
            <v>435.1825389</v>
          </cell>
          <cell r="G53">
            <v>438.32823730000001</v>
          </cell>
          <cell r="H53">
            <v>442.1742797</v>
          </cell>
          <cell r="I53">
            <v>446.4775429</v>
          </cell>
          <cell r="J53">
            <v>451.21956460000001</v>
          </cell>
          <cell r="K53">
            <v>456.25838579999999</v>
          </cell>
          <cell r="L53">
            <v>461.57536959999999</v>
          </cell>
          <cell r="M53">
            <v>467.05145720000002</v>
          </cell>
          <cell r="N53">
            <v>472.86880580000002</v>
          </cell>
          <cell r="O53">
            <v>479.12142160000002</v>
          </cell>
          <cell r="P53">
            <v>485.90430070000002</v>
          </cell>
          <cell r="Q53">
            <v>493.2931438</v>
          </cell>
          <cell r="R53">
            <v>500.89712059999999</v>
          </cell>
          <cell r="S53">
            <v>509.06319780000001</v>
          </cell>
          <cell r="T53">
            <v>517.82781209999996</v>
          </cell>
          <cell r="U53">
            <v>527.12091510000005</v>
          </cell>
          <cell r="V53">
            <v>536.83530900000005</v>
          </cell>
          <cell r="W53">
            <v>546.72373159999995</v>
          </cell>
          <cell r="X53">
            <v>556.81006330000002</v>
          </cell>
          <cell r="Y53">
            <v>567.04287680000004</v>
          </cell>
          <cell r="Z53">
            <v>577.39249410000002</v>
          </cell>
          <cell r="AA53">
            <v>587.83860809999999</v>
          </cell>
          <cell r="AB53">
            <v>598.21872059999998</v>
          </cell>
          <cell r="AC53">
            <v>608.63284299999998</v>
          </cell>
          <cell r="AD53">
            <v>619.07486249999999</v>
          </cell>
          <cell r="AE53">
            <v>629.51865940000005</v>
          </cell>
          <cell r="AF53">
            <v>639.93971329999999</v>
          </cell>
          <cell r="AG53">
            <v>650.15462460000003</v>
          </cell>
          <cell r="AH53">
            <v>660.27610709999999</v>
          </cell>
          <cell r="AI53">
            <v>670.30366619999995</v>
          </cell>
          <cell r="AJ53">
            <v>680.23076249999997</v>
          </cell>
          <cell r="AK53">
            <v>690.04981529999998</v>
          </cell>
          <cell r="AL53">
            <v>699.83381180000003</v>
          </cell>
          <cell r="AM53">
            <v>709.56121670000005</v>
          </cell>
          <cell r="AN53">
            <v>719.2056877</v>
          </cell>
          <cell r="AO53">
            <v>728.752431</v>
          </cell>
          <cell r="AP53">
            <v>738.19341899999995</v>
          </cell>
          <cell r="AQ53">
            <v>747.34681230000001</v>
          </cell>
          <cell r="AR53">
            <v>756.3503935</v>
          </cell>
          <cell r="AS53">
            <v>765.22076470000002</v>
          </cell>
          <cell r="AT53">
            <v>773.96857030000001</v>
          </cell>
          <cell r="AU53">
            <v>782.60420750000003</v>
          </cell>
          <cell r="AV53">
            <v>790.9162311</v>
          </cell>
          <cell r="AW53">
            <v>799.09607630000005</v>
          </cell>
          <cell r="AX53">
            <v>807.17314480000005</v>
          </cell>
          <cell r="AY53">
            <v>815.16787999999997</v>
          </cell>
          <cell r="AZ53">
            <v>823.09788590000005</v>
          </cell>
          <cell r="BA53">
            <v>830.68488909999996</v>
          </cell>
          <cell r="BB53">
            <v>838.12267110000005</v>
          </cell>
          <cell r="BC53">
            <v>845.44605260000003</v>
          </cell>
          <cell r="BD53">
            <v>852.67203840000002</v>
          </cell>
          <cell r="BE53">
            <v>859.82422629999996</v>
          </cell>
          <cell r="BF53">
            <v>866.63119059999997</v>
          </cell>
          <cell r="BG53">
            <v>873.34721669999999</v>
          </cell>
          <cell r="BH53">
            <v>880.01196219999997</v>
          </cell>
          <cell r="BI53">
            <v>886.6473019</v>
          </cell>
          <cell r="BJ53">
            <v>893.26898749999998</v>
          </cell>
          <cell r="BK53">
            <v>899.88874810000004</v>
          </cell>
          <cell r="BL53">
            <v>906.51511770000002</v>
          </cell>
          <cell r="BM53">
            <v>913.15408769999999</v>
          </cell>
          <cell r="BN53">
            <v>919.80964700000004</v>
          </cell>
          <cell r="BO53">
            <v>926.48421819999999</v>
          </cell>
          <cell r="BP53">
            <v>932.89987329999997</v>
          </cell>
          <cell r="BQ53">
            <v>939.28270889999999</v>
          </cell>
          <cell r="BR53">
            <v>945.65826819999995</v>
          </cell>
          <cell r="BS53">
            <v>952.03939449999996</v>
          </cell>
          <cell r="BT53">
            <v>958.43560539999999</v>
          </cell>
          <cell r="BU53">
            <v>964.85384269999997</v>
          </cell>
          <cell r="BV53">
            <v>971.29865970000003</v>
          </cell>
          <cell r="BW53">
            <v>977.77313830000003</v>
          </cell>
          <cell r="BX53">
            <v>984.2793269</v>
          </cell>
          <cell r="BY53">
            <v>990.81861860000004</v>
          </cell>
          <cell r="BZ53">
            <v>997.17831760000001</v>
          </cell>
          <cell r="CA53">
            <v>1003.532955</v>
          </cell>
          <cell r="CB53">
            <v>1009.902911</v>
          </cell>
          <cell r="CC53">
            <v>1016.298767</v>
          </cell>
          <cell r="CD53">
            <v>1022.728432</v>
          </cell>
          <cell r="CE53">
            <v>1029.197799</v>
          </cell>
          <cell r="CF53">
            <v>1035.710973</v>
          </cell>
          <cell r="CG53">
            <v>1042.270679</v>
          </cell>
          <cell r="CH53">
            <v>1048.8787150000001</v>
          </cell>
          <cell r="CI53">
            <v>1055.536319</v>
          </cell>
        </row>
        <row r="54">
          <cell r="B54">
            <v>1625.485596</v>
          </cell>
          <cell r="C54">
            <v>1631.2334619999999</v>
          </cell>
          <cell r="D54">
            <v>1635.85303</v>
          </cell>
          <cell r="E54">
            <v>1642.9053530000001</v>
          </cell>
          <cell r="F54">
            <v>1649.392529</v>
          </cell>
          <cell r="G54">
            <v>1657.376544</v>
          </cell>
          <cell r="H54">
            <v>1667.7875019999999</v>
          </cell>
          <cell r="I54">
            <v>1634.87826</v>
          </cell>
          <cell r="J54">
            <v>1601.945966</v>
          </cell>
          <cell r="K54">
            <v>1572.5558269999999</v>
          </cell>
          <cell r="L54">
            <v>1541.5089809999999</v>
          </cell>
          <cell r="M54">
            <v>1505.618483</v>
          </cell>
          <cell r="N54">
            <v>1467.164575</v>
          </cell>
          <cell r="O54">
            <v>1427.6317039999999</v>
          </cell>
          <cell r="P54">
            <v>1387.8098070000001</v>
          </cell>
          <cell r="Q54">
            <v>1347.655608</v>
          </cell>
          <cell r="R54">
            <v>1307.8600240000001</v>
          </cell>
          <cell r="S54">
            <v>1267.2219869999999</v>
          </cell>
          <cell r="T54">
            <v>1225.019448</v>
          </cell>
          <cell r="U54">
            <v>1180.7992650000001</v>
          </cell>
          <cell r="V54">
            <v>1134.272113</v>
          </cell>
          <cell r="W54">
            <v>1085.3264610000001</v>
          </cell>
          <cell r="X54">
            <v>1033.817325</v>
          </cell>
          <cell r="Y54">
            <v>979.52371029999995</v>
          </cell>
          <cell r="Z54">
            <v>922.27353019999998</v>
          </cell>
          <cell r="AA54">
            <v>861.93668060000005</v>
          </cell>
          <cell r="AB54">
            <v>798.43751729999997</v>
          </cell>
          <cell r="AC54">
            <v>731.91515159999994</v>
          </cell>
          <cell r="AD54">
            <v>662.22119750000002</v>
          </cell>
          <cell r="AE54">
            <v>589.1946633</v>
          </cell>
          <cell r="AF54">
            <v>512.72329850000006</v>
          </cell>
          <cell r="AG54">
            <v>432.68875759999997</v>
          </cell>
          <cell r="AH54">
            <v>349.16841909999999</v>
          </cell>
          <cell r="AI54">
            <v>262.1166139</v>
          </cell>
          <cell r="AJ54">
            <v>171.4929343</v>
          </cell>
          <cell r="AK54">
            <v>77.27833416</v>
          </cell>
          <cell r="AL54">
            <v>78.374993669999995</v>
          </cell>
          <cell r="AM54">
            <v>79.420902600000005</v>
          </cell>
          <cell r="AN54">
            <v>80.43936807</v>
          </cell>
          <cell r="AO54">
            <v>81.427980070000004</v>
          </cell>
          <cell r="AP54">
            <v>82.384436260000001</v>
          </cell>
          <cell r="AQ54">
            <v>83.289680430000004</v>
          </cell>
          <cell r="AR54">
            <v>84.15874857</v>
          </cell>
          <cell r="AS54">
            <v>84.993387369999994</v>
          </cell>
          <cell r="AT54">
            <v>85.7945548</v>
          </cell>
          <cell r="AU54">
            <v>86.563570029999994</v>
          </cell>
          <cell r="AV54">
            <v>87.278138670000004</v>
          </cell>
          <cell r="AW54">
            <v>87.959808449999997</v>
          </cell>
          <cell r="AX54">
            <v>88.612303229999995</v>
          </cell>
          <cell r="AY54">
            <v>89.238465579999996</v>
          </cell>
          <cell r="AZ54">
            <v>89.840928270000006</v>
          </cell>
          <cell r="BA54">
            <v>90.379015089999996</v>
          </cell>
          <cell r="BB54">
            <v>90.883871859999999</v>
          </cell>
          <cell r="BC54">
            <v>91.363836149999997</v>
          </cell>
          <cell r="BD54">
            <v>91.821894299999997</v>
          </cell>
          <cell r="BE54">
            <v>92.261160919999995</v>
          </cell>
          <cell r="BF54">
            <v>92.653202800000003</v>
          </cell>
          <cell r="BG54">
            <v>93.027087839999993</v>
          </cell>
          <cell r="BH54">
            <v>93.388180070000004</v>
          </cell>
          <cell r="BI54">
            <v>93.73981775</v>
          </cell>
          <cell r="BJ54">
            <v>94.084606280000003</v>
          </cell>
          <cell r="BK54">
            <v>94.424953759999994</v>
          </cell>
          <cell r="BL54">
            <v>94.762376029999999</v>
          </cell>
          <cell r="BM54">
            <v>95.098227559999998</v>
          </cell>
          <cell r="BN54">
            <v>95.433612100000005</v>
          </cell>
          <cell r="BO54">
            <v>95.769420280000006</v>
          </cell>
          <cell r="BP54">
            <v>96.076703809999998</v>
          </cell>
          <cell r="BQ54">
            <v>96.380474660000004</v>
          </cell>
          <cell r="BR54">
            <v>96.683884239999998</v>
          </cell>
          <cell r="BS54">
            <v>96.988671240000002</v>
          </cell>
          <cell r="BT54">
            <v>97.296183659999997</v>
          </cell>
          <cell r="BU54">
            <v>97.607079970000001</v>
          </cell>
          <cell r="BV54">
            <v>97.92238433</v>
          </cell>
          <cell r="BW54">
            <v>98.2426624</v>
          </cell>
          <cell r="BX54">
            <v>98.568289390000004</v>
          </cell>
          <cell r="BY54">
            <v>98.899514769999996</v>
          </cell>
          <cell r="BZ54">
            <v>99.213996059999999</v>
          </cell>
          <cell r="CA54">
            <v>99.530433700000003</v>
          </cell>
          <cell r="CB54">
            <v>99.85096557</v>
          </cell>
          <cell r="CC54">
            <v>100.1767157</v>
          </cell>
          <cell r="CD54">
            <v>100.5085706</v>
          </cell>
          <cell r="CE54">
            <v>100.84622589999999</v>
          </cell>
          <cell r="CF54">
            <v>101.1910742</v>
          </cell>
          <cell r="CG54">
            <v>101.37312110000001</v>
          </cell>
          <cell r="CH54">
            <v>101.51537399999999</v>
          </cell>
          <cell r="CI54">
            <v>101.51531079999999</v>
          </cell>
        </row>
        <row r="55">
          <cell r="B55">
            <v>1625.485596</v>
          </cell>
          <cell r="C55">
            <v>1633.6872969999999</v>
          </cell>
          <cell r="D55">
            <v>1641.5771380000001</v>
          </cell>
          <cell r="E55">
            <v>1652.331091</v>
          </cell>
          <cell r="F55">
            <v>1662.734553</v>
          </cell>
          <cell r="G55">
            <v>1674.753559</v>
          </cell>
          <cell r="H55">
            <v>1689.4484210000001</v>
          </cell>
          <cell r="I55">
            <v>1705.890222</v>
          </cell>
          <cell r="J55">
            <v>1724.0084199999999</v>
          </cell>
          <cell r="K55">
            <v>1743.2606209999999</v>
          </cell>
          <cell r="L55">
            <v>1763.5756200000001</v>
          </cell>
          <cell r="M55">
            <v>1784.4985180000001</v>
          </cell>
          <cell r="N55">
            <v>1806.7252980000001</v>
          </cell>
          <cell r="O55">
            <v>1830.6151359999999</v>
          </cell>
          <cell r="P55">
            <v>1856.5309910000001</v>
          </cell>
          <cell r="Q55">
            <v>1884.7620979999999</v>
          </cell>
          <cell r="R55">
            <v>1913.815182</v>
          </cell>
          <cell r="S55">
            <v>1945.0159249999999</v>
          </cell>
          <cell r="T55">
            <v>1978.503545</v>
          </cell>
          <cell r="U55">
            <v>2014.0103999999999</v>
          </cell>
          <cell r="V55">
            <v>2051.1269130000001</v>
          </cell>
          <cell r="W55">
            <v>2088.9083500000002</v>
          </cell>
          <cell r="X55">
            <v>2127.4459539999998</v>
          </cell>
          <cell r="Y55">
            <v>2166.543232</v>
          </cell>
          <cell r="Z55">
            <v>2206.0867910000002</v>
          </cell>
          <cell r="AA55">
            <v>2245.9990419999999</v>
          </cell>
          <cell r="AB55">
            <v>2285.6591159999998</v>
          </cell>
          <cell r="AC55">
            <v>2325.449134</v>
          </cell>
          <cell r="AD55">
            <v>2365.3457410000001</v>
          </cell>
          <cell r="AE55">
            <v>2405.2491380000001</v>
          </cell>
          <cell r="AF55">
            <v>2445.0656399999998</v>
          </cell>
          <cell r="AG55">
            <v>2484.0945179999999</v>
          </cell>
          <cell r="AH55">
            <v>2522.7664249999998</v>
          </cell>
          <cell r="AI55">
            <v>2561.0794719999999</v>
          </cell>
          <cell r="AJ55">
            <v>2599.0086729999998</v>
          </cell>
          <cell r="AK55">
            <v>2636.5250639999999</v>
          </cell>
          <cell r="AL55">
            <v>2673.9075130000001</v>
          </cell>
          <cell r="AM55">
            <v>2711.073738</v>
          </cell>
          <cell r="AN55">
            <v>2747.9230910000001</v>
          </cell>
          <cell r="AO55">
            <v>2784.3990490000001</v>
          </cell>
          <cell r="AP55">
            <v>2820.4709400000002</v>
          </cell>
          <cell r="AQ55">
            <v>2855.443996</v>
          </cell>
          <cell r="AR55">
            <v>2889.844654</v>
          </cell>
          <cell r="AS55">
            <v>2923.7363460000001</v>
          </cell>
          <cell r="AT55">
            <v>2957.1597430000002</v>
          </cell>
          <cell r="AU55">
            <v>2990.1545689999998</v>
          </cell>
          <cell r="AV55">
            <v>3021.912941</v>
          </cell>
          <cell r="AW55">
            <v>3053.1662889999998</v>
          </cell>
          <cell r="AX55">
            <v>3084.0269499999999</v>
          </cell>
          <cell r="AY55">
            <v>3114.573034</v>
          </cell>
          <cell r="AZ55">
            <v>3144.8718020000001</v>
          </cell>
          <cell r="BA55">
            <v>3173.8600339999998</v>
          </cell>
          <cell r="BB55">
            <v>3202.2781260000002</v>
          </cell>
          <cell r="BC55">
            <v>3230.2591179999999</v>
          </cell>
          <cell r="BD55">
            <v>3257.867984</v>
          </cell>
          <cell r="BE55">
            <v>3285.194884</v>
          </cell>
          <cell r="BF55">
            <v>3311.2027629999998</v>
          </cell>
          <cell r="BG55">
            <v>3336.8631879999998</v>
          </cell>
          <cell r="BH55">
            <v>3362.3276799999999</v>
          </cell>
          <cell r="BI55">
            <v>3387.6798199999998</v>
          </cell>
          <cell r="BJ55">
            <v>3412.9797910000002</v>
          </cell>
          <cell r="BK55">
            <v>3438.2724069999999</v>
          </cell>
          <cell r="BL55">
            <v>3463.5902740000001</v>
          </cell>
          <cell r="BM55">
            <v>3488.9562839999999</v>
          </cell>
          <cell r="BN55">
            <v>3514.385679</v>
          </cell>
          <cell r="BO55">
            <v>3539.8877130000001</v>
          </cell>
          <cell r="BP55">
            <v>3564.4004869999999</v>
          </cell>
          <cell r="BQ55">
            <v>3588.7878660000001</v>
          </cell>
          <cell r="BR55">
            <v>3613.1474429999998</v>
          </cell>
          <cell r="BS55">
            <v>3637.5282910000001</v>
          </cell>
          <cell r="BT55">
            <v>3661.966774</v>
          </cell>
          <cell r="BU55">
            <v>3686.4894140000001</v>
          </cell>
          <cell r="BV55">
            <v>3711.1136099999999</v>
          </cell>
          <cell r="BW55">
            <v>3735.8511349999999</v>
          </cell>
          <cell r="BX55">
            <v>3760.7098179999998</v>
          </cell>
          <cell r="BY55">
            <v>3785.6949800000002</v>
          </cell>
          <cell r="BZ55">
            <v>3809.9939589999999</v>
          </cell>
          <cell r="CA55">
            <v>3834.2735969999999</v>
          </cell>
          <cell r="CB55">
            <v>3858.611766</v>
          </cell>
          <cell r="CC55">
            <v>3883.048894</v>
          </cell>
          <cell r="CD55">
            <v>3907.6151960000002</v>
          </cell>
          <cell r="CE55">
            <v>3932.3331920000001</v>
          </cell>
          <cell r="CF55">
            <v>3957.2185629999999</v>
          </cell>
          <cell r="CG55">
            <v>3982.2817239999999</v>
          </cell>
          <cell r="CH55">
            <v>4007.529544</v>
          </cell>
          <cell r="CI55">
            <v>4032.96675</v>
          </cell>
        </row>
        <row r="56">
          <cell r="B56">
            <v>773.02203210000005</v>
          </cell>
          <cell r="C56">
            <v>775.75550920000001</v>
          </cell>
          <cell r="D56">
            <v>777.95240839999997</v>
          </cell>
          <cell r="E56">
            <v>781.30623739999999</v>
          </cell>
          <cell r="F56">
            <v>784.39130309999996</v>
          </cell>
          <cell r="G56">
            <v>788.1882114</v>
          </cell>
          <cell r="H56">
            <v>793.13928550000003</v>
          </cell>
          <cell r="I56">
            <v>778.28505629999995</v>
          </cell>
          <cell r="J56">
            <v>763.44393179999997</v>
          </cell>
          <cell r="K56">
            <v>750.31965179999997</v>
          </cell>
          <cell r="L56">
            <v>736.43805069999996</v>
          </cell>
          <cell r="M56">
            <v>720.27539539999998</v>
          </cell>
          <cell r="N56">
            <v>702.91841239999997</v>
          </cell>
          <cell r="O56">
            <v>685.07797540000001</v>
          </cell>
          <cell r="P56">
            <v>667.13582599999995</v>
          </cell>
          <cell r="Q56">
            <v>649.07569920000003</v>
          </cell>
          <cell r="R56">
            <v>631.23643249999998</v>
          </cell>
          <cell r="S56">
            <v>613.04582289999996</v>
          </cell>
          <cell r="T56">
            <v>594.15998109999998</v>
          </cell>
          <cell r="U56">
            <v>574.36328519999995</v>
          </cell>
          <cell r="V56">
            <v>553.51841330000002</v>
          </cell>
          <cell r="W56">
            <v>531.57409689999997</v>
          </cell>
          <cell r="X56">
            <v>508.4626786</v>
          </cell>
          <cell r="Y56">
            <v>484.07870200000002</v>
          </cell>
          <cell r="Z56">
            <v>458.33984290000001</v>
          </cell>
          <cell r="AA56">
            <v>431.18370249999998</v>
          </cell>
          <cell r="AB56">
            <v>402.57437909999999</v>
          </cell>
          <cell r="AC56">
            <v>372.58485869999998</v>
          </cell>
          <cell r="AD56">
            <v>341.14451800000001</v>
          </cell>
          <cell r="AE56">
            <v>308.17487929999999</v>
          </cell>
          <cell r="AF56">
            <v>273.62059379999999</v>
          </cell>
          <cell r="AG56">
            <v>237.42000100000001</v>
          </cell>
          <cell r="AH56">
            <v>199.61595109999999</v>
          </cell>
          <cell r="AI56">
            <v>160.1862888</v>
          </cell>
          <cell r="AJ56">
            <v>119.1101048</v>
          </cell>
          <cell r="AK56">
            <v>76.376235870000002</v>
          </cell>
          <cell r="AL56">
            <v>77.464352059999996</v>
          </cell>
          <cell r="AM56">
            <v>78.502216680000004</v>
          </cell>
          <cell r="AN56">
            <v>79.513660560000005</v>
          </cell>
          <cell r="AO56">
            <v>80.496602280000005</v>
          </cell>
          <cell r="AP56">
            <v>81.448898850000006</v>
          </cell>
          <cell r="AQ56">
            <v>82.351610109999996</v>
          </cell>
          <cell r="AR56">
            <v>83.219607289999999</v>
          </cell>
          <cell r="AS56">
            <v>84.054477989999995</v>
          </cell>
          <cell r="AT56">
            <v>84.857000429999999</v>
          </cell>
          <cell r="AU56">
            <v>85.628306280000004</v>
          </cell>
          <cell r="AV56">
            <v>86.346044829999997</v>
          </cell>
          <cell r="AW56">
            <v>87.03149621</v>
          </cell>
          <cell r="AX56">
            <v>87.688215769999999</v>
          </cell>
          <cell r="AY56">
            <v>88.318900810000002</v>
          </cell>
          <cell r="AZ56">
            <v>88.926057020000002</v>
          </cell>
          <cell r="BA56">
            <v>89.4700031</v>
          </cell>
          <cell r="BB56">
            <v>89.981115689999996</v>
          </cell>
          <cell r="BC56">
            <v>90.467346219999996</v>
          </cell>
          <cell r="BD56">
            <v>90.93152044</v>
          </cell>
          <cell r="BE56">
            <v>91.376671349999995</v>
          </cell>
          <cell r="BF56">
            <v>91.774523630000004</v>
          </cell>
          <cell r="BG56">
            <v>92.153972400000001</v>
          </cell>
          <cell r="BH56">
            <v>92.520336369999995</v>
          </cell>
          <cell r="BI56">
            <v>92.876936029999996</v>
          </cell>
          <cell r="BJ56">
            <v>93.226369109999993</v>
          </cell>
          <cell r="BK56">
            <v>93.571038770000001</v>
          </cell>
          <cell r="BL56">
            <v>93.912466989999999</v>
          </cell>
          <cell r="BM56">
            <v>94.252016909999995</v>
          </cell>
          <cell r="BN56">
            <v>94.59080333</v>
          </cell>
          <cell r="BO56">
            <v>94.929730019999994</v>
          </cell>
          <cell r="BP56">
            <v>95.240048160000001</v>
          </cell>
          <cell r="BQ56">
            <v>95.546652390000006</v>
          </cell>
          <cell r="BR56">
            <v>95.852680989999996</v>
          </cell>
          <cell r="BS56">
            <v>96.159875349999993</v>
          </cell>
          <cell r="BT56">
            <v>96.469589470000003</v>
          </cell>
          <cell r="BU56">
            <v>96.782494319999998</v>
          </cell>
          <cell r="BV56">
            <v>97.099620689999995</v>
          </cell>
          <cell r="BW56">
            <v>97.421543790000001</v>
          </cell>
          <cell r="BX56">
            <v>97.748649540000002</v>
          </cell>
          <cell r="BY56">
            <v>98.081198430000001</v>
          </cell>
          <cell r="BZ56">
            <v>98.39699856</v>
          </cell>
          <cell r="CA56">
            <v>98.714660080000002</v>
          </cell>
          <cell r="CB56">
            <v>99.036307890000003</v>
          </cell>
          <cell r="CC56">
            <v>99.363064739999999</v>
          </cell>
          <cell r="CD56">
            <v>99.695818000000003</v>
          </cell>
          <cell r="CE56">
            <v>100.03427720000001</v>
          </cell>
          <cell r="CF56">
            <v>100.37983079999999</v>
          </cell>
          <cell r="CG56">
            <v>100.56202570000001</v>
          </cell>
          <cell r="CH56">
            <v>100.7091252</v>
          </cell>
          <cell r="CI56">
            <v>100.709073</v>
          </cell>
        </row>
        <row r="57">
          <cell r="B57">
            <v>773.02203210000005</v>
          </cell>
          <cell r="C57">
            <v>776.92246420000004</v>
          </cell>
          <cell r="D57">
            <v>780.67458650000003</v>
          </cell>
          <cell r="E57">
            <v>785.78877669999997</v>
          </cell>
          <cell r="F57">
            <v>790.7362862</v>
          </cell>
          <cell r="G57">
            <v>796.45208960000002</v>
          </cell>
          <cell r="H57">
            <v>803.44043360000001</v>
          </cell>
          <cell r="I57">
            <v>811.25955799999997</v>
          </cell>
          <cell r="J57">
            <v>819.87591620000001</v>
          </cell>
          <cell r="K57">
            <v>829.03156550000006</v>
          </cell>
          <cell r="L57">
            <v>838.69264250000003</v>
          </cell>
          <cell r="M57">
            <v>848.64281459999995</v>
          </cell>
          <cell r="N57">
            <v>859.21306549999997</v>
          </cell>
          <cell r="O57">
            <v>870.57420649999995</v>
          </cell>
          <cell r="P57">
            <v>882.89884770000003</v>
          </cell>
          <cell r="Q57">
            <v>896.32453889999999</v>
          </cell>
          <cell r="R57">
            <v>910.14113280000004</v>
          </cell>
          <cell r="S57">
            <v>924.97907529999998</v>
          </cell>
          <cell r="T57">
            <v>940.90457319999996</v>
          </cell>
          <cell r="U57">
            <v>957.79034660000002</v>
          </cell>
          <cell r="V57">
            <v>975.44161499999996</v>
          </cell>
          <cell r="W57">
            <v>993.40909710000005</v>
          </cell>
          <cell r="X57">
            <v>1011.736185</v>
          </cell>
          <cell r="Y57">
            <v>1030.3294330000001</v>
          </cell>
          <cell r="Z57">
            <v>1049.134916</v>
          </cell>
          <cell r="AA57">
            <v>1068.115736</v>
          </cell>
          <cell r="AB57">
            <v>1086.9766299999999</v>
          </cell>
          <cell r="AC57">
            <v>1105.89932</v>
          </cell>
          <cell r="AD57">
            <v>1124.8726999999999</v>
          </cell>
          <cell r="AE57">
            <v>1143.8493100000001</v>
          </cell>
          <cell r="AF57">
            <v>1162.7845950000001</v>
          </cell>
          <cell r="AG57">
            <v>1181.3453139999999</v>
          </cell>
          <cell r="AH57">
            <v>1199.7362720000001</v>
          </cell>
          <cell r="AI57">
            <v>1217.9565680000001</v>
          </cell>
          <cell r="AJ57">
            <v>1235.9943209999999</v>
          </cell>
          <cell r="AK57">
            <v>1253.8357570000001</v>
          </cell>
          <cell r="AL57">
            <v>1271.6134950000001</v>
          </cell>
          <cell r="AM57">
            <v>1289.2884039999999</v>
          </cell>
          <cell r="AN57">
            <v>1306.812621</v>
          </cell>
          <cell r="AO57">
            <v>1324.159265</v>
          </cell>
          <cell r="AP57">
            <v>1341.3137489999999</v>
          </cell>
          <cell r="AQ57">
            <v>1357.945667</v>
          </cell>
          <cell r="AR57">
            <v>1374.305372</v>
          </cell>
          <cell r="AS57">
            <v>1390.423033</v>
          </cell>
          <cell r="AT57">
            <v>1406.3179889999999</v>
          </cell>
          <cell r="AU57">
            <v>1422.0091319999999</v>
          </cell>
          <cell r="AV57">
            <v>1437.112263</v>
          </cell>
          <cell r="AW57">
            <v>1451.975222</v>
          </cell>
          <cell r="AX57">
            <v>1466.6514340000001</v>
          </cell>
          <cell r="AY57">
            <v>1481.1780450000001</v>
          </cell>
          <cell r="AZ57">
            <v>1495.5870399999999</v>
          </cell>
          <cell r="BA57">
            <v>1509.372793</v>
          </cell>
          <cell r="BB57">
            <v>1522.8874069999999</v>
          </cell>
          <cell r="BC57">
            <v>1536.1941529999999</v>
          </cell>
          <cell r="BD57">
            <v>1549.3239289999999</v>
          </cell>
          <cell r="BE57">
            <v>1562.319612</v>
          </cell>
          <cell r="BF57">
            <v>1574.6880169999999</v>
          </cell>
          <cell r="BG57">
            <v>1586.891185</v>
          </cell>
          <cell r="BH57">
            <v>1599.001174</v>
          </cell>
          <cell r="BI57">
            <v>1611.0577330000001</v>
          </cell>
          <cell r="BJ57">
            <v>1623.0894820000001</v>
          </cell>
          <cell r="BK57">
            <v>1635.117733</v>
          </cell>
          <cell r="BL57">
            <v>1647.157993</v>
          </cell>
          <cell r="BM57">
            <v>1659.2211480000001</v>
          </cell>
          <cell r="BN57">
            <v>1671.314447</v>
          </cell>
          <cell r="BO57">
            <v>1683.44229</v>
          </cell>
          <cell r="BP57">
            <v>1695.0996769999999</v>
          </cell>
          <cell r="BQ57">
            <v>1706.6974299999999</v>
          </cell>
          <cell r="BR57">
            <v>1718.281962</v>
          </cell>
          <cell r="BS57">
            <v>1729.87661</v>
          </cell>
          <cell r="BT57">
            <v>1741.498666</v>
          </cell>
          <cell r="BU57">
            <v>1753.1607449999999</v>
          </cell>
          <cell r="BV57">
            <v>1764.87112</v>
          </cell>
          <cell r="BW57">
            <v>1776.635391</v>
          </cell>
          <cell r="BX57">
            <v>1788.457279</v>
          </cell>
          <cell r="BY57">
            <v>1800.3393169999999</v>
          </cell>
          <cell r="BZ57">
            <v>1811.8950299999999</v>
          </cell>
          <cell r="CA57">
            <v>1823.441546</v>
          </cell>
          <cell r="CB57">
            <v>1835.015897</v>
          </cell>
          <cell r="CC57">
            <v>1846.6373100000001</v>
          </cell>
          <cell r="CD57">
            <v>1858.320152</v>
          </cell>
          <cell r="CE57">
            <v>1870.075135</v>
          </cell>
          <cell r="CF57">
            <v>1881.9097159999999</v>
          </cell>
          <cell r="CG57">
            <v>1893.828847</v>
          </cell>
          <cell r="CH57">
            <v>1905.835795</v>
          </cell>
          <cell r="CI57">
            <v>1917.932808</v>
          </cell>
        </row>
        <row r="58">
          <cell r="B58">
            <v>1515.07879</v>
          </cell>
          <cell r="C58">
            <v>1520.436248</v>
          </cell>
          <cell r="D58">
            <v>1524.7420440000001</v>
          </cell>
          <cell r="E58">
            <v>1531.3153560000001</v>
          </cell>
          <cell r="F58">
            <v>1537.3619080000001</v>
          </cell>
          <cell r="G58">
            <v>1544.8036300000001</v>
          </cell>
          <cell r="H58">
            <v>1554.5074509999999</v>
          </cell>
          <cell r="I58">
            <v>1971.813735</v>
          </cell>
          <cell r="J58">
            <v>2402.6396199999999</v>
          </cell>
          <cell r="K58">
            <v>2854.9539479999999</v>
          </cell>
          <cell r="L58">
            <v>3322.9118469999999</v>
          </cell>
          <cell r="M58">
            <v>3798.9644480000002</v>
          </cell>
          <cell r="N58">
            <v>4286.5458769999996</v>
          </cell>
          <cell r="O58">
            <v>4789.8105500000001</v>
          </cell>
          <cell r="P58">
            <v>5312.9132259999997</v>
          </cell>
          <cell r="Q58">
            <v>5858.2415620000002</v>
          </cell>
          <cell r="R58">
            <v>6432.2140019999997</v>
          </cell>
          <cell r="S58">
            <v>7033.1376309999996</v>
          </cell>
          <cell r="T58">
            <v>7660.0531799999999</v>
          </cell>
          <cell r="U58">
            <v>8312.4684949999992</v>
          </cell>
          <cell r="V58">
            <v>8990.2662550000005</v>
          </cell>
          <cell r="W58">
            <v>9694.3389110000007</v>
          </cell>
          <cell r="X58">
            <v>10425.278410000001</v>
          </cell>
          <cell r="Y58">
            <v>11182.67676</v>
          </cell>
          <cell r="Z58">
            <v>11966.0998</v>
          </cell>
          <cell r="AA58">
            <v>12775.130429999999</v>
          </cell>
          <cell r="AB58">
            <v>13609.73862</v>
          </cell>
          <cell r="AC58">
            <v>14473.896650000001</v>
          </cell>
          <cell r="AD58">
            <v>15367.43456</v>
          </cell>
          <cell r="AE58">
            <v>16289.124379999999</v>
          </cell>
          <cell r="AF58">
            <v>17237.755000000001</v>
          </cell>
          <cell r="AG58">
            <v>18210.189310000002</v>
          </cell>
          <cell r="AH58">
            <v>19209.904419999999</v>
          </cell>
          <cell r="AI58">
            <v>20236.611990000001</v>
          </cell>
          <cell r="AJ58">
            <v>21289.321980000001</v>
          </cell>
          <cell r="AK58">
            <v>22366.831859999998</v>
          </cell>
          <cell r="AL58">
            <v>22686.636269999999</v>
          </cell>
          <cell r="AM58">
            <v>22991.699280000001</v>
          </cell>
          <cell r="AN58">
            <v>23289.21444</v>
          </cell>
          <cell r="AO58">
            <v>23578.653279999999</v>
          </cell>
          <cell r="AP58">
            <v>23859.42395</v>
          </cell>
          <cell r="AQ58">
            <v>24125.951110000002</v>
          </cell>
          <cell r="AR58">
            <v>24382.592710000001</v>
          </cell>
          <cell r="AS58">
            <v>24629.776279999998</v>
          </cell>
          <cell r="AT58">
            <v>24867.684219999999</v>
          </cell>
          <cell r="AU58">
            <v>25096.60152</v>
          </cell>
          <cell r="AV58">
            <v>25309.897349999999</v>
          </cell>
          <cell r="AW58">
            <v>25513.79927</v>
          </cell>
          <cell r="AX58">
            <v>25709.314750000001</v>
          </cell>
          <cell r="AY58">
            <v>25897.203450000001</v>
          </cell>
          <cell r="AZ58">
            <v>26078.173159999998</v>
          </cell>
          <cell r="BA58">
            <v>26240.7435</v>
          </cell>
          <cell r="BB58">
            <v>26393.700860000001</v>
          </cell>
          <cell r="BC58">
            <v>26539.29592</v>
          </cell>
          <cell r="BD58">
            <v>26678.322270000001</v>
          </cell>
          <cell r="BE58">
            <v>26811.655920000001</v>
          </cell>
          <cell r="BF58">
            <v>26930.96946</v>
          </cell>
          <cell r="BG58">
            <v>27044.769799999998</v>
          </cell>
          <cell r="BH58">
            <v>27154.619190000001</v>
          </cell>
          <cell r="BI58">
            <v>27261.495739999998</v>
          </cell>
          <cell r="BJ58">
            <v>27366.16635</v>
          </cell>
          <cell r="BK58">
            <v>27469.34103</v>
          </cell>
          <cell r="BL58">
            <v>27571.47192</v>
          </cell>
          <cell r="BM58">
            <v>27672.964830000001</v>
          </cell>
          <cell r="BN58">
            <v>27774.152679999999</v>
          </cell>
          <cell r="BO58">
            <v>27875.306489999999</v>
          </cell>
          <cell r="BP58">
            <v>27967.969799999999</v>
          </cell>
          <cell r="BQ58">
            <v>28059.480149999999</v>
          </cell>
          <cell r="BR58">
            <v>28150.762940000001</v>
          </cell>
          <cell r="BS58">
            <v>28242.33437</v>
          </cell>
          <cell r="BT58">
            <v>28334.596809999999</v>
          </cell>
          <cell r="BU58">
            <v>28427.752199999999</v>
          </cell>
          <cell r="BV58">
            <v>28522.10742</v>
          </cell>
          <cell r="BW58">
            <v>28617.835289999999</v>
          </cell>
          <cell r="BX58">
            <v>28715.052879999999</v>
          </cell>
          <cell r="BY58">
            <v>28813.840250000001</v>
          </cell>
          <cell r="BZ58">
            <v>28907.668740000001</v>
          </cell>
          <cell r="CA58">
            <v>29002.02289</v>
          </cell>
          <cell r="CB58">
            <v>29097.528190000001</v>
          </cell>
          <cell r="CC58">
            <v>29194.516640000002</v>
          </cell>
          <cell r="CD58">
            <v>29293.25115</v>
          </cell>
          <cell r="CE58">
            <v>29393.649420000002</v>
          </cell>
          <cell r="CF58">
            <v>29496.121319999998</v>
          </cell>
          <cell r="CG58">
            <v>29550.090489999999</v>
          </cell>
          <cell r="CH58">
            <v>29594.924220000001</v>
          </cell>
          <cell r="CI58">
            <v>29594.911749999999</v>
          </cell>
        </row>
        <row r="59">
          <cell r="B59">
            <v>1515.07879</v>
          </cell>
          <cell r="C59">
            <v>1522.7234129999999</v>
          </cell>
          <cell r="D59">
            <v>1530.0773569999999</v>
          </cell>
          <cell r="E59">
            <v>1540.100876</v>
          </cell>
          <cell r="F59">
            <v>1549.7977100000001</v>
          </cell>
          <cell r="G59">
            <v>1561.0003569999999</v>
          </cell>
          <cell r="H59">
            <v>1574.6971100000001</v>
          </cell>
          <cell r="I59">
            <v>1590.022144</v>
          </cell>
          <cell r="J59">
            <v>1606.9097119999999</v>
          </cell>
          <cell r="K59">
            <v>1624.854259</v>
          </cell>
          <cell r="L59">
            <v>1643.789415</v>
          </cell>
          <cell r="M59">
            <v>1663.2911810000001</v>
          </cell>
          <cell r="N59">
            <v>1684.0082649999999</v>
          </cell>
          <cell r="O59">
            <v>1706.275449</v>
          </cell>
          <cell r="P59">
            <v>1730.4310379999999</v>
          </cell>
          <cell r="Q59">
            <v>1756.7446219999999</v>
          </cell>
          <cell r="R59">
            <v>1783.824353</v>
          </cell>
          <cell r="S59">
            <v>1812.9058680000001</v>
          </cell>
          <cell r="T59">
            <v>1844.118929</v>
          </cell>
          <cell r="U59">
            <v>1877.2140750000001</v>
          </cell>
          <cell r="V59">
            <v>1911.8095479999999</v>
          </cell>
          <cell r="W59">
            <v>1947.0247810000001</v>
          </cell>
          <cell r="X59">
            <v>1982.9448199999999</v>
          </cell>
          <cell r="Y59">
            <v>2019.3865189999999</v>
          </cell>
          <cell r="Z59">
            <v>2056.2441859999999</v>
          </cell>
          <cell r="AA59">
            <v>2093.4455029999999</v>
          </cell>
          <cell r="AB59">
            <v>2130.411771</v>
          </cell>
          <cell r="AC59">
            <v>2167.4991580000001</v>
          </cell>
          <cell r="AD59">
            <v>2204.6858929999999</v>
          </cell>
          <cell r="AE59">
            <v>2241.8789579999998</v>
          </cell>
          <cell r="AF59">
            <v>2278.9910300000001</v>
          </cell>
          <cell r="AG59">
            <v>2315.368974</v>
          </cell>
          <cell r="AH59">
            <v>2351.414194</v>
          </cell>
          <cell r="AI59">
            <v>2387.1249290000001</v>
          </cell>
          <cell r="AJ59">
            <v>2422.4778889999998</v>
          </cell>
          <cell r="AK59">
            <v>2457.4460789999998</v>
          </cell>
          <cell r="AL59">
            <v>2492.2894240000001</v>
          </cell>
          <cell r="AM59">
            <v>2526.931231</v>
          </cell>
          <cell r="AN59">
            <v>2561.2776899999999</v>
          </cell>
          <cell r="AO59">
            <v>2595.2761150000001</v>
          </cell>
          <cell r="AP59">
            <v>2628.8979180000001</v>
          </cell>
          <cell r="AQ59">
            <v>2661.4955220000002</v>
          </cell>
          <cell r="AR59">
            <v>2693.5596059999998</v>
          </cell>
          <cell r="AS59">
            <v>2725.1492950000002</v>
          </cell>
          <cell r="AT59">
            <v>2756.3024959999998</v>
          </cell>
          <cell r="AU59">
            <v>2787.0562359999999</v>
          </cell>
          <cell r="AV59">
            <v>2816.6575050000001</v>
          </cell>
          <cell r="AW59">
            <v>2845.788051</v>
          </cell>
          <cell r="AX59">
            <v>2874.552584</v>
          </cell>
          <cell r="AY59">
            <v>2903.0239059999999</v>
          </cell>
          <cell r="AZ59">
            <v>2931.2647109999998</v>
          </cell>
          <cell r="BA59">
            <v>2958.2839939999999</v>
          </cell>
          <cell r="BB59">
            <v>2984.7718610000002</v>
          </cell>
          <cell r="BC59">
            <v>3010.8523190000001</v>
          </cell>
          <cell r="BD59">
            <v>3036.5859260000002</v>
          </cell>
          <cell r="BE59">
            <v>3062.0567190000002</v>
          </cell>
          <cell r="BF59">
            <v>3086.2980819999998</v>
          </cell>
          <cell r="BG59">
            <v>3110.2155899999998</v>
          </cell>
          <cell r="BH59">
            <v>3133.9504740000002</v>
          </cell>
          <cell r="BI59">
            <v>3157.580637</v>
          </cell>
          <cell r="BJ59">
            <v>3181.1621740000001</v>
          </cell>
          <cell r="BK59">
            <v>3204.736856</v>
          </cell>
          <cell r="BL59">
            <v>3228.3350740000001</v>
          </cell>
          <cell r="BM59">
            <v>3251.978165</v>
          </cell>
          <cell r="BN59">
            <v>3275.680335</v>
          </cell>
          <cell r="BO59">
            <v>3299.4502109999999</v>
          </cell>
          <cell r="BP59">
            <v>3322.2980210000001</v>
          </cell>
          <cell r="BQ59">
            <v>3345.0289509999998</v>
          </cell>
          <cell r="BR59">
            <v>3367.733968</v>
          </cell>
          <cell r="BS59">
            <v>3390.4588119999999</v>
          </cell>
          <cell r="BT59">
            <v>3413.2373750000002</v>
          </cell>
          <cell r="BU59">
            <v>3436.09438</v>
          </cell>
          <cell r="BV59">
            <v>3459.0460419999999</v>
          </cell>
          <cell r="BW59">
            <v>3482.103337</v>
          </cell>
          <cell r="BX59">
            <v>3505.2735590000002</v>
          </cell>
          <cell r="BY59">
            <v>3528.56167</v>
          </cell>
          <cell r="BZ59">
            <v>3551.2102060000002</v>
          </cell>
          <cell r="CA59">
            <v>3573.8407130000001</v>
          </cell>
          <cell r="CB59">
            <v>3596.525776</v>
          </cell>
          <cell r="CC59">
            <v>3619.3030779999999</v>
          </cell>
          <cell r="CD59">
            <v>3642.2007789999998</v>
          </cell>
          <cell r="CE59">
            <v>3665.2398699999999</v>
          </cell>
          <cell r="CF59">
            <v>3688.4349689999999</v>
          </cell>
          <cell r="CG59">
            <v>3711.7957799999999</v>
          </cell>
          <cell r="CH59">
            <v>3735.3287089999999</v>
          </cell>
          <cell r="CI59">
            <v>3759.0381600000001</v>
          </cell>
        </row>
        <row r="60">
          <cell r="B60">
            <v>430.99534449999999</v>
          </cell>
          <cell r="C60">
            <v>432.51938380000001</v>
          </cell>
          <cell r="D60">
            <v>433.74425609999997</v>
          </cell>
          <cell r="E60">
            <v>435.61417010000002</v>
          </cell>
          <cell r="F60">
            <v>437.3342361</v>
          </cell>
          <cell r="G60">
            <v>439.45118719999999</v>
          </cell>
          <cell r="H60">
            <v>442.2116388</v>
          </cell>
          <cell r="I60">
            <v>888.55151039999998</v>
          </cell>
          <cell r="J60">
            <v>1348.640529</v>
          </cell>
          <cell r="K60">
            <v>1828.143276</v>
          </cell>
          <cell r="L60">
            <v>2324.6663490000001</v>
          </cell>
          <cell r="M60">
            <v>2832.713933</v>
          </cell>
          <cell r="N60">
            <v>3354.2200910000001</v>
          </cell>
          <cell r="O60">
            <v>3892.3930460000001</v>
          </cell>
          <cell r="P60">
            <v>4450.9147910000002</v>
          </cell>
          <cell r="Q60">
            <v>5032.2402469999997</v>
          </cell>
          <cell r="R60">
            <v>5642.4183990000001</v>
          </cell>
          <cell r="S60">
            <v>6280.548288</v>
          </cell>
          <cell r="T60">
            <v>6946.1476709999997</v>
          </cell>
          <cell r="U60">
            <v>7639.0255079999997</v>
          </cell>
          <cell r="V60">
            <v>8359.2598440000002</v>
          </cell>
          <cell r="W60">
            <v>9107.8332730000002</v>
          </cell>
          <cell r="X60">
            <v>9885.4459389999993</v>
          </cell>
          <cell r="Y60">
            <v>10691.83404</v>
          </cell>
          <cell r="Z60">
            <v>11526.673849999999</v>
          </cell>
          <cell r="AA60">
            <v>12389.630370000001</v>
          </cell>
          <cell r="AB60">
            <v>13280.72464</v>
          </cell>
          <cell r="AC60">
            <v>14203.89697</v>
          </cell>
          <cell r="AD60">
            <v>15159.07584</v>
          </cell>
          <cell r="AE60">
            <v>16145.123600000001</v>
          </cell>
          <cell r="AF60">
            <v>17160.88652</v>
          </cell>
          <cell r="AG60">
            <v>18203.258529999999</v>
          </cell>
          <cell r="AH60">
            <v>19275.719000000001</v>
          </cell>
          <cell r="AI60">
            <v>20378.006160000001</v>
          </cell>
          <cell r="AJ60">
            <v>21509.14183</v>
          </cell>
          <cell r="AK60">
            <v>22667.91747</v>
          </cell>
          <cell r="AL60">
            <v>22992.032500000001</v>
          </cell>
          <cell r="AM60">
            <v>23301.207549999999</v>
          </cell>
          <cell r="AN60">
            <v>23602.734090000002</v>
          </cell>
          <cell r="AO60">
            <v>23896.07692</v>
          </cell>
          <cell r="AP60">
            <v>24180.636399999999</v>
          </cell>
          <cell r="AQ60">
            <v>24450.761999999999</v>
          </cell>
          <cell r="AR60">
            <v>24710.870340000001</v>
          </cell>
          <cell r="AS60">
            <v>24961.394520000002</v>
          </cell>
          <cell r="AT60">
            <v>25202.519189999999</v>
          </cell>
          <cell r="AU60">
            <v>25434.532940000001</v>
          </cell>
          <cell r="AV60">
            <v>25650.715250000001</v>
          </cell>
          <cell r="AW60">
            <v>25857.377509999998</v>
          </cell>
          <cell r="AX60">
            <v>26055.540560000001</v>
          </cell>
          <cell r="AY60">
            <v>26245.974149999998</v>
          </cell>
          <cell r="AZ60">
            <v>26429.395479999999</v>
          </cell>
          <cell r="BA60">
            <v>26594.170310000001</v>
          </cell>
          <cell r="BB60">
            <v>26749.20278</v>
          </cell>
          <cell r="BC60">
            <v>26896.773450000001</v>
          </cell>
          <cell r="BD60">
            <v>27037.686460000001</v>
          </cell>
          <cell r="BE60">
            <v>27172.829539999999</v>
          </cell>
          <cell r="BF60">
            <v>27293.76296</v>
          </cell>
          <cell r="BG60">
            <v>27409.108349999999</v>
          </cell>
          <cell r="BH60">
            <v>27520.44902</v>
          </cell>
          <cell r="BI60">
            <v>27628.776279999998</v>
          </cell>
          <cell r="BJ60">
            <v>27734.86737</v>
          </cell>
          <cell r="BK60">
            <v>27839.441900000002</v>
          </cell>
          <cell r="BL60">
            <v>27942.958129999999</v>
          </cell>
          <cell r="BM60">
            <v>28045.827359999999</v>
          </cell>
          <cell r="BN60">
            <v>28148.387019999998</v>
          </cell>
          <cell r="BO60">
            <v>28250.911820000001</v>
          </cell>
          <cell r="BP60">
            <v>28344.831269999999</v>
          </cell>
          <cell r="BQ60">
            <v>28437.581910000001</v>
          </cell>
          <cell r="BR60">
            <v>28530.101650000001</v>
          </cell>
          <cell r="BS60">
            <v>28622.913639999999</v>
          </cell>
          <cell r="BT60">
            <v>28716.425729999999</v>
          </cell>
          <cell r="BU60">
            <v>28810.842570000001</v>
          </cell>
          <cell r="BV60">
            <v>28906.47523</v>
          </cell>
          <cell r="BW60">
            <v>29003.49885</v>
          </cell>
          <cell r="BX60">
            <v>29102.03211</v>
          </cell>
          <cell r="BY60">
            <v>29202.156159999999</v>
          </cell>
          <cell r="BZ60">
            <v>29297.25431</v>
          </cell>
          <cell r="CA60">
            <v>29392.8851</v>
          </cell>
          <cell r="CB60">
            <v>29489.68246</v>
          </cell>
          <cell r="CC60">
            <v>29587.98287</v>
          </cell>
          <cell r="CD60">
            <v>29688.052790000002</v>
          </cell>
          <cell r="CE60">
            <v>29789.808840000002</v>
          </cell>
          <cell r="CF60">
            <v>29893.666410000002</v>
          </cell>
          <cell r="CG60">
            <v>29948.36508</v>
          </cell>
          <cell r="CH60">
            <v>29993.810959999999</v>
          </cell>
          <cell r="CI60">
            <v>29993.798320000002</v>
          </cell>
        </row>
        <row r="61">
          <cell r="B61">
            <v>430.99534449999999</v>
          </cell>
          <cell r="C61">
            <v>433.17001490000001</v>
          </cell>
          <cell r="D61">
            <v>435.2619957</v>
          </cell>
          <cell r="E61">
            <v>438.11339199999998</v>
          </cell>
          <cell r="F61">
            <v>440.8718561</v>
          </cell>
          <cell r="G61">
            <v>444.05867949999998</v>
          </cell>
          <cell r="H61">
            <v>447.95500270000002</v>
          </cell>
          <cell r="I61">
            <v>452.31452430000002</v>
          </cell>
          <cell r="J61">
            <v>457.11854030000001</v>
          </cell>
          <cell r="K61">
            <v>462.22323599999999</v>
          </cell>
          <cell r="L61">
            <v>467.60973089999999</v>
          </cell>
          <cell r="M61">
            <v>473.15740959999999</v>
          </cell>
          <cell r="N61">
            <v>479.0508107</v>
          </cell>
          <cell r="O61">
            <v>485.38516950000002</v>
          </cell>
          <cell r="P61">
            <v>492.2567239</v>
          </cell>
          <cell r="Q61">
            <v>499.74216439999998</v>
          </cell>
          <cell r="R61">
            <v>507.44555109999999</v>
          </cell>
          <cell r="S61">
            <v>515.7183867</v>
          </cell>
          <cell r="T61">
            <v>524.59758439999996</v>
          </cell>
          <cell r="U61">
            <v>534.01217980000001</v>
          </cell>
          <cell r="V61">
            <v>543.85357399999998</v>
          </cell>
          <cell r="W61">
            <v>553.87127180000005</v>
          </cell>
          <cell r="X61">
            <v>564.08946630000003</v>
          </cell>
          <cell r="Y61">
            <v>574.45605750000004</v>
          </cell>
          <cell r="Z61">
            <v>584.94097950000003</v>
          </cell>
          <cell r="AA61">
            <v>595.52365980000002</v>
          </cell>
          <cell r="AB61">
            <v>606.03947559999995</v>
          </cell>
          <cell r="AC61">
            <v>616.58974609999996</v>
          </cell>
          <cell r="AD61">
            <v>627.1682783</v>
          </cell>
          <cell r="AE61">
            <v>637.74861120000003</v>
          </cell>
          <cell r="AF61">
            <v>648.30590370000004</v>
          </cell>
          <cell r="AG61">
            <v>658.65435869999999</v>
          </cell>
          <cell r="AH61">
            <v>668.90816340000003</v>
          </cell>
          <cell r="AI61">
            <v>679.06681690000005</v>
          </cell>
          <cell r="AJ61">
            <v>689.12369409999997</v>
          </cell>
          <cell r="AK61">
            <v>699.07111540000005</v>
          </cell>
          <cell r="AL61">
            <v>708.98302200000001</v>
          </cell>
          <cell r="AM61">
            <v>718.8375972</v>
          </cell>
          <cell r="AN61">
            <v>728.60815419999994</v>
          </cell>
          <cell r="AO61">
            <v>738.27970600000003</v>
          </cell>
          <cell r="AP61">
            <v>747.84411980000004</v>
          </cell>
          <cell r="AQ61">
            <v>757.11717920000001</v>
          </cell>
          <cell r="AR61">
            <v>766.23846779999997</v>
          </cell>
          <cell r="AS61">
            <v>775.22480489999998</v>
          </cell>
          <cell r="AT61">
            <v>784.08697419999999</v>
          </cell>
          <cell r="AU61">
            <v>792.83550849999995</v>
          </cell>
          <cell r="AV61">
            <v>801.25619859999995</v>
          </cell>
          <cell r="AW61">
            <v>809.54298219999998</v>
          </cell>
          <cell r="AX61">
            <v>817.72564550000004</v>
          </cell>
          <cell r="AY61">
            <v>825.82489910000004</v>
          </cell>
          <cell r="AZ61">
            <v>833.85857720000001</v>
          </cell>
          <cell r="BA61">
            <v>841.54476829999999</v>
          </cell>
          <cell r="BB61">
            <v>849.07978749999995</v>
          </cell>
          <cell r="BC61">
            <v>856.49891049999997</v>
          </cell>
          <cell r="BD61">
            <v>863.81936450000001</v>
          </cell>
          <cell r="BE61">
            <v>871.06505579999998</v>
          </cell>
          <cell r="BF61">
            <v>877.96101039999996</v>
          </cell>
          <cell r="BG61">
            <v>884.76483780000001</v>
          </cell>
          <cell r="BH61">
            <v>891.51671420000002</v>
          </cell>
          <cell r="BI61">
            <v>898.23880039999995</v>
          </cell>
          <cell r="BJ61">
            <v>904.94705390000001</v>
          </cell>
          <cell r="BK61">
            <v>911.6533574</v>
          </cell>
          <cell r="BL61">
            <v>918.36635609999996</v>
          </cell>
          <cell r="BM61">
            <v>925.09212009999999</v>
          </cell>
          <cell r="BN61">
            <v>931.83469019999995</v>
          </cell>
          <cell r="BO61">
            <v>938.59652070000004</v>
          </cell>
          <cell r="BP61">
            <v>945.0960503</v>
          </cell>
          <cell r="BQ61">
            <v>951.56233129999998</v>
          </cell>
          <cell r="BR61">
            <v>958.02124079999999</v>
          </cell>
          <cell r="BS61">
            <v>964.4857902</v>
          </cell>
          <cell r="BT61">
            <v>970.96562140000003</v>
          </cell>
          <cell r="BU61">
            <v>977.46776680000005</v>
          </cell>
          <cell r="BV61">
            <v>983.99683960000004</v>
          </cell>
          <cell r="BW61">
            <v>990.55596160000005</v>
          </cell>
          <cell r="BX61">
            <v>997.14720820000002</v>
          </cell>
          <cell r="BY61">
            <v>1003.771991</v>
          </cell>
          <cell r="BZ61">
            <v>1010.214833</v>
          </cell>
          <cell r="CA61">
            <v>1016.652546</v>
          </cell>
          <cell r="CB61">
            <v>1023.105779</v>
          </cell>
          <cell r="CC61">
            <v>1029.5852520000001</v>
          </cell>
          <cell r="CD61">
            <v>1036.098974</v>
          </cell>
          <cell r="CE61">
            <v>1042.652918</v>
          </cell>
          <cell r="CF61">
            <v>1049.2512409999999</v>
          </cell>
          <cell r="CG61">
            <v>1055.8967050000001</v>
          </cell>
          <cell r="CH61">
            <v>1062.59113</v>
          </cell>
          <cell r="CI61">
            <v>1069.3357719999999</v>
          </cell>
        </row>
        <row r="62">
          <cell r="B62">
            <v>4365.7286960000001</v>
          </cell>
          <cell r="C62">
            <v>4381.1663150000004</v>
          </cell>
          <cell r="D62">
            <v>4393.5735489999997</v>
          </cell>
          <cell r="E62">
            <v>4412.5146750000004</v>
          </cell>
          <cell r="F62">
            <v>4429.9379300000001</v>
          </cell>
          <cell r="G62">
            <v>4451.3813959999998</v>
          </cell>
          <cell r="H62">
            <v>4479.3431430000001</v>
          </cell>
          <cell r="I62">
            <v>4538.7006119999996</v>
          </cell>
          <cell r="J62">
            <v>4602.4620560000003</v>
          </cell>
          <cell r="K62">
            <v>4681.7350999999999</v>
          </cell>
          <cell r="L62">
            <v>4762.2271289999999</v>
          </cell>
          <cell r="M62">
            <v>4833.8686799999996</v>
          </cell>
          <cell r="N62">
            <v>4903.2156610000002</v>
          </cell>
          <cell r="O62">
            <v>4975.1688130000002</v>
          </cell>
          <cell r="P62">
            <v>5052.977175</v>
          </cell>
          <cell r="Q62">
            <v>5137.3252750000001</v>
          </cell>
          <cell r="R62">
            <v>5231.9732050000002</v>
          </cell>
          <cell r="S62">
            <v>5333.5060219999996</v>
          </cell>
          <cell r="T62">
            <v>5439.8900370000001</v>
          </cell>
          <cell r="U62">
            <v>5549.8851830000003</v>
          </cell>
          <cell r="V62">
            <v>5662.7646370000002</v>
          </cell>
          <cell r="W62">
            <v>5778.5574690000003</v>
          </cell>
          <cell r="X62">
            <v>5897.1140750000004</v>
          </cell>
          <cell r="Y62">
            <v>6017.774281</v>
          </cell>
          <cell r="Z62">
            <v>6139.9856110000001</v>
          </cell>
          <cell r="AA62">
            <v>6263.3010649999997</v>
          </cell>
          <cell r="AB62">
            <v>6387.5308260000002</v>
          </cell>
          <cell r="AC62">
            <v>6514.3158279999998</v>
          </cell>
          <cell r="AD62">
            <v>6643.2470949999997</v>
          </cell>
          <cell r="AE62">
            <v>6773.5367349999997</v>
          </cell>
          <cell r="AF62">
            <v>6904.5183470000002</v>
          </cell>
          <cell r="AG62">
            <v>7034.8758289999996</v>
          </cell>
          <cell r="AH62">
            <v>7165.9399800000001</v>
          </cell>
          <cell r="AI62">
            <v>7297.5070859999996</v>
          </cell>
          <cell r="AJ62">
            <v>7429.1545189999997</v>
          </cell>
          <cell r="AK62">
            <v>7560.4403830000001</v>
          </cell>
          <cell r="AL62">
            <v>7668.5210399999996</v>
          </cell>
          <cell r="AM62">
            <v>7771.619232</v>
          </cell>
          <cell r="AN62">
            <v>7872.1628549999996</v>
          </cell>
          <cell r="AO62">
            <v>7969.9718810000004</v>
          </cell>
          <cell r="AP62">
            <v>8064.8456429999997</v>
          </cell>
          <cell r="AQ62">
            <v>8154.9000539999997</v>
          </cell>
          <cell r="AR62">
            <v>8241.6081400000003</v>
          </cell>
          <cell r="AS62">
            <v>8325.1150519999992</v>
          </cell>
          <cell r="AT62">
            <v>8405.4832299999998</v>
          </cell>
          <cell r="AU62">
            <v>8482.8098000000009</v>
          </cell>
          <cell r="AV62">
            <v>8554.8548709999995</v>
          </cell>
          <cell r="AW62">
            <v>8623.7235619999992</v>
          </cell>
          <cell r="AX62">
            <v>8689.7569879999992</v>
          </cell>
          <cell r="AY62">
            <v>8753.2124519999998</v>
          </cell>
          <cell r="AZ62">
            <v>8814.3296489999993</v>
          </cell>
          <cell r="BA62">
            <v>8869.2255719999994</v>
          </cell>
          <cell r="BB62">
            <v>8920.872077</v>
          </cell>
          <cell r="BC62">
            <v>8970.0312680000006</v>
          </cell>
          <cell r="BD62">
            <v>9016.9719779999996</v>
          </cell>
          <cell r="BE62">
            <v>9061.9905280000003</v>
          </cell>
          <cell r="BF62">
            <v>9102.2728889999999</v>
          </cell>
          <cell r="BG62">
            <v>9140.6937980000002</v>
          </cell>
          <cell r="BH62">
            <v>9177.7812439999998</v>
          </cell>
          <cell r="BI62">
            <v>9213.8657550000007</v>
          </cell>
          <cell r="BJ62">
            <v>9249.2064499999997</v>
          </cell>
          <cell r="BK62">
            <v>9284.0432180000007</v>
          </cell>
          <cell r="BL62">
            <v>9318.5287900000003</v>
          </cell>
          <cell r="BM62">
            <v>9352.8002140000008</v>
          </cell>
          <cell r="BN62">
            <v>9386.9699199999995</v>
          </cell>
          <cell r="BO62">
            <v>9421.129406</v>
          </cell>
          <cell r="BP62">
            <v>9452.4208600000002</v>
          </cell>
          <cell r="BQ62">
            <v>9483.3237069999996</v>
          </cell>
          <cell r="BR62">
            <v>9514.1506489999992</v>
          </cell>
          <cell r="BS62">
            <v>9545.0760580000006</v>
          </cell>
          <cell r="BT62">
            <v>9576.2358469999999</v>
          </cell>
          <cell r="BU62">
            <v>9607.6981820000001</v>
          </cell>
          <cell r="BV62">
            <v>9639.5667090000006</v>
          </cell>
          <cell r="BW62">
            <v>9671.8997679999993</v>
          </cell>
          <cell r="BX62">
            <v>9704.7368650000008</v>
          </cell>
          <cell r="BY62">
            <v>9738.1049920000005</v>
          </cell>
          <cell r="BZ62">
            <v>9769.7978449999991</v>
          </cell>
          <cell r="CA62">
            <v>9801.6687120000006</v>
          </cell>
          <cell r="CB62">
            <v>9833.9289709999994</v>
          </cell>
          <cell r="CC62">
            <v>9866.6907890000002</v>
          </cell>
          <cell r="CD62">
            <v>9900.0429820000008</v>
          </cell>
          <cell r="CE62">
            <v>9933.9576809999999</v>
          </cell>
          <cell r="CF62">
            <v>9968.5733789999995</v>
          </cell>
          <cell r="CG62">
            <v>9986.8055359999998</v>
          </cell>
          <cell r="CH62">
            <v>10001.93016</v>
          </cell>
          <cell r="CI62">
            <v>10001.92589</v>
          </cell>
        </row>
        <row r="63">
          <cell r="B63">
            <v>4365.7286960000001</v>
          </cell>
          <cell r="C63">
            <v>4387.7568240000001</v>
          </cell>
          <cell r="D63">
            <v>4408.9473559999997</v>
          </cell>
          <cell r="E63">
            <v>4437.8303189999997</v>
          </cell>
          <cell r="F63">
            <v>4465.7719349999998</v>
          </cell>
          <cell r="G63">
            <v>4498.052576</v>
          </cell>
          <cell r="H63">
            <v>4537.5200329999998</v>
          </cell>
          <cell r="I63">
            <v>4581.6794149999996</v>
          </cell>
          <cell r="J63">
            <v>4630.341265</v>
          </cell>
          <cell r="K63">
            <v>4682.0488230000001</v>
          </cell>
          <cell r="L63">
            <v>4736.6108400000003</v>
          </cell>
          <cell r="M63">
            <v>4792.8055530000001</v>
          </cell>
          <cell r="N63">
            <v>4852.5022319999998</v>
          </cell>
          <cell r="O63">
            <v>4916.6655510000001</v>
          </cell>
          <cell r="P63">
            <v>4986.2703449999999</v>
          </cell>
          <cell r="Q63">
            <v>5062.0934440000001</v>
          </cell>
          <cell r="R63">
            <v>5140.1242080000002</v>
          </cell>
          <cell r="S63">
            <v>5223.9231540000001</v>
          </cell>
          <cell r="T63">
            <v>5313.8641909999997</v>
          </cell>
          <cell r="U63">
            <v>5409.2284920000002</v>
          </cell>
          <cell r="V63">
            <v>5508.9160110000003</v>
          </cell>
          <cell r="W63">
            <v>5610.3893840000001</v>
          </cell>
          <cell r="X63">
            <v>5713.8936679999997</v>
          </cell>
          <cell r="Y63">
            <v>5818.901124</v>
          </cell>
          <cell r="Z63">
            <v>5925.1072009999998</v>
          </cell>
          <cell r="AA63">
            <v>6032.3035120000004</v>
          </cell>
          <cell r="AB63">
            <v>6138.8225259999999</v>
          </cell>
          <cell r="AC63">
            <v>6245.6905450000004</v>
          </cell>
          <cell r="AD63">
            <v>6352.844838</v>
          </cell>
          <cell r="AE63">
            <v>6460.0173720000003</v>
          </cell>
          <cell r="AF63">
            <v>6566.9565190000003</v>
          </cell>
          <cell r="AG63">
            <v>6671.7802670000001</v>
          </cell>
          <cell r="AH63">
            <v>6775.645262</v>
          </cell>
          <cell r="AI63">
            <v>6878.5464309999998</v>
          </cell>
          <cell r="AJ63">
            <v>6980.4166670000004</v>
          </cell>
          <cell r="AK63">
            <v>7081.1781789999995</v>
          </cell>
          <cell r="AL63">
            <v>7181.5799489999999</v>
          </cell>
          <cell r="AM63">
            <v>7281.4009839999999</v>
          </cell>
          <cell r="AN63">
            <v>7380.3709650000001</v>
          </cell>
          <cell r="AO63">
            <v>7478.3380820000002</v>
          </cell>
          <cell r="AP63">
            <v>7575.2199540000001</v>
          </cell>
          <cell r="AQ63">
            <v>7669.1505779999998</v>
          </cell>
          <cell r="AR63">
            <v>7761.5438519999998</v>
          </cell>
          <cell r="AS63">
            <v>7852.5701490000001</v>
          </cell>
          <cell r="AT63">
            <v>7942.3386979999996</v>
          </cell>
          <cell r="AU63">
            <v>8030.9561910000002</v>
          </cell>
          <cell r="AV63">
            <v>8116.2528169999996</v>
          </cell>
          <cell r="AW63">
            <v>8200.1930479999992</v>
          </cell>
          <cell r="AX63">
            <v>8283.0786019999996</v>
          </cell>
          <cell r="AY63">
            <v>8365.1192649999994</v>
          </cell>
          <cell r="AZ63">
            <v>8446.4956870000005</v>
          </cell>
          <cell r="BA63">
            <v>8524.3522709999997</v>
          </cell>
          <cell r="BB63">
            <v>8600.6775720000005</v>
          </cell>
          <cell r="BC63">
            <v>8675.8289129999994</v>
          </cell>
          <cell r="BD63">
            <v>8749.9807959999998</v>
          </cell>
          <cell r="BE63">
            <v>8823.375376</v>
          </cell>
          <cell r="BF63">
            <v>8893.2273299999997</v>
          </cell>
          <cell r="BG63">
            <v>8962.1460889999998</v>
          </cell>
          <cell r="BH63">
            <v>9030.5386159999998</v>
          </cell>
          <cell r="BI63">
            <v>9098.6293850000002</v>
          </cell>
          <cell r="BJ63">
            <v>9166.5800380000001</v>
          </cell>
          <cell r="BK63">
            <v>9234.5109369999991</v>
          </cell>
          <cell r="BL63">
            <v>9302.5096560000002</v>
          </cell>
          <cell r="BM63">
            <v>9370.6376789999995</v>
          </cell>
          <cell r="BN63">
            <v>9438.9359390000009</v>
          </cell>
          <cell r="BO63">
            <v>9507.4292949999999</v>
          </cell>
          <cell r="BP63">
            <v>9573.2656970000007</v>
          </cell>
          <cell r="BQ63">
            <v>9638.7653100000007</v>
          </cell>
          <cell r="BR63">
            <v>9704.1902549999995</v>
          </cell>
          <cell r="BS63">
            <v>9769.6723280000006</v>
          </cell>
          <cell r="BT63">
            <v>9835.3091970000005</v>
          </cell>
          <cell r="BU63">
            <v>9901.1720970000006</v>
          </cell>
          <cell r="BV63">
            <v>9967.3077529999991</v>
          </cell>
          <cell r="BW63">
            <v>10033.747789999999</v>
          </cell>
          <cell r="BX63">
            <v>10100.51323</v>
          </cell>
          <cell r="BY63">
            <v>10167.61837</v>
          </cell>
          <cell r="BZ63">
            <v>10232.88056</v>
          </cell>
          <cell r="CA63">
            <v>10298.09081</v>
          </cell>
          <cell r="CB63">
            <v>10363.45825</v>
          </cell>
          <cell r="CC63">
            <v>10429.091490000001</v>
          </cell>
          <cell r="CD63">
            <v>10495.07165</v>
          </cell>
          <cell r="CE63">
            <v>10561.45924</v>
          </cell>
          <cell r="CF63">
            <v>10628.29636</v>
          </cell>
          <cell r="CG63">
            <v>10695.610989999999</v>
          </cell>
          <cell r="CH63">
            <v>10763.42158</v>
          </cell>
          <cell r="CI63">
            <v>10831.740820000001</v>
          </cell>
        </row>
        <row r="64">
          <cell r="B64">
            <v>2767.6645410000001</v>
          </cell>
          <cell r="C64">
            <v>2782.4308190000002</v>
          </cell>
          <cell r="D64">
            <v>2797.3188249999998</v>
          </cell>
          <cell r="E64">
            <v>2814.4998380000002</v>
          </cell>
          <cell r="F64">
            <v>2830.8617479999998</v>
          </cell>
          <cell r="G64">
            <v>2849.1639989999999</v>
          </cell>
          <cell r="H64">
            <v>2868.4818399999999</v>
          </cell>
          <cell r="I64">
            <v>2997.8289340000001</v>
          </cell>
          <cell r="J64">
            <v>3130.1946459999999</v>
          </cell>
          <cell r="K64">
            <v>3275.6660299999999</v>
          </cell>
          <cell r="L64">
            <v>3428.7116649999998</v>
          </cell>
          <cell r="M64">
            <v>3583.8301240000001</v>
          </cell>
          <cell r="N64">
            <v>3742.5960709999999</v>
          </cell>
          <cell r="O64">
            <v>3905.972244</v>
          </cell>
          <cell r="P64">
            <v>4075.0283469999999</v>
          </cell>
          <cell r="Q64">
            <v>4250.2636789999997</v>
          </cell>
          <cell r="R64">
            <v>4435.4795899999999</v>
          </cell>
          <cell r="S64">
            <v>4628.5001000000002</v>
          </cell>
          <cell r="T64">
            <v>4828.5490950000003</v>
          </cell>
          <cell r="U64">
            <v>5035.3621000000003</v>
          </cell>
          <cell r="V64">
            <v>5248.9569810000003</v>
          </cell>
          <cell r="W64">
            <v>5470.1918800000003</v>
          </cell>
          <cell r="X64">
            <v>5699.2363530000002</v>
          </cell>
          <cell r="Y64">
            <v>5935.905503</v>
          </cell>
          <cell r="Z64">
            <v>6180.0803999999998</v>
          </cell>
          <cell r="AA64">
            <v>6431.6821970000001</v>
          </cell>
          <cell r="AB64">
            <v>6690.8851519999998</v>
          </cell>
          <cell r="AC64">
            <v>6959.2652609999996</v>
          </cell>
          <cell r="AD64">
            <v>7236.6571800000002</v>
          </cell>
          <cell r="AE64">
            <v>7522.4819539999999</v>
          </cell>
          <cell r="AF64">
            <v>7816.2215969999997</v>
          </cell>
          <cell r="AG64">
            <v>8116.711147</v>
          </cell>
          <cell r="AH64">
            <v>8425.2848099999992</v>
          </cell>
          <cell r="AI64">
            <v>8741.815697</v>
          </cell>
          <cell r="AJ64">
            <v>9065.9086719999996</v>
          </cell>
          <cell r="AK64">
            <v>9397.0387429999992</v>
          </cell>
          <cell r="AL64">
            <v>9522.5128920000006</v>
          </cell>
          <cell r="AM64">
            <v>9641.9886609999994</v>
          </cell>
          <cell r="AN64">
            <v>9756.8276700000006</v>
          </cell>
          <cell r="AO64">
            <v>9866.1809099999991</v>
          </cell>
          <cell r="AP64">
            <v>9969.5233100000005</v>
          </cell>
          <cell r="AQ64">
            <v>10064.73452</v>
          </cell>
          <cell r="AR64">
            <v>10153.623009999999</v>
          </cell>
          <cell r="AS64">
            <v>10236.65778</v>
          </cell>
          <cell r="AT64">
            <v>10314.26727</v>
          </cell>
          <cell r="AU64">
            <v>10386.930319999999</v>
          </cell>
          <cell r="AV64">
            <v>10452.521720000001</v>
          </cell>
          <cell r="AW64">
            <v>10513.69138</v>
          </cell>
          <cell r="AX64">
            <v>10571.1235</v>
          </cell>
          <cell r="AY64">
            <v>10625.37113</v>
          </cell>
          <cell r="AZ64">
            <v>10676.932699999999</v>
          </cell>
          <cell r="BA64">
            <v>10719.899670000001</v>
          </cell>
          <cell r="BB64">
            <v>10758.80984</v>
          </cell>
          <cell r="BC64">
            <v>10795.21146</v>
          </cell>
          <cell r="BD64">
            <v>10829.700360000001</v>
          </cell>
          <cell r="BE64">
            <v>10862.73897</v>
          </cell>
          <cell r="BF64">
            <v>10891.191860000001</v>
          </cell>
          <cell r="BG64">
            <v>10918.285459999999</v>
          </cell>
          <cell r="BH64">
            <v>10944.64005</v>
          </cell>
          <cell r="BI64">
            <v>10970.62239</v>
          </cell>
          <cell r="BJ64">
            <v>10996.50714</v>
          </cell>
          <cell r="BK64">
            <v>11022.544330000001</v>
          </cell>
          <cell r="BL64">
            <v>11048.874089999999</v>
          </cell>
          <cell r="BM64">
            <v>11075.61591</v>
          </cell>
          <cell r="BN64">
            <v>11102.85966</v>
          </cell>
          <cell r="BO64">
            <v>11130.670120000001</v>
          </cell>
          <cell r="BP64">
            <v>11155.783380000001</v>
          </cell>
          <cell r="BQ64">
            <v>11180.91768</v>
          </cell>
          <cell r="BR64">
            <v>11206.41252</v>
          </cell>
          <cell r="BS64">
            <v>11232.436729999999</v>
          </cell>
          <cell r="BT64">
            <v>11259.114020000001</v>
          </cell>
          <cell r="BU64">
            <v>11286.487150000001</v>
          </cell>
          <cell r="BV64">
            <v>11314.646220000001</v>
          </cell>
          <cell r="BW64">
            <v>11343.63012</v>
          </cell>
          <cell r="BX64">
            <v>11373.45658</v>
          </cell>
          <cell r="BY64">
            <v>11404.13017</v>
          </cell>
          <cell r="BZ64">
            <v>11433.13795</v>
          </cell>
          <cell r="CA64">
            <v>11462.517099999999</v>
          </cell>
          <cell r="CB64">
            <v>11492.50542</v>
          </cell>
          <cell r="CC64">
            <v>11523.217699999999</v>
          </cell>
          <cell r="CD64">
            <v>11554.7408</v>
          </cell>
          <cell r="CE64">
            <v>11587.018889999999</v>
          </cell>
          <cell r="CF64">
            <v>11620.19873</v>
          </cell>
          <cell r="CG64">
            <v>11638.129489999999</v>
          </cell>
          <cell r="CH64">
            <v>11643.38689</v>
          </cell>
          <cell r="CI64">
            <v>11643.36002</v>
          </cell>
        </row>
        <row r="65">
          <cell r="B65">
            <v>2767.6645410000001</v>
          </cell>
          <cell r="C65">
            <v>2786.3436839999999</v>
          </cell>
          <cell r="D65">
            <v>2806.5738879999999</v>
          </cell>
          <cell r="E65">
            <v>2829.8072630000001</v>
          </cell>
          <cell r="F65">
            <v>2852.5603110000002</v>
          </cell>
          <cell r="G65">
            <v>2877.4203990000001</v>
          </cell>
          <cell r="H65">
            <v>2903.6492490000001</v>
          </cell>
          <cell r="I65">
            <v>2929.8923810000001</v>
          </cell>
          <cell r="J65">
            <v>2956.1662780000001</v>
          </cell>
          <cell r="K65">
            <v>2982.092361</v>
          </cell>
          <cell r="L65">
            <v>3007.8943210000002</v>
          </cell>
          <cell r="M65">
            <v>3033.124816</v>
          </cell>
          <cell r="N65">
            <v>3058.7637880000002</v>
          </cell>
          <cell r="O65">
            <v>3085.2669989999999</v>
          </cell>
          <cell r="P65">
            <v>3113.0389460000001</v>
          </cell>
          <cell r="Q65">
            <v>3142.4033829999998</v>
          </cell>
          <cell r="R65">
            <v>3172.5631520000002</v>
          </cell>
          <cell r="S65">
            <v>3206.0326890000001</v>
          </cell>
          <cell r="T65">
            <v>3243.0411509999999</v>
          </cell>
          <cell r="U65">
            <v>3283.0572440000001</v>
          </cell>
          <cell r="V65">
            <v>3325.3086210000001</v>
          </cell>
          <cell r="W65">
            <v>3368.4891269999998</v>
          </cell>
          <cell r="X65">
            <v>3412.6377560000001</v>
          </cell>
          <cell r="Y65">
            <v>3457.4943469999998</v>
          </cell>
          <cell r="Z65">
            <v>3502.9054040000001</v>
          </cell>
          <cell r="AA65">
            <v>3548.749542</v>
          </cell>
          <cell r="AB65">
            <v>3594.1976610000002</v>
          </cell>
          <cell r="AC65">
            <v>3639.697322</v>
          </cell>
          <cell r="AD65">
            <v>3685.2279050000002</v>
          </cell>
          <cell r="AE65">
            <v>3730.6656389999998</v>
          </cell>
          <cell r="AF65">
            <v>3775.9045209999999</v>
          </cell>
          <cell r="AG65">
            <v>3820.0694720000001</v>
          </cell>
          <cell r="AH65">
            <v>3863.7165140000002</v>
          </cell>
          <cell r="AI65">
            <v>3906.8975070000001</v>
          </cell>
          <cell r="AJ65">
            <v>3949.6239569999998</v>
          </cell>
          <cell r="AK65">
            <v>3991.9030459999999</v>
          </cell>
          <cell r="AL65">
            <v>4035.5271539999999</v>
          </cell>
          <cell r="AM65">
            <v>4079.5841249999999</v>
          </cell>
          <cell r="AN65">
            <v>4123.8611549999996</v>
          </cell>
          <cell r="AO65">
            <v>4168.2288129999997</v>
          </cell>
          <cell r="AP65">
            <v>4212.5878169999996</v>
          </cell>
          <cell r="AQ65">
            <v>4255.9959639999997</v>
          </cell>
          <cell r="AR65">
            <v>4299.1001930000002</v>
          </cell>
          <cell r="AS65">
            <v>4341.9621699999998</v>
          </cell>
          <cell r="AT65">
            <v>4384.6007600000003</v>
          </cell>
          <cell r="AU65">
            <v>4427.0405460000002</v>
          </cell>
          <cell r="AV65">
            <v>4468.2611550000001</v>
          </cell>
          <cell r="AW65">
            <v>4509.1274549999998</v>
          </cell>
          <cell r="AX65">
            <v>4549.7843489999996</v>
          </cell>
          <cell r="AY65">
            <v>4590.3234190000003</v>
          </cell>
          <cell r="AZ65">
            <v>4630.8232260000004</v>
          </cell>
          <cell r="BA65">
            <v>4668.6453289999999</v>
          </cell>
          <cell r="BB65">
            <v>4705.3591290000004</v>
          </cell>
          <cell r="BC65">
            <v>4741.5475580000002</v>
          </cell>
          <cell r="BD65">
            <v>4777.4515119999996</v>
          </cell>
          <cell r="BE65">
            <v>4813.2402629999997</v>
          </cell>
          <cell r="BF65">
            <v>4847.5885280000002</v>
          </cell>
          <cell r="BG65">
            <v>4881.6843440000002</v>
          </cell>
          <cell r="BH65">
            <v>4915.745218</v>
          </cell>
          <cell r="BI65">
            <v>4949.8753909999996</v>
          </cell>
          <cell r="BJ65">
            <v>4984.1451079999997</v>
          </cell>
          <cell r="BK65">
            <v>5018.6050480000004</v>
          </cell>
          <cell r="BL65">
            <v>5053.291064</v>
          </cell>
          <cell r="BM65">
            <v>5088.2273679999998</v>
          </cell>
          <cell r="BN65">
            <v>5123.4290099999998</v>
          </cell>
          <cell r="BO65">
            <v>5158.9038360000004</v>
          </cell>
          <cell r="BP65">
            <v>5193.2916059999998</v>
          </cell>
          <cell r="BQ65">
            <v>5227.638723</v>
          </cell>
          <cell r="BR65">
            <v>5262.0951409999998</v>
          </cell>
          <cell r="BS65">
            <v>5296.7271579999997</v>
          </cell>
          <cell r="BT65">
            <v>5331.5815929999999</v>
          </cell>
          <cell r="BU65">
            <v>5366.6925190000002</v>
          </cell>
          <cell r="BV65">
            <v>5402.0827010000003</v>
          </cell>
          <cell r="BW65">
            <v>5437.767355</v>
          </cell>
          <cell r="BX65">
            <v>5473.7564949999996</v>
          </cell>
          <cell r="BY65">
            <v>5510.0568899999998</v>
          </cell>
          <cell r="BZ65">
            <v>5545.6321619999999</v>
          </cell>
          <cell r="CA65">
            <v>5581.291526</v>
          </cell>
          <cell r="CB65">
            <v>5617.1563070000002</v>
          </cell>
          <cell r="CC65">
            <v>5653.2834290000001</v>
          </cell>
          <cell r="CD65">
            <v>5689.7142709999998</v>
          </cell>
          <cell r="CE65">
            <v>5726.4800219999997</v>
          </cell>
          <cell r="CF65">
            <v>5763.6030259999998</v>
          </cell>
          <cell r="CG65">
            <v>5801.098798</v>
          </cell>
          <cell r="CH65">
            <v>5838.9782409999998</v>
          </cell>
          <cell r="CI65">
            <v>5877.249476</v>
          </cell>
        </row>
        <row r="66">
          <cell r="B66">
            <v>53.459923770000003</v>
          </cell>
          <cell r="C66">
            <v>53.64896298</v>
          </cell>
          <cell r="D66">
            <v>53.800894040000003</v>
          </cell>
          <cell r="E66">
            <v>54.032834970000003</v>
          </cell>
          <cell r="F66">
            <v>54.246189010000002</v>
          </cell>
          <cell r="G66">
            <v>54.50877199</v>
          </cell>
          <cell r="H66">
            <v>54.851173680000002</v>
          </cell>
          <cell r="I66">
            <v>55.23713042</v>
          </cell>
          <cell r="J66">
            <v>55.666711149999998</v>
          </cell>
          <cell r="K66">
            <v>56.27239745</v>
          </cell>
          <cell r="L66">
            <v>56.879931409999998</v>
          </cell>
          <cell r="M66">
            <v>57.369492790000002</v>
          </cell>
          <cell r="N66">
            <v>57.82036514</v>
          </cell>
          <cell r="O66">
            <v>58.290451330000003</v>
          </cell>
          <cell r="P66">
            <v>58.816935669999999</v>
          </cell>
          <cell r="Q66">
            <v>59.406352839999997</v>
          </cell>
          <cell r="R66">
            <v>60.100352370000003</v>
          </cell>
          <cell r="S66">
            <v>60.8575534</v>
          </cell>
          <cell r="T66">
            <v>61.65327052</v>
          </cell>
          <cell r="U66">
            <v>62.472371760000001</v>
          </cell>
          <cell r="V66">
            <v>63.30584099</v>
          </cell>
          <cell r="W66">
            <v>64.153275949999994</v>
          </cell>
          <cell r="X66">
            <v>65.012291379999994</v>
          </cell>
          <cell r="Y66">
            <v>65.874956960000006</v>
          </cell>
          <cell r="Z66">
            <v>66.734715730000005</v>
          </cell>
          <cell r="AA66">
            <v>67.586319130000007</v>
          </cell>
          <cell r="AB66">
            <v>68.427411989999996</v>
          </cell>
          <cell r="AC66">
            <v>69.275164040000007</v>
          </cell>
          <cell r="AD66">
            <v>70.124591300000006</v>
          </cell>
          <cell r="AE66">
            <v>70.966866030000006</v>
          </cell>
          <cell r="AF66">
            <v>71.794669870000007</v>
          </cell>
          <cell r="AG66">
            <v>72.594189979999996</v>
          </cell>
          <cell r="AH66">
            <v>73.379131389999998</v>
          </cell>
          <cell r="AI66">
            <v>74.147186599999998</v>
          </cell>
          <cell r="AJ66">
            <v>74.893905070000002</v>
          </cell>
          <cell r="AK66">
            <v>75.614777230000001</v>
          </cell>
          <cell r="AL66">
            <v>76.69568203</v>
          </cell>
          <cell r="AM66">
            <v>77.726756460000004</v>
          </cell>
          <cell r="AN66">
            <v>78.732273430000006</v>
          </cell>
          <cell r="AO66">
            <v>79.710428890000003</v>
          </cell>
          <cell r="AP66">
            <v>80.659214349999999</v>
          </cell>
          <cell r="AQ66">
            <v>81.559787580000005</v>
          </cell>
          <cell r="AR66">
            <v>82.426880749999995</v>
          </cell>
          <cell r="AS66">
            <v>83.261947210000002</v>
          </cell>
          <cell r="AT66">
            <v>84.065613409999997</v>
          </cell>
          <cell r="AU66">
            <v>84.838852770000003</v>
          </cell>
          <cell r="AV66">
            <v>85.559267030000001</v>
          </cell>
          <cell r="AW66">
            <v>86.247910450000006</v>
          </cell>
          <cell r="AX66">
            <v>86.908196129999993</v>
          </cell>
          <cell r="AY66">
            <v>87.542698759999993</v>
          </cell>
          <cell r="AZ66">
            <v>88.153816759999998</v>
          </cell>
          <cell r="BA66">
            <v>88.702708619999996</v>
          </cell>
          <cell r="BB66">
            <v>89.219101730000006</v>
          </cell>
          <cell r="BC66">
            <v>89.710621579999994</v>
          </cell>
          <cell r="BD66">
            <v>90.179958350000007</v>
          </cell>
          <cell r="BE66">
            <v>90.630076189999997</v>
          </cell>
          <cell r="BF66">
            <v>91.032832990000003</v>
          </cell>
          <cell r="BG66">
            <v>91.416978090000001</v>
          </cell>
          <cell r="BH66">
            <v>91.787791940000005</v>
          </cell>
          <cell r="BI66">
            <v>92.148579979999994</v>
          </cell>
          <cell r="BJ66">
            <v>92.501933530000002</v>
          </cell>
          <cell r="BK66">
            <v>92.850251510000007</v>
          </cell>
          <cell r="BL66">
            <v>93.195061159999995</v>
          </cell>
          <cell r="BM66">
            <v>93.537732869999999</v>
          </cell>
          <cell r="BN66">
            <v>93.879390810000004</v>
          </cell>
          <cell r="BO66">
            <v>94.220949820000001</v>
          </cell>
          <cell r="BP66">
            <v>94.533829449999999</v>
          </cell>
          <cell r="BQ66">
            <v>94.842825340000005</v>
          </cell>
          <cell r="BR66">
            <v>95.151064640000001</v>
          </cell>
          <cell r="BS66">
            <v>95.460291049999995</v>
          </cell>
          <cell r="BT66">
            <v>95.771863629999999</v>
          </cell>
          <cell r="BU66">
            <v>96.086463879999997</v>
          </cell>
          <cell r="BV66">
            <v>96.405128199999993</v>
          </cell>
          <cell r="BW66">
            <v>96.728439870000003</v>
          </cell>
          <cell r="BX66">
            <v>97.056793839999997</v>
          </cell>
          <cell r="BY66">
            <v>97.390459890000002</v>
          </cell>
          <cell r="BZ66">
            <v>97.707373259999997</v>
          </cell>
          <cell r="CA66">
            <v>98.026067850000004</v>
          </cell>
          <cell r="CB66">
            <v>98.348657610000004</v>
          </cell>
          <cell r="CC66">
            <v>98.676264209999999</v>
          </cell>
          <cell r="CD66">
            <v>99.009775809999994</v>
          </cell>
          <cell r="CE66">
            <v>99.34891356</v>
          </cell>
          <cell r="CF66">
            <v>99.695062429999993</v>
          </cell>
          <cell r="CG66">
            <v>99.877382299999994</v>
          </cell>
          <cell r="CH66">
            <v>100.02857280000001</v>
          </cell>
          <cell r="CI66">
            <v>100.02853</v>
          </cell>
        </row>
        <row r="67">
          <cell r="B67">
            <v>53.459923770000003</v>
          </cell>
          <cell r="C67">
            <v>53.72966615</v>
          </cell>
          <cell r="D67">
            <v>53.98915186</v>
          </cell>
          <cell r="E67">
            <v>54.342834170000003</v>
          </cell>
          <cell r="F67">
            <v>54.684989330000001</v>
          </cell>
          <cell r="G67">
            <v>55.080277430000002</v>
          </cell>
          <cell r="H67">
            <v>55.5635707</v>
          </cell>
          <cell r="I67">
            <v>56.10431827</v>
          </cell>
          <cell r="J67">
            <v>56.700200189999997</v>
          </cell>
          <cell r="K67">
            <v>57.333377900000002</v>
          </cell>
          <cell r="L67">
            <v>58.001509489999997</v>
          </cell>
          <cell r="M67">
            <v>58.689634040000001</v>
          </cell>
          <cell r="N67">
            <v>59.420641420000003</v>
          </cell>
          <cell r="O67">
            <v>60.206344420000001</v>
          </cell>
          <cell r="P67">
            <v>61.058680260000003</v>
          </cell>
          <cell r="Q67">
            <v>61.987161460000003</v>
          </cell>
          <cell r="R67">
            <v>62.942676339999998</v>
          </cell>
          <cell r="S67">
            <v>63.968824689999998</v>
          </cell>
          <cell r="T67">
            <v>65.07018515</v>
          </cell>
          <cell r="U67">
            <v>66.23795543</v>
          </cell>
          <cell r="V67">
            <v>67.458665089999997</v>
          </cell>
          <cell r="W67">
            <v>68.701243160000004</v>
          </cell>
          <cell r="X67">
            <v>69.96869049</v>
          </cell>
          <cell r="Y67">
            <v>71.254544690000003</v>
          </cell>
          <cell r="Z67">
            <v>72.555076439999993</v>
          </cell>
          <cell r="AA67">
            <v>73.867733959999995</v>
          </cell>
          <cell r="AB67">
            <v>75.172097739999998</v>
          </cell>
          <cell r="AC67">
            <v>76.480735199999998</v>
          </cell>
          <cell r="AD67">
            <v>77.792878209999998</v>
          </cell>
          <cell r="AE67">
            <v>79.105244569999996</v>
          </cell>
          <cell r="AF67">
            <v>80.41475303</v>
          </cell>
          <cell r="AG67">
            <v>81.698357650000005</v>
          </cell>
          <cell r="AH67">
            <v>82.970222010000001</v>
          </cell>
          <cell r="AI67">
            <v>84.230283979999996</v>
          </cell>
          <cell r="AJ67">
            <v>85.477721790000004</v>
          </cell>
          <cell r="AK67">
            <v>86.711582870000001</v>
          </cell>
          <cell r="AL67">
            <v>87.94103878</v>
          </cell>
          <cell r="AM67">
            <v>89.163383390000007</v>
          </cell>
          <cell r="AN67">
            <v>90.375306539999997</v>
          </cell>
          <cell r="AO67">
            <v>91.574949250000003</v>
          </cell>
          <cell r="AP67">
            <v>92.761302740000005</v>
          </cell>
          <cell r="AQ67">
            <v>93.911517129999993</v>
          </cell>
          <cell r="AR67">
            <v>95.042906130000006</v>
          </cell>
          <cell r="AS67">
            <v>96.157555979999998</v>
          </cell>
          <cell r="AT67">
            <v>97.256804270000003</v>
          </cell>
          <cell r="AU67">
            <v>98.341957469999997</v>
          </cell>
          <cell r="AV67">
            <v>99.386445440000003</v>
          </cell>
          <cell r="AW67">
            <v>100.4143239</v>
          </cell>
          <cell r="AX67">
            <v>101.42928740000001</v>
          </cell>
          <cell r="AY67">
            <v>102.4339049</v>
          </cell>
          <cell r="AZ67">
            <v>103.4303886</v>
          </cell>
          <cell r="BA67">
            <v>104.38377060000001</v>
          </cell>
          <cell r="BB67">
            <v>105.3184014</v>
          </cell>
          <cell r="BC67">
            <v>106.23865670000001</v>
          </cell>
          <cell r="BD67">
            <v>107.1466733</v>
          </cell>
          <cell r="BE67">
            <v>108.04541639999999</v>
          </cell>
          <cell r="BF67">
            <v>108.9007788</v>
          </cell>
          <cell r="BG67">
            <v>109.74471389999999</v>
          </cell>
          <cell r="BH67">
            <v>110.5822051</v>
          </cell>
          <cell r="BI67">
            <v>111.4160011</v>
          </cell>
          <cell r="BJ67">
            <v>112.2480814</v>
          </cell>
          <cell r="BK67">
            <v>113.0799198</v>
          </cell>
          <cell r="BL67">
            <v>113.91258860000001</v>
          </cell>
          <cell r="BM67">
            <v>114.7468409</v>
          </cell>
          <cell r="BN67">
            <v>115.58317769999999</v>
          </cell>
          <cell r="BO67">
            <v>116.42190359999999</v>
          </cell>
          <cell r="BP67">
            <v>117.22809410000001</v>
          </cell>
          <cell r="BQ67">
            <v>118.03016049999999</v>
          </cell>
          <cell r="BR67">
            <v>118.8313126</v>
          </cell>
          <cell r="BS67">
            <v>119.6331642</v>
          </cell>
          <cell r="BT67">
            <v>120.43691130000001</v>
          </cell>
          <cell r="BU67">
            <v>121.2434263</v>
          </cell>
          <cell r="BV67">
            <v>122.05328129999999</v>
          </cell>
          <cell r="BW67">
            <v>122.8668636</v>
          </cell>
          <cell r="BX67">
            <v>123.6844305</v>
          </cell>
          <cell r="BY67">
            <v>124.5061572</v>
          </cell>
          <cell r="BZ67">
            <v>125.30531619999999</v>
          </cell>
          <cell r="CA67">
            <v>126.1038392</v>
          </cell>
          <cell r="CB67">
            <v>126.9042872</v>
          </cell>
          <cell r="CC67">
            <v>127.70798979999999</v>
          </cell>
          <cell r="CD67">
            <v>128.51594080000001</v>
          </cell>
          <cell r="CE67">
            <v>129.32888070000001</v>
          </cell>
          <cell r="CF67">
            <v>130.1473254</v>
          </cell>
          <cell r="CG67">
            <v>130.97161729999999</v>
          </cell>
          <cell r="CH67">
            <v>131.80198240000001</v>
          </cell>
          <cell r="CI67">
            <v>132.63857619999999</v>
          </cell>
        </row>
      </sheetData>
      <sheetData sheetId="4">
        <row r="2">
          <cell r="B2">
            <v>8833946.3719999995</v>
          </cell>
          <cell r="C2">
            <v>8924107.034</v>
          </cell>
          <cell r="D2">
            <v>9013024.6170000006</v>
          </cell>
          <cell r="E2">
            <v>9102659.2109999992</v>
          </cell>
          <cell r="F2">
            <v>9194118.6319999993</v>
          </cell>
          <cell r="G2">
            <v>9287930.3589999992</v>
          </cell>
          <cell r="H2">
            <v>9383846.9550000001</v>
          </cell>
          <cell r="I2">
            <v>9480709.6229999997</v>
          </cell>
          <cell r="J2">
            <v>9578296.9499999993</v>
          </cell>
          <cell r="K2">
            <v>9677979.0580000002</v>
          </cell>
          <cell r="L2">
            <v>9780472.1339999996</v>
          </cell>
          <cell r="M2">
            <v>9886043.5050000008</v>
          </cell>
          <cell r="N2">
            <v>9994792.7630000003</v>
          </cell>
          <cell r="O2">
            <v>10106804.550000001</v>
          </cell>
          <cell r="P2">
            <v>10222227.699999999</v>
          </cell>
          <cell r="Q2">
            <v>10341221.369999999</v>
          </cell>
          <cell r="R2">
            <v>10464065.02</v>
          </cell>
          <cell r="S2">
            <v>10590923.73</v>
          </cell>
          <cell r="T2">
            <v>10721901.029999999</v>
          </cell>
          <cell r="U2">
            <v>10857061.539999999</v>
          </cell>
          <cell r="V2">
            <v>10996439.07</v>
          </cell>
          <cell r="W2">
            <v>11140045.32</v>
          </cell>
          <cell r="X2">
            <v>11287863.57</v>
          </cell>
          <cell r="Y2">
            <v>11439867.51</v>
          </cell>
          <cell r="Z2">
            <v>11596016.029999999</v>
          </cell>
          <cell r="AA2">
            <v>11756251.310000001</v>
          </cell>
          <cell r="AB2">
            <v>11920416.609999999</v>
          </cell>
          <cell r="AC2">
            <v>12088363.59</v>
          </cell>
          <cell r="AD2">
            <v>12259978.85</v>
          </cell>
          <cell r="AE2">
            <v>12435187.84</v>
          </cell>
          <cell r="AF2">
            <v>12613945.49</v>
          </cell>
          <cell r="AG2">
            <v>12796124.810000001</v>
          </cell>
          <cell r="AH2">
            <v>12981650.34</v>
          </cell>
          <cell r="AI2">
            <v>13170493.59</v>
          </cell>
          <cell r="AJ2">
            <v>13362671.130000001</v>
          </cell>
          <cell r="AK2">
            <v>13558263.98</v>
          </cell>
          <cell r="AL2">
            <v>13756985.75</v>
          </cell>
          <cell r="AM2">
            <v>13958629.689999999</v>
          </cell>
          <cell r="AN2">
            <v>14163112.380000001</v>
          </cell>
          <cell r="AO2">
            <v>14370417.25</v>
          </cell>
          <cell r="AP2">
            <v>14580554.48</v>
          </cell>
          <cell r="AQ2">
            <v>14793409.58</v>
          </cell>
          <cell r="AR2">
            <v>15008932.25</v>
          </cell>
          <cell r="AS2">
            <v>15227105.470000001</v>
          </cell>
          <cell r="AT2">
            <v>15447927.199999999</v>
          </cell>
          <cell r="AU2">
            <v>15671403.199999999</v>
          </cell>
          <cell r="AV2">
            <v>15897355.59</v>
          </cell>
          <cell r="AW2">
            <v>16125728.1</v>
          </cell>
          <cell r="AX2">
            <v>16356518.76</v>
          </cell>
          <cell r="AY2">
            <v>16589745.449999999</v>
          </cell>
          <cell r="AZ2">
            <v>16825431.170000002</v>
          </cell>
          <cell r="BA2">
            <v>17063900.370000001</v>
          </cell>
          <cell r="BB2">
            <v>17304711.829999998</v>
          </cell>
          <cell r="BC2">
            <v>17547403.829999998</v>
          </cell>
          <cell r="BD2">
            <v>17791670.579999998</v>
          </cell>
          <cell r="BE2">
            <v>18037344.579999998</v>
          </cell>
          <cell r="BF2">
            <v>18284110.199999999</v>
          </cell>
          <cell r="BG2">
            <v>18531807.469999999</v>
          </cell>
          <cell r="BH2">
            <v>18780359.370000001</v>
          </cell>
          <cell r="BI2">
            <v>19029725.719999999</v>
          </cell>
          <cell r="BJ2">
            <v>19279881.68</v>
          </cell>
          <cell r="BK2">
            <v>19530811.34</v>
          </cell>
          <cell r="BL2">
            <v>19782500.210000001</v>
          </cell>
          <cell r="BM2">
            <v>20034934.32</v>
          </cell>
          <cell r="BN2">
            <v>20288099.489999998</v>
          </cell>
          <cell r="BO2">
            <v>20541980.899999999</v>
          </cell>
          <cell r="BP2">
            <v>20796336.550000001</v>
          </cell>
          <cell r="BQ2">
            <v>21051044.300000001</v>
          </cell>
          <cell r="BR2">
            <v>21306047.670000002</v>
          </cell>
          <cell r="BS2">
            <v>21561320.100000001</v>
          </cell>
          <cell r="BT2">
            <v>21816847.949999999</v>
          </cell>
          <cell r="BU2">
            <v>22072619.859999999</v>
          </cell>
          <cell r="BV2">
            <v>22328630</v>
          </cell>
          <cell r="BW2">
            <v>22584876.960000001</v>
          </cell>
          <cell r="BX2">
            <v>22841363.760000002</v>
          </cell>
          <cell r="BY2">
            <v>23098097.949999999</v>
          </cell>
          <cell r="BZ2">
            <v>23354916.559999999</v>
          </cell>
          <cell r="CA2">
            <v>23611754.309999999</v>
          </cell>
          <cell r="CB2">
            <v>23868600.280000001</v>
          </cell>
          <cell r="CC2">
            <v>24125469.489999998</v>
          </cell>
          <cell r="CD2">
            <v>24382388.920000002</v>
          </cell>
          <cell r="CE2">
            <v>24639381.390000001</v>
          </cell>
          <cell r="CF2">
            <v>24896478.890000001</v>
          </cell>
          <cell r="CG2">
            <v>25153810.379999999</v>
          </cell>
          <cell r="CH2">
            <v>25411206.539999999</v>
          </cell>
          <cell r="CI2">
            <v>25660080.899999999</v>
          </cell>
        </row>
        <row r="3">
          <cell r="B3">
            <v>8833946.3719999995</v>
          </cell>
          <cell r="C3">
            <v>8924540.9230000004</v>
          </cell>
          <cell r="D3">
            <v>9014537.7970000003</v>
          </cell>
          <cell r="E3">
            <v>9106012.2280000001</v>
          </cell>
          <cell r="F3">
            <v>9200139.6209999993</v>
          </cell>
          <cell r="G3">
            <v>9297488.2200000007</v>
          </cell>
          <cell r="H3">
            <v>9397863.9800000004</v>
          </cell>
          <cell r="I3">
            <v>9500971.4890000001</v>
          </cell>
          <cell r="J3">
            <v>9606572.3870000001</v>
          </cell>
          <cell r="K3">
            <v>9714533.3570000008</v>
          </cell>
          <cell r="L3">
            <v>9824816.2320000008</v>
          </cell>
          <cell r="M3">
            <v>9937344.4379999992</v>
          </cell>
          <cell r="N3">
            <v>10052165.359999999</v>
          </cell>
          <cell r="O3">
            <v>10169405.189999999</v>
          </cell>
          <cell r="P3">
            <v>10289233.34</v>
          </cell>
          <cell r="Q3">
            <v>10411840.67</v>
          </cell>
          <cell r="R3">
            <v>10537577.15</v>
          </cell>
          <cell r="S3">
            <v>10666826.9</v>
          </cell>
          <cell r="T3">
            <v>10799874.609999999</v>
          </cell>
          <cell r="U3">
            <v>10936870.99</v>
          </cell>
          <cell r="V3">
            <v>11077856.92</v>
          </cell>
          <cell r="W3">
            <v>11222690.140000001</v>
          </cell>
          <cell r="X3">
            <v>11371255.220000001</v>
          </cell>
          <cell r="Y3">
            <v>11523457.52</v>
          </cell>
          <cell r="Z3">
            <v>11679212.369999999</v>
          </cell>
          <cell r="AA3">
            <v>11838441.52</v>
          </cell>
          <cell r="AB3">
            <v>12000951.23</v>
          </cell>
          <cell r="AC3">
            <v>12166623.710000001</v>
          </cell>
          <cell r="AD3">
            <v>12335389.630000001</v>
          </cell>
          <cell r="AE3">
            <v>12507215.17</v>
          </cell>
          <cell r="AF3">
            <v>12682091</v>
          </cell>
          <cell r="AG3">
            <v>12859888.5</v>
          </cell>
          <cell r="AH3">
            <v>13040562.4</v>
          </cell>
          <cell r="AI3">
            <v>13224112.59</v>
          </cell>
          <cell r="AJ3">
            <v>13410557.970000001</v>
          </cell>
          <cell r="AK3">
            <v>13599922.85</v>
          </cell>
          <cell r="AL3">
            <v>13792196.82</v>
          </cell>
          <cell r="AM3">
            <v>13987359.210000001</v>
          </cell>
          <cell r="AN3">
            <v>14185425.49</v>
          </cell>
          <cell r="AO3">
            <v>14386437.17</v>
          </cell>
          <cell r="AP3">
            <v>14590440.619999999</v>
          </cell>
          <cell r="AQ3">
            <v>14797323.720000001</v>
          </cell>
          <cell r="AR3">
            <v>15007038.33</v>
          </cell>
          <cell r="AS3">
            <v>15219562.800000001</v>
          </cell>
          <cell r="AT3">
            <v>15434880.970000001</v>
          </cell>
          <cell r="AU3">
            <v>15652974.27</v>
          </cell>
          <cell r="AV3">
            <v>15873618.98</v>
          </cell>
          <cell r="AW3">
            <v>16096710.08</v>
          </cell>
          <cell r="AX3">
            <v>16322193.92</v>
          </cell>
          <cell r="AY3">
            <v>16550034.380000001</v>
          </cell>
          <cell r="AZ3">
            <v>16780199.390000001</v>
          </cell>
          <cell r="BA3">
            <v>17012873.789999999</v>
          </cell>
          <cell r="BB3">
            <v>17247624.960000001</v>
          </cell>
          <cell r="BC3">
            <v>17484006.789999999</v>
          </cell>
          <cell r="BD3">
            <v>17721704.43</v>
          </cell>
          <cell r="BE3">
            <v>17960519.32</v>
          </cell>
          <cell r="BF3">
            <v>18200078.289999999</v>
          </cell>
          <cell r="BG3">
            <v>18440171.780000001</v>
          </cell>
          <cell r="BH3">
            <v>18680680.559999999</v>
          </cell>
          <cell r="BI3">
            <v>18921528.940000001</v>
          </cell>
          <cell r="BJ3">
            <v>19162662.5</v>
          </cell>
          <cell r="BK3">
            <v>19404038.030000001</v>
          </cell>
          <cell r="BL3">
            <v>19645618.870000001</v>
          </cell>
          <cell r="BM3">
            <v>19887372.359999999</v>
          </cell>
          <cell r="BN3">
            <v>20129268.370000001</v>
          </cell>
          <cell r="BO3">
            <v>20371278.359999999</v>
          </cell>
          <cell r="BP3">
            <v>20613139.960000001</v>
          </cell>
          <cell r="BQ3">
            <v>20854719.43</v>
          </cell>
          <cell r="BR3">
            <v>21095953.23</v>
          </cell>
          <cell r="BS3">
            <v>21336810.210000001</v>
          </cell>
          <cell r="BT3">
            <v>21577274.030000001</v>
          </cell>
          <cell r="BU3">
            <v>21817336.18</v>
          </cell>
          <cell r="BV3">
            <v>22056993.690000001</v>
          </cell>
          <cell r="BW3">
            <v>22296248.859999999</v>
          </cell>
          <cell r="BX3">
            <v>22535109.379999999</v>
          </cell>
          <cell r="BY3">
            <v>22773588.399999999</v>
          </cell>
          <cell r="BZ3">
            <v>23011526.809999999</v>
          </cell>
          <cell r="CA3">
            <v>23248867.050000001</v>
          </cell>
          <cell r="CB3">
            <v>23485607.559999999</v>
          </cell>
          <cell r="CC3">
            <v>23721773.09</v>
          </cell>
          <cell r="CD3">
            <v>23957400.710000001</v>
          </cell>
          <cell r="CE3">
            <v>24192533.829999998</v>
          </cell>
          <cell r="CF3">
            <v>24427220.16</v>
          </cell>
          <cell r="CG3">
            <v>24661511.140000001</v>
          </cell>
          <cell r="CH3">
            <v>24895461.960000001</v>
          </cell>
          <cell r="CI3">
            <v>25129131.489999998</v>
          </cell>
        </row>
        <row r="4">
          <cell r="B4">
            <v>181195.34109999999</v>
          </cell>
          <cell r="C4">
            <v>182967.54980000001</v>
          </cell>
          <cell r="D4">
            <v>184634.8849</v>
          </cell>
          <cell r="E4">
            <v>186267.22399999999</v>
          </cell>
          <cell r="F4">
            <v>187921.6079</v>
          </cell>
          <cell r="G4">
            <v>189642.00829999999</v>
          </cell>
          <cell r="H4">
            <v>191455.89189999999</v>
          </cell>
          <cell r="I4">
            <v>193377.23860000001</v>
          </cell>
          <cell r="J4">
            <v>195403.15410000001</v>
          </cell>
          <cell r="K4">
            <v>197554.77</v>
          </cell>
          <cell r="L4">
            <v>199823.89869999999</v>
          </cell>
          <cell r="M4">
            <v>202170.56760000001</v>
          </cell>
          <cell r="N4">
            <v>204550.95329999999</v>
          </cell>
          <cell r="O4">
            <v>206927.16740000001</v>
          </cell>
          <cell r="P4">
            <v>209272.56090000001</v>
          </cell>
          <cell r="Q4">
            <v>211570.68960000001</v>
          </cell>
          <cell r="R4">
            <v>213816.541</v>
          </cell>
          <cell r="S4">
            <v>216008.4497</v>
          </cell>
          <cell r="T4">
            <v>218147.85380000001</v>
          </cell>
          <cell r="U4">
            <v>220237.8413</v>
          </cell>
          <cell r="V4">
            <v>222281.74729999999</v>
          </cell>
          <cell r="W4">
            <v>224281.56770000001</v>
          </cell>
          <cell r="X4">
            <v>226237.65719999999</v>
          </cell>
          <cell r="Y4">
            <v>228149.02179999999</v>
          </cell>
          <cell r="Z4">
            <v>230013.1857</v>
          </cell>
          <cell r="AA4">
            <v>231826.35569999999</v>
          </cell>
          <cell r="AB4">
            <v>233581.16190000001</v>
          </cell>
          <cell r="AC4">
            <v>235270.37659999999</v>
          </cell>
          <cell r="AD4">
            <v>236887.55989999999</v>
          </cell>
          <cell r="AE4">
            <v>238427.31210000001</v>
          </cell>
          <cell r="AF4">
            <v>239885.21909999999</v>
          </cell>
          <cell r="AG4">
            <v>241254.67610000001</v>
          </cell>
          <cell r="AH4">
            <v>242531.04620000001</v>
          </cell>
          <cell r="AI4">
            <v>243710.96729999999</v>
          </cell>
          <cell r="AJ4">
            <v>244791.77549999999</v>
          </cell>
          <cell r="AK4">
            <v>245771.0864</v>
          </cell>
          <cell r="AL4">
            <v>246664.8425</v>
          </cell>
          <cell r="AM4">
            <v>247487.94260000001</v>
          </cell>
          <cell r="AN4">
            <v>248253.71189999999</v>
          </cell>
          <cell r="AO4">
            <v>248973.58559999999</v>
          </cell>
          <cell r="AP4">
            <v>249657.05249999999</v>
          </cell>
          <cell r="AQ4">
            <v>250308.3768</v>
          </cell>
          <cell r="AR4">
            <v>250932.4234</v>
          </cell>
          <cell r="AS4">
            <v>251533.93590000001</v>
          </cell>
          <cell r="AT4">
            <v>252117.3223</v>
          </cell>
          <cell r="AU4">
            <v>252686.65719999999</v>
          </cell>
          <cell r="AV4">
            <v>253241.32370000001</v>
          </cell>
          <cell r="AW4">
            <v>253783.3885</v>
          </cell>
          <cell r="AX4">
            <v>254316.11410000001</v>
          </cell>
          <cell r="AY4">
            <v>254843.2421</v>
          </cell>
          <cell r="AZ4">
            <v>255368.62849999999</v>
          </cell>
          <cell r="BA4">
            <v>255890.82449999999</v>
          </cell>
          <cell r="BB4">
            <v>256406.87710000001</v>
          </cell>
          <cell r="BC4">
            <v>256914.70360000001</v>
          </cell>
          <cell r="BD4">
            <v>257413.46470000001</v>
          </cell>
          <cell r="BE4">
            <v>257903.31630000001</v>
          </cell>
          <cell r="BF4">
            <v>258379.34049999999</v>
          </cell>
          <cell r="BG4">
            <v>258840.6678</v>
          </cell>
          <cell r="BH4">
            <v>259288.45170000001</v>
          </cell>
          <cell r="BI4">
            <v>259724.8762</v>
          </cell>
          <cell r="BJ4">
            <v>260152.63649999999</v>
          </cell>
          <cell r="BK4">
            <v>260574.65890000001</v>
          </cell>
          <cell r="BL4">
            <v>260993.77489999999</v>
          </cell>
          <cell r="BM4">
            <v>261412.57339999999</v>
          </cell>
          <cell r="BN4">
            <v>261833.29259999999</v>
          </cell>
          <cell r="BO4">
            <v>262257.76030000002</v>
          </cell>
          <cell r="BP4">
            <v>262682.0687</v>
          </cell>
          <cell r="BQ4">
            <v>263105.3763</v>
          </cell>
          <cell r="BR4">
            <v>263528.14010000002</v>
          </cell>
          <cell r="BS4">
            <v>263951.33419999998</v>
          </cell>
          <cell r="BT4">
            <v>264376.11170000001</v>
          </cell>
          <cell r="BU4">
            <v>264803.57049999997</v>
          </cell>
          <cell r="BV4">
            <v>265234.79300000001</v>
          </cell>
          <cell r="BW4">
            <v>265670.77069999999</v>
          </cell>
          <cell r="BX4">
            <v>266112.37410000002</v>
          </cell>
          <cell r="BY4">
            <v>266560.34100000001</v>
          </cell>
          <cell r="BZ4">
            <v>267011.27250000002</v>
          </cell>
          <cell r="CA4">
            <v>267464.28539999999</v>
          </cell>
          <cell r="CB4">
            <v>267919.60739999998</v>
          </cell>
          <cell r="CC4">
            <v>268377.9388</v>
          </cell>
          <cell r="CD4">
            <v>268840.1556</v>
          </cell>
          <cell r="CE4">
            <v>269306.95439999999</v>
          </cell>
          <cell r="CF4">
            <v>269779.10499999998</v>
          </cell>
          <cell r="CG4">
            <v>270257.7574</v>
          </cell>
          <cell r="CH4">
            <v>270743.7917</v>
          </cell>
          <cell r="CI4">
            <v>271234.21710000001</v>
          </cell>
        </row>
        <row r="5">
          <cell r="B5">
            <v>181195.34109999999</v>
          </cell>
          <cell r="C5">
            <v>182975.56469999999</v>
          </cell>
          <cell r="D5">
            <v>184662.11240000001</v>
          </cell>
          <cell r="E5">
            <v>186326.5246</v>
          </cell>
          <cell r="F5">
            <v>188026.62390000001</v>
          </cell>
          <cell r="G5">
            <v>189806.55809999999</v>
          </cell>
          <cell r="H5">
            <v>191694.1735</v>
          </cell>
          <cell r="I5">
            <v>193696.6483</v>
          </cell>
          <cell r="J5">
            <v>195805.86379999999</v>
          </cell>
          <cell r="K5">
            <v>198000.65700000001</v>
          </cell>
          <cell r="L5">
            <v>200252.15049999999</v>
          </cell>
          <cell r="M5">
            <v>202526.2156</v>
          </cell>
          <cell r="N5">
            <v>204793.2145</v>
          </cell>
          <cell r="O5">
            <v>207030.4859</v>
          </cell>
          <cell r="P5">
            <v>209223.4338</v>
          </cell>
          <cell r="Q5">
            <v>211365.37849999999</v>
          </cell>
          <cell r="R5">
            <v>213447.98079999999</v>
          </cell>
          <cell r="S5">
            <v>215469.42110000001</v>
          </cell>
          <cell r="T5">
            <v>217431.74249999999</v>
          </cell>
          <cell r="U5">
            <v>219338.84239999999</v>
          </cell>
          <cell r="V5">
            <v>221194.99950000001</v>
          </cell>
          <cell r="W5">
            <v>223000.63010000001</v>
          </cell>
          <cell r="X5">
            <v>224756.78260000001</v>
          </cell>
          <cell r="Y5">
            <v>226463.96290000001</v>
          </cell>
          <cell r="Z5">
            <v>228121.6703</v>
          </cell>
          <cell r="AA5">
            <v>229728.50930000001</v>
          </cell>
          <cell r="AB5">
            <v>231279.14540000001</v>
          </cell>
          <cell r="AC5">
            <v>232770.283</v>
          </cell>
          <cell r="AD5">
            <v>234200.12659999999</v>
          </cell>
          <cell r="AE5">
            <v>235568.32930000001</v>
          </cell>
          <cell r="AF5">
            <v>236875.88810000001</v>
          </cell>
          <cell r="AG5">
            <v>238121.23809999999</v>
          </cell>
          <cell r="AH5">
            <v>239305.9945</v>
          </cell>
          <cell r="AI5">
            <v>240433.5117</v>
          </cell>
          <cell r="AJ5">
            <v>241508.01620000001</v>
          </cell>
          <cell r="AK5">
            <v>242534.0465</v>
          </cell>
          <cell r="AL5">
            <v>243509.74119999999</v>
          </cell>
          <cell r="AM5">
            <v>244435.24160000001</v>
          </cell>
          <cell r="AN5">
            <v>245311.98120000001</v>
          </cell>
          <cell r="AO5">
            <v>246142.12</v>
          </cell>
          <cell r="AP5">
            <v>246928.14290000001</v>
          </cell>
          <cell r="AQ5">
            <v>247668.8107</v>
          </cell>
          <cell r="AR5">
            <v>248365.21350000001</v>
          </cell>
          <cell r="AS5">
            <v>249019.50229999999</v>
          </cell>
          <cell r="AT5">
            <v>249634.29</v>
          </cell>
          <cell r="AU5">
            <v>250212.3633</v>
          </cell>
          <cell r="AV5">
            <v>250751.93919999999</v>
          </cell>
          <cell r="AW5">
            <v>251254.22020000001</v>
          </cell>
          <cell r="AX5">
            <v>251721.74720000001</v>
          </cell>
          <cell r="AY5">
            <v>252157.61720000001</v>
          </cell>
          <cell r="AZ5">
            <v>252565.09729999999</v>
          </cell>
          <cell r="BA5">
            <v>252942.2617</v>
          </cell>
          <cell r="BB5">
            <v>253286.24400000001</v>
          </cell>
          <cell r="BC5">
            <v>253595.11919999999</v>
          </cell>
          <cell r="BD5">
            <v>253868.1459</v>
          </cell>
          <cell r="BE5">
            <v>254105.5423</v>
          </cell>
          <cell r="BF5">
            <v>254302.5061</v>
          </cell>
          <cell r="BG5">
            <v>254458.41810000001</v>
          </cell>
          <cell r="BH5">
            <v>254574.8101</v>
          </cell>
          <cell r="BI5">
            <v>254654.35930000001</v>
          </cell>
          <cell r="BJ5">
            <v>254700.34789999999</v>
          </cell>
          <cell r="BK5">
            <v>254716.30780000001</v>
          </cell>
          <cell r="BL5">
            <v>254705.7628</v>
          </cell>
          <cell r="BM5">
            <v>254672.04079999999</v>
          </cell>
          <cell r="BN5">
            <v>254618.1471</v>
          </cell>
          <cell r="BO5">
            <v>254546.69440000001</v>
          </cell>
          <cell r="BP5">
            <v>254454.86050000001</v>
          </cell>
          <cell r="BQ5">
            <v>254342.74369999999</v>
          </cell>
          <cell r="BR5">
            <v>254211.67259999999</v>
          </cell>
          <cell r="BS5">
            <v>254063.46040000001</v>
          </cell>
          <cell r="BT5">
            <v>253900.08489999999</v>
          </cell>
          <cell r="BU5">
            <v>253723.5344</v>
          </cell>
          <cell r="BV5">
            <v>253535.72769999999</v>
          </cell>
          <cell r="BW5">
            <v>253338.4725</v>
          </cell>
          <cell r="BX5">
            <v>253133.44440000001</v>
          </cell>
          <cell r="BY5">
            <v>252922.17860000001</v>
          </cell>
          <cell r="BZ5">
            <v>252702.48499999999</v>
          </cell>
          <cell r="CA5">
            <v>252474.41450000001</v>
          </cell>
          <cell r="CB5">
            <v>252238.99410000001</v>
          </cell>
          <cell r="CC5">
            <v>251997.65059999999</v>
          </cell>
          <cell r="CD5">
            <v>251751.94380000001</v>
          </cell>
          <cell r="CE5">
            <v>251503.4227</v>
          </cell>
          <cell r="CF5">
            <v>251253.5428</v>
          </cell>
          <cell r="CG5">
            <v>251003.61989999999</v>
          </cell>
          <cell r="CH5">
            <v>250754.80799999999</v>
          </cell>
          <cell r="CI5">
            <v>250508.09539999999</v>
          </cell>
        </row>
        <row r="6">
          <cell r="B6">
            <v>14501.777249999999</v>
          </cell>
          <cell r="C6">
            <v>14654.30982</v>
          </cell>
          <cell r="D6">
            <v>14782.04198</v>
          </cell>
          <cell r="E6">
            <v>14886.22912</v>
          </cell>
          <cell r="F6">
            <v>14971.560030000001</v>
          </cell>
          <cell r="G6">
            <v>15042.862789999999</v>
          </cell>
          <cell r="H6">
            <v>15103.92425</v>
          </cell>
          <cell r="I6">
            <v>15153.71629</v>
          </cell>
          <cell r="J6">
            <v>15193.30105</v>
          </cell>
          <cell r="K6">
            <v>15226.492120000001</v>
          </cell>
          <cell r="L6">
            <v>15255.47688</v>
          </cell>
          <cell r="M6">
            <v>15281.77543</v>
          </cell>
          <cell r="N6">
            <v>15306.33719</v>
          </cell>
          <cell r="O6">
            <v>15330.03241</v>
          </cell>
          <cell r="P6">
            <v>15353.94621</v>
          </cell>
          <cell r="Q6">
            <v>15379.26712</v>
          </cell>
          <cell r="R6">
            <v>15406.435369999999</v>
          </cell>
          <cell r="S6">
            <v>15435.97906</v>
          </cell>
          <cell r="T6">
            <v>15468.53991</v>
          </cell>
          <cell r="U6">
            <v>15504.762860000001</v>
          </cell>
          <cell r="V6">
            <v>15545.26899</v>
          </cell>
          <cell r="W6">
            <v>15590.3014</v>
          </cell>
          <cell r="X6">
            <v>15640.283240000001</v>
          </cell>
          <cell r="Y6">
            <v>15695.757540000001</v>
          </cell>
          <cell r="Z6">
            <v>15757.278539999999</v>
          </cell>
          <cell r="AA6">
            <v>15825.37372</v>
          </cell>
          <cell r="AB6">
            <v>15900.28982</v>
          </cell>
          <cell r="AC6">
            <v>15982.4701</v>
          </cell>
          <cell r="AD6">
            <v>16072.46178</v>
          </cell>
          <cell r="AE6">
            <v>16170.79529</v>
          </cell>
          <cell r="AF6">
            <v>16277.93728</v>
          </cell>
          <cell r="AG6">
            <v>16393.995370000001</v>
          </cell>
          <cell r="AH6">
            <v>16519.19787</v>
          </cell>
          <cell r="AI6">
            <v>16653.83639</v>
          </cell>
          <cell r="AJ6">
            <v>16798.184850000001</v>
          </cell>
          <cell r="AK6">
            <v>16952.47349</v>
          </cell>
          <cell r="AL6">
            <v>17113.832549999999</v>
          </cell>
          <cell r="AM6">
            <v>17280.733670000001</v>
          </cell>
          <cell r="AN6">
            <v>17452.555990000001</v>
          </cell>
          <cell r="AO6">
            <v>17628.974999999999</v>
          </cell>
          <cell r="AP6">
            <v>17809.716670000002</v>
          </cell>
          <cell r="AQ6">
            <v>17994.192859999999</v>
          </cell>
          <cell r="AR6">
            <v>18181.94832</v>
          </cell>
          <cell r="AS6">
            <v>18372.629560000001</v>
          </cell>
          <cell r="AT6">
            <v>18565.939490000001</v>
          </cell>
          <cell r="AU6">
            <v>18761.6188</v>
          </cell>
          <cell r="AV6">
            <v>18959.100729999998</v>
          </cell>
          <cell r="AW6">
            <v>19158.001459999999</v>
          </cell>
          <cell r="AX6">
            <v>19358.07691</v>
          </cell>
          <cell r="AY6">
            <v>19559.163530000002</v>
          </cell>
          <cell r="AZ6">
            <v>19761.145390000001</v>
          </cell>
          <cell r="BA6">
            <v>19962.558489999999</v>
          </cell>
          <cell r="BB6">
            <v>20163.21559</v>
          </cell>
          <cell r="BC6">
            <v>20363.299299999999</v>
          </cell>
          <cell r="BD6">
            <v>20562.959569999999</v>
          </cell>
          <cell r="BE6">
            <v>20762.27259</v>
          </cell>
          <cell r="BF6">
            <v>20960.78686</v>
          </cell>
          <cell r="BG6">
            <v>21158.28528</v>
          </cell>
          <cell r="BH6">
            <v>21354.71499</v>
          </cell>
          <cell r="BI6">
            <v>21550.101419999999</v>
          </cell>
          <cell r="BJ6">
            <v>21744.5065</v>
          </cell>
          <cell r="BK6">
            <v>21938.007010000001</v>
          </cell>
          <cell r="BL6">
            <v>22130.69255</v>
          </cell>
          <cell r="BM6">
            <v>22322.661209999998</v>
          </cell>
          <cell r="BN6">
            <v>22514.015240000001</v>
          </cell>
          <cell r="BO6">
            <v>22704.85828</v>
          </cell>
          <cell r="BP6">
            <v>22894.843110000002</v>
          </cell>
          <cell r="BQ6">
            <v>23083.846590000001</v>
          </cell>
          <cell r="BR6">
            <v>23271.892390000001</v>
          </cell>
          <cell r="BS6">
            <v>23459.068950000001</v>
          </cell>
          <cell r="BT6">
            <v>23645.489570000002</v>
          </cell>
          <cell r="BU6">
            <v>23831.281159999999</v>
          </cell>
          <cell r="BV6">
            <v>24016.57043</v>
          </cell>
          <cell r="BW6">
            <v>24201.481589999999</v>
          </cell>
          <cell r="BX6">
            <v>24386.137070000001</v>
          </cell>
          <cell r="BY6">
            <v>24570.65753</v>
          </cell>
          <cell r="BZ6">
            <v>24754.82317</v>
          </cell>
          <cell r="CA6">
            <v>24938.582989999999</v>
          </cell>
          <cell r="CB6">
            <v>25121.994729999999</v>
          </cell>
          <cell r="CC6">
            <v>25305.1636</v>
          </cell>
          <cell r="CD6">
            <v>25488.21214</v>
          </cell>
          <cell r="CE6">
            <v>25671.28154</v>
          </cell>
          <cell r="CF6">
            <v>25854.507109999999</v>
          </cell>
          <cell r="CG6">
            <v>26038.198540000001</v>
          </cell>
          <cell r="CH6">
            <v>26222.378369999999</v>
          </cell>
          <cell r="CI6">
            <v>26400.81926</v>
          </cell>
        </row>
        <row r="7">
          <cell r="B7">
            <v>14501.777249999999</v>
          </cell>
          <cell r="C7">
            <v>14654.140670000001</v>
          </cell>
          <cell r="D7">
            <v>14781.505380000001</v>
          </cell>
          <cell r="E7">
            <v>14885.20629</v>
          </cell>
          <cell r="F7">
            <v>14969.910099999999</v>
          </cell>
          <cell r="G7">
            <v>15040.34425</v>
          </cell>
          <cell r="H7">
            <v>15100.13953</v>
          </cell>
          <cell r="I7">
            <v>15152.15281</v>
          </cell>
          <cell r="J7">
            <v>15198.62995</v>
          </cell>
          <cell r="K7">
            <v>15241.29602</v>
          </cell>
          <cell r="L7">
            <v>15281.483340000001</v>
          </cell>
          <cell r="M7">
            <v>15320.02088</v>
          </cell>
          <cell r="N7">
            <v>15357.61002</v>
          </cell>
          <cell r="O7">
            <v>15394.842049999999</v>
          </cell>
          <cell r="P7">
            <v>15432.213170000001</v>
          </cell>
          <cell r="Q7">
            <v>15470.1518</v>
          </cell>
          <cell r="R7">
            <v>15508.92822</v>
          </cell>
          <cell r="S7">
            <v>15548.94392</v>
          </cell>
          <cell r="T7">
            <v>15590.662200000001</v>
          </cell>
          <cell r="U7">
            <v>15634.534009999999</v>
          </cell>
          <cell r="V7">
            <v>15680.965120000001</v>
          </cell>
          <cell r="W7">
            <v>15730.119619999999</v>
          </cell>
          <cell r="X7">
            <v>15782.217930000001</v>
          </cell>
          <cell r="Y7">
            <v>15837.506950000001</v>
          </cell>
          <cell r="Z7">
            <v>15896.234829999999</v>
          </cell>
          <cell r="AA7">
            <v>15958.642819999999</v>
          </cell>
          <cell r="AB7">
            <v>16024.758250000001</v>
          </cell>
          <cell r="AC7">
            <v>16094.698630000001</v>
          </cell>
          <cell r="AD7">
            <v>16168.63343</v>
          </cell>
          <cell r="AE7">
            <v>16246.74159</v>
          </cell>
          <cell r="AF7">
            <v>16329.191510000001</v>
          </cell>
          <cell r="AG7">
            <v>16415.90782</v>
          </cell>
          <cell r="AH7">
            <v>16506.906879999999</v>
          </cell>
          <cell r="AI7">
            <v>16602.253059999999</v>
          </cell>
          <cell r="AJ7">
            <v>16702.017090000001</v>
          </cell>
          <cell r="AK7">
            <v>16806.257679999999</v>
          </cell>
          <cell r="AL7">
            <v>16914.832149999998</v>
          </cell>
          <cell r="AM7">
            <v>17027.806199999999</v>
          </cell>
          <cell r="AN7">
            <v>17145.29795</v>
          </cell>
          <cell r="AO7">
            <v>17267.399880000001</v>
          </cell>
          <cell r="AP7">
            <v>17394.164980000001</v>
          </cell>
          <cell r="AQ7">
            <v>17525.363880000001</v>
          </cell>
          <cell r="AR7">
            <v>17660.869200000001</v>
          </cell>
          <cell r="AS7">
            <v>17800.618259999999</v>
          </cell>
          <cell r="AT7">
            <v>17944.572110000001</v>
          </cell>
          <cell r="AU7">
            <v>18092.697209999998</v>
          </cell>
          <cell r="AV7">
            <v>18244.666819999999</v>
          </cell>
          <cell r="AW7">
            <v>18400.291840000002</v>
          </cell>
          <cell r="AX7">
            <v>18559.477439999999</v>
          </cell>
          <cell r="AY7">
            <v>18722.174019999999</v>
          </cell>
          <cell r="AZ7">
            <v>18888.3511</v>
          </cell>
          <cell r="BA7">
            <v>19056.703699999998</v>
          </cell>
          <cell r="BB7">
            <v>19227.102760000002</v>
          </cell>
          <cell r="BC7">
            <v>19399.727080000001</v>
          </cell>
          <cell r="BD7">
            <v>19574.700339999999</v>
          </cell>
          <cell r="BE7">
            <v>19752.058779999999</v>
          </cell>
          <cell r="BF7">
            <v>19931.349880000002</v>
          </cell>
          <cell r="BG7">
            <v>20112.321739999999</v>
          </cell>
          <cell r="BH7">
            <v>20294.855510000001</v>
          </cell>
          <cell r="BI7">
            <v>20478.89071</v>
          </cell>
          <cell r="BJ7">
            <v>20664.390319999999</v>
          </cell>
          <cell r="BK7">
            <v>20851.326410000001</v>
          </cell>
          <cell r="BL7">
            <v>21039.674289999999</v>
          </cell>
          <cell r="BM7">
            <v>21229.409609999999</v>
          </cell>
          <cell r="BN7">
            <v>21420.506689999998</v>
          </cell>
          <cell r="BO7">
            <v>21612.937460000001</v>
          </cell>
          <cell r="BP7">
            <v>21806.256959999999</v>
          </cell>
          <cell r="BQ7">
            <v>22000.22982</v>
          </cell>
          <cell r="BR7">
            <v>22194.753789999999</v>
          </cell>
          <cell r="BS7">
            <v>22389.783599999999</v>
          </cell>
          <cell r="BT7">
            <v>22585.295289999998</v>
          </cell>
          <cell r="BU7">
            <v>22781.272300000001</v>
          </cell>
          <cell r="BV7">
            <v>22977.700649999999</v>
          </cell>
          <cell r="BW7">
            <v>23174.56768</v>
          </cell>
          <cell r="BX7">
            <v>23371.861949999999</v>
          </cell>
          <cell r="BY7">
            <v>23569.573270000001</v>
          </cell>
          <cell r="BZ7">
            <v>23767.372660000001</v>
          </cell>
          <cell r="CA7">
            <v>23965.09809</v>
          </cell>
          <cell r="CB7">
            <v>24162.6944</v>
          </cell>
          <cell r="CC7">
            <v>24360.153539999999</v>
          </cell>
          <cell r="CD7">
            <v>24557.48646</v>
          </cell>
          <cell r="CE7">
            <v>24754.71183</v>
          </cell>
          <cell r="CF7">
            <v>24951.85194</v>
          </cell>
          <cell r="CG7">
            <v>25148.931420000001</v>
          </cell>
          <cell r="CH7">
            <v>25345.976869999999</v>
          </cell>
          <cell r="CI7">
            <v>25543.016769999998</v>
          </cell>
        </row>
        <row r="8">
          <cell r="B8">
            <v>75557.813349999997</v>
          </cell>
          <cell r="C8">
            <v>76311.051619999998</v>
          </cell>
          <cell r="D8">
            <v>77038.273669999995</v>
          </cell>
          <cell r="E8">
            <v>77758.682400000005</v>
          </cell>
          <cell r="F8">
            <v>78482.613060000003</v>
          </cell>
          <cell r="G8">
            <v>79217.139559999996</v>
          </cell>
          <cell r="H8">
            <v>79963.855909999998</v>
          </cell>
          <cell r="I8">
            <v>80730.004780000003</v>
          </cell>
          <cell r="J8">
            <v>81517.115980000002</v>
          </cell>
          <cell r="K8">
            <v>82339.491139999998</v>
          </cell>
          <cell r="L8">
            <v>83198.870309999998</v>
          </cell>
          <cell r="M8">
            <v>84081.526329999993</v>
          </cell>
          <cell r="N8">
            <v>84973.407250000004</v>
          </cell>
          <cell r="O8">
            <v>85862.790670000002</v>
          </cell>
          <cell r="P8">
            <v>86741.52</v>
          </cell>
          <cell r="Q8">
            <v>87604.183040000004</v>
          </cell>
          <cell r="R8">
            <v>88452.314729999998</v>
          </cell>
          <cell r="S8">
            <v>89286.856830000004</v>
          </cell>
          <cell r="T8">
            <v>90108.443499999994</v>
          </cell>
          <cell r="U8">
            <v>90917.337230000005</v>
          </cell>
          <cell r="V8">
            <v>91713.289659999995</v>
          </cell>
          <cell r="W8">
            <v>92495.297590000002</v>
          </cell>
          <cell r="X8">
            <v>93261.819109999997</v>
          </cell>
          <cell r="Y8">
            <v>94010.895170000003</v>
          </cell>
          <cell r="Z8">
            <v>94740.118409999995</v>
          </cell>
          <cell r="AA8">
            <v>95446.729500000001</v>
          </cell>
          <cell r="AB8">
            <v>96126.613830000002</v>
          </cell>
          <cell r="AC8">
            <v>96775.927920000002</v>
          </cell>
          <cell r="AD8">
            <v>97391.485769999999</v>
          </cell>
          <cell r="AE8">
            <v>97970.894069999995</v>
          </cell>
          <cell r="AF8">
            <v>98512.432440000004</v>
          </cell>
          <cell r="AG8">
            <v>99013.625230000005</v>
          </cell>
          <cell r="AH8">
            <v>99472.922999999995</v>
          </cell>
          <cell r="AI8">
            <v>99889.373009999996</v>
          </cell>
          <cell r="AJ8">
            <v>100262.4069</v>
          </cell>
          <cell r="AK8">
            <v>100591.8063</v>
          </cell>
          <cell r="AL8">
            <v>100886.87760000001</v>
          </cell>
          <cell r="AM8">
            <v>101155.3238</v>
          </cell>
          <cell r="AN8">
            <v>101403.6223</v>
          </cell>
          <cell r="AO8">
            <v>101637.2491</v>
          </cell>
          <cell r="AP8">
            <v>101860.78350000001</v>
          </cell>
          <cell r="AQ8">
            <v>102076.60520000001</v>
          </cell>
          <cell r="AR8">
            <v>102287.3645</v>
          </cell>
          <cell r="AS8">
            <v>102495.5868</v>
          </cell>
          <cell r="AT8">
            <v>102703.5527</v>
          </cell>
          <cell r="AU8">
            <v>102913.2974</v>
          </cell>
          <cell r="AV8">
            <v>103124.8541</v>
          </cell>
          <cell r="AW8">
            <v>103339.3869</v>
          </cell>
          <cell r="AX8">
            <v>103558.4592</v>
          </cell>
          <cell r="AY8">
            <v>103783.71219999999</v>
          </cell>
          <cell r="AZ8">
            <v>104016.726</v>
          </cell>
          <cell r="BA8">
            <v>104255.80620000001</v>
          </cell>
          <cell r="BB8">
            <v>104498.5076</v>
          </cell>
          <cell r="BC8">
            <v>104743.2055</v>
          </cell>
          <cell r="BD8">
            <v>104989.1237</v>
          </cell>
          <cell r="BE8">
            <v>105236.00079999999</v>
          </cell>
          <cell r="BF8">
            <v>105481.394</v>
          </cell>
          <cell r="BG8">
            <v>105724.62209999999</v>
          </cell>
          <cell r="BH8">
            <v>105965.8254</v>
          </cell>
          <cell r="BI8">
            <v>106205.57339999999</v>
          </cell>
          <cell r="BJ8">
            <v>106444.6983</v>
          </cell>
          <cell r="BK8">
            <v>106684.219</v>
          </cell>
          <cell r="BL8">
            <v>106925.21400000001</v>
          </cell>
          <cell r="BM8">
            <v>107168.7423</v>
          </cell>
          <cell r="BN8">
            <v>107415.76390000001</v>
          </cell>
          <cell r="BO8">
            <v>107667.07610000001</v>
          </cell>
          <cell r="BP8">
            <v>107920.9973</v>
          </cell>
          <cell r="BQ8">
            <v>108177.23729999999</v>
          </cell>
          <cell r="BR8">
            <v>108435.9957</v>
          </cell>
          <cell r="BS8">
            <v>108697.5897</v>
          </cell>
          <cell r="BT8">
            <v>108962.3251</v>
          </cell>
          <cell r="BU8">
            <v>109230.4299</v>
          </cell>
          <cell r="BV8">
            <v>109502.109</v>
          </cell>
          <cell r="BW8">
            <v>109777.542</v>
          </cell>
          <cell r="BX8">
            <v>110056.88619999999</v>
          </cell>
          <cell r="BY8">
            <v>110340.276</v>
          </cell>
          <cell r="BZ8">
            <v>110626.0705</v>
          </cell>
          <cell r="CA8">
            <v>110913.8429</v>
          </cell>
          <cell r="CB8">
            <v>111203.6569</v>
          </cell>
          <cell r="CC8">
            <v>111495.7509</v>
          </cell>
          <cell r="CD8">
            <v>111790.406</v>
          </cell>
          <cell r="CE8">
            <v>112087.79979999999</v>
          </cell>
          <cell r="CF8">
            <v>112388.13</v>
          </cell>
          <cell r="CG8">
            <v>112700.3474</v>
          </cell>
          <cell r="CH8">
            <v>113019.217</v>
          </cell>
          <cell r="CI8">
            <v>113352.3547</v>
          </cell>
        </row>
        <row r="9">
          <cell r="B9">
            <v>75557.813349999997</v>
          </cell>
          <cell r="C9">
            <v>76315.340970000005</v>
          </cell>
          <cell r="D9">
            <v>77053.117069999993</v>
          </cell>
          <cell r="E9">
            <v>77791.320829999997</v>
          </cell>
          <cell r="F9">
            <v>78540.713159999999</v>
          </cell>
          <cell r="G9">
            <v>79308.507060000004</v>
          </cell>
          <cell r="H9">
            <v>80096.614660000007</v>
          </cell>
          <cell r="I9">
            <v>80903.21269</v>
          </cell>
          <cell r="J9">
            <v>81725.243889999998</v>
          </cell>
          <cell r="K9">
            <v>82557.713300000003</v>
          </cell>
          <cell r="L9">
            <v>83394.463650000005</v>
          </cell>
          <cell r="M9">
            <v>84227.948829999994</v>
          </cell>
          <cell r="N9">
            <v>85052.357820000005</v>
          </cell>
          <cell r="O9">
            <v>85863.836890000006</v>
          </cell>
          <cell r="P9">
            <v>86660.497440000006</v>
          </cell>
          <cell r="Q9">
            <v>87442.259059999997</v>
          </cell>
          <cell r="R9">
            <v>88208.332750000001</v>
          </cell>
          <cell r="S9">
            <v>88958.794680000006</v>
          </cell>
          <cell r="T9">
            <v>89693.743539999996</v>
          </cell>
          <cell r="U9">
            <v>90413.01152</v>
          </cell>
          <cell r="V9">
            <v>91116.116569999998</v>
          </cell>
          <cell r="W9">
            <v>91800.970660000006</v>
          </cell>
          <cell r="X9">
            <v>92466.035759999999</v>
          </cell>
          <cell r="Y9">
            <v>93109.886069999993</v>
          </cell>
          <cell r="Z9">
            <v>93730.996329999994</v>
          </cell>
          <cell r="AA9">
            <v>94327.790139999997</v>
          </cell>
          <cell r="AB9">
            <v>94897.411049999995</v>
          </cell>
          <cell r="AC9">
            <v>95438.222959999999</v>
          </cell>
          <cell r="AD9">
            <v>95949.498819999993</v>
          </cell>
          <cell r="AE9">
            <v>96431.373569999996</v>
          </cell>
          <cell r="AF9">
            <v>96884.738039999997</v>
          </cell>
          <cell r="AG9">
            <v>97309.584640000001</v>
          </cell>
          <cell r="AH9">
            <v>97707.344500000007</v>
          </cell>
          <cell r="AI9">
            <v>98080.159079999998</v>
          </cell>
          <cell r="AJ9">
            <v>98430.454429999998</v>
          </cell>
          <cell r="AK9">
            <v>98760.683600000004</v>
          </cell>
          <cell r="AL9">
            <v>99070.604130000007</v>
          </cell>
          <cell r="AM9">
            <v>99360.873099999997</v>
          </cell>
          <cell r="AN9">
            <v>99632.713329999999</v>
          </cell>
          <cell r="AO9">
            <v>99887.584229999993</v>
          </cell>
          <cell r="AP9">
            <v>100126.95570000001</v>
          </cell>
          <cell r="AQ9">
            <v>100350.6433</v>
          </cell>
          <cell r="AR9">
            <v>100559.386</v>
          </cell>
          <cell r="AS9">
            <v>100754.2732</v>
          </cell>
          <cell r="AT9">
            <v>100936.50139999999</v>
          </cell>
          <cell r="AU9">
            <v>101107.27800000001</v>
          </cell>
          <cell r="AV9">
            <v>101265.92359999999</v>
          </cell>
          <cell r="AW9">
            <v>101413.06389999999</v>
          </cell>
          <cell r="AX9">
            <v>101549.8428</v>
          </cell>
          <cell r="AY9">
            <v>101677.57460000001</v>
          </cell>
          <cell r="AZ9">
            <v>101797.5928</v>
          </cell>
          <cell r="BA9">
            <v>101907.9737</v>
          </cell>
          <cell r="BB9">
            <v>102006.65429999999</v>
          </cell>
          <cell r="BC9">
            <v>102092.4541</v>
          </cell>
          <cell r="BD9">
            <v>102164.9593</v>
          </cell>
          <cell r="BE9">
            <v>102224.2071</v>
          </cell>
          <cell r="BF9">
            <v>102268.0723</v>
          </cell>
          <cell r="BG9">
            <v>102296.24129999999</v>
          </cell>
          <cell r="BH9">
            <v>102309.28320000001</v>
          </cell>
          <cell r="BI9">
            <v>102308.25169999999</v>
          </cell>
          <cell r="BJ9">
            <v>102294.5031</v>
          </cell>
          <cell r="BK9">
            <v>102269.5778</v>
          </cell>
          <cell r="BL9">
            <v>102235.0978</v>
          </cell>
          <cell r="BM9">
            <v>102192.6685</v>
          </cell>
          <cell r="BN9">
            <v>102143.7926</v>
          </cell>
          <cell r="BO9">
            <v>102089.80349999999</v>
          </cell>
          <cell r="BP9">
            <v>102029.6925</v>
          </cell>
          <cell r="BQ9">
            <v>101963.7479</v>
          </cell>
          <cell r="BR9">
            <v>101892.70299999999</v>
          </cell>
          <cell r="BS9">
            <v>101817.3897</v>
          </cell>
          <cell r="BT9">
            <v>101738.6192</v>
          </cell>
          <cell r="BU9">
            <v>101657.15059999999</v>
          </cell>
          <cell r="BV9">
            <v>101573.69100000001</v>
          </cell>
          <cell r="BW9">
            <v>101488.9023</v>
          </cell>
          <cell r="BX9">
            <v>101403.4059</v>
          </cell>
          <cell r="BY9">
            <v>101317.7812</v>
          </cell>
          <cell r="BZ9">
            <v>101231.0147</v>
          </cell>
          <cell r="CA9">
            <v>101143.1501</v>
          </cell>
          <cell r="CB9">
            <v>101054.6428</v>
          </cell>
          <cell r="CC9">
            <v>100966.08199999999</v>
          </cell>
          <cell r="CD9">
            <v>100878.0753</v>
          </cell>
          <cell r="CE9">
            <v>100791.19869999999</v>
          </cell>
          <cell r="CF9">
            <v>100705.9733</v>
          </cell>
          <cell r="CG9">
            <v>100622.8547</v>
          </cell>
          <cell r="CH9">
            <v>100542.22900000001</v>
          </cell>
          <cell r="CI9">
            <v>100464.41160000001</v>
          </cell>
        </row>
        <row r="10">
          <cell r="B10">
            <v>124129.216</v>
          </cell>
          <cell r="C10">
            <v>124937.6361</v>
          </cell>
          <cell r="D10">
            <v>125697.49189999999</v>
          </cell>
          <cell r="E10">
            <v>126463.6076</v>
          </cell>
          <cell r="F10">
            <v>127263.16190000001</v>
          </cell>
          <cell r="G10">
            <v>128107.83560000001</v>
          </cell>
          <cell r="H10">
            <v>128975.22349999999</v>
          </cell>
          <cell r="I10">
            <v>129766.0983</v>
          </cell>
          <cell r="J10">
            <v>130472.23759999999</v>
          </cell>
          <cell r="K10">
            <v>131199.7372</v>
          </cell>
          <cell r="L10">
            <v>131979.17660000001</v>
          </cell>
          <cell r="M10">
            <v>132809.0865</v>
          </cell>
          <cell r="N10">
            <v>133674.5471</v>
          </cell>
          <cell r="O10">
            <v>134562.666</v>
          </cell>
          <cell r="P10">
            <v>135470.49660000001</v>
          </cell>
          <cell r="Q10">
            <v>136399.87460000001</v>
          </cell>
          <cell r="R10">
            <v>137356.0312</v>
          </cell>
          <cell r="S10">
            <v>138339.3303</v>
          </cell>
          <cell r="T10">
            <v>139348.36369999999</v>
          </cell>
          <cell r="U10">
            <v>140381.71170000001</v>
          </cell>
          <cell r="V10">
            <v>141438.8095</v>
          </cell>
          <cell r="W10">
            <v>142519.97020000001</v>
          </cell>
          <cell r="X10">
            <v>143626.66010000001</v>
          </cell>
          <cell r="Y10">
            <v>144761.6023</v>
          </cell>
          <cell r="Z10">
            <v>145928.84210000001</v>
          </cell>
          <cell r="AA10">
            <v>147133.52590000001</v>
          </cell>
          <cell r="AB10">
            <v>148376.39610000001</v>
          </cell>
          <cell r="AC10">
            <v>149661.2916</v>
          </cell>
          <cell r="AD10">
            <v>150993.0471</v>
          </cell>
          <cell r="AE10">
            <v>152376.3247</v>
          </cell>
          <cell r="AF10">
            <v>153815.16010000001</v>
          </cell>
          <cell r="AG10">
            <v>155306.0552</v>
          </cell>
          <cell r="AH10">
            <v>156848.9583</v>
          </cell>
          <cell r="AI10">
            <v>158444.59880000001</v>
          </cell>
          <cell r="AJ10">
            <v>160093.61050000001</v>
          </cell>
          <cell r="AK10">
            <v>161796.50690000001</v>
          </cell>
          <cell r="AL10">
            <v>163551.04070000001</v>
          </cell>
          <cell r="AM10">
            <v>165357.6378</v>
          </cell>
          <cell r="AN10">
            <v>167217.83360000001</v>
          </cell>
          <cell r="AO10">
            <v>169132.7984</v>
          </cell>
          <cell r="AP10">
            <v>171102.6869</v>
          </cell>
          <cell r="AQ10">
            <v>173117.70550000001</v>
          </cell>
          <cell r="AR10">
            <v>175173.4252</v>
          </cell>
          <cell r="AS10">
            <v>177267.26569999999</v>
          </cell>
          <cell r="AT10">
            <v>179397.2548</v>
          </cell>
          <cell r="AU10">
            <v>181561.72070000001</v>
          </cell>
          <cell r="AV10">
            <v>183747.1029</v>
          </cell>
          <cell r="AW10">
            <v>185948.67559999999</v>
          </cell>
          <cell r="AX10">
            <v>188165.19130000001</v>
          </cell>
          <cell r="AY10">
            <v>190396.73250000001</v>
          </cell>
          <cell r="AZ10">
            <v>192643.9492</v>
          </cell>
          <cell r="BA10">
            <v>194904.68350000001</v>
          </cell>
          <cell r="BB10">
            <v>197177.11989999999</v>
          </cell>
          <cell r="BC10">
            <v>199460.5282</v>
          </cell>
          <cell r="BD10">
            <v>201755.2862</v>
          </cell>
          <cell r="BE10">
            <v>204062.57380000001</v>
          </cell>
          <cell r="BF10">
            <v>206367.954</v>
          </cell>
          <cell r="BG10">
            <v>208668.36040000001</v>
          </cell>
          <cell r="BH10">
            <v>210964.88099999999</v>
          </cell>
          <cell r="BI10">
            <v>213259.88029999999</v>
          </cell>
          <cell r="BJ10">
            <v>215556.00719999999</v>
          </cell>
          <cell r="BK10">
            <v>217856.00640000001</v>
          </cell>
          <cell r="BL10">
            <v>220162.33900000001</v>
          </cell>
          <cell r="BM10">
            <v>222477.21119999999</v>
          </cell>
          <cell r="BN10">
            <v>224802.5864</v>
          </cell>
          <cell r="BO10">
            <v>227140.1911</v>
          </cell>
          <cell r="BP10">
            <v>229475.9504</v>
          </cell>
          <cell r="BQ10">
            <v>231806.5766</v>
          </cell>
          <cell r="BR10">
            <v>234132.68609999999</v>
          </cell>
          <cell r="BS10">
            <v>236456.0809</v>
          </cell>
          <cell r="BT10">
            <v>238778.82199999999</v>
          </cell>
          <cell r="BU10">
            <v>241102.69690000001</v>
          </cell>
          <cell r="BV10">
            <v>243429.4895</v>
          </cell>
          <cell r="BW10">
            <v>245760.86199999999</v>
          </cell>
          <cell r="BX10">
            <v>248098.32190000001</v>
          </cell>
          <cell r="BY10">
            <v>250443.21919999999</v>
          </cell>
          <cell r="BZ10">
            <v>252784.6152</v>
          </cell>
          <cell r="CA10">
            <v>255120.04130000001</v>
          </cell>
          <cell r="CB10">
            <v>257450.1</v>
          </cell>
          <cell r="CC10">
            <v>259776.3382</v>
          </cell>
          <cell r="CD10">
            <v>262100.52110000001</v>
          </cell>
          <cell r="CE10">
            <v>264423.76569999999</v>
          </cell>
          <cell r="CF10">
            <v>266747.5147</v>
          </cell>
          <cell r="CG10">
            <v>269128.7291</v>
          </cell>
          <cell r="CH10">
            <v>271485.84240000002</v>
          </cell>
          <cell r="CI10">
            <v>273684.89980000001</v>
          </cell>
        </row>
        <row r="11">
          <cell r="B11">
            <v>124129.216</v>
          </cell>
          <cell r="C11">
            <v>124966.9425</v>
          </cell>
          <cell r="D11">
            <v>125793.864</v>
          </cell>
          <cell r="E11">
            <v>126666.0442</v>
          </cell>
          <cell r="F11">
            <v>127609.3639</v>
          </cell>
          <cell r="G11">
            <v>128633.33259999999</v>
          </cell>
          <cell r="H11">
            <v>129715.11289999999</v>
          </cell>
          <cell r="I11">
            <v>130842.9299</v>
          </cell>
          <cell r="J11">
            <v>132014.4987</v>
          </cell>
          <cell r="K11">
            <v>133232.84099999999</v>
          </cell>
          <cell r="L11">
            <v>134502.30919999999</v>
          </cell>
          <cell r="M11">
            <v>135817.00769999999</v>
          </cell>
          <cell r="N11">
            <v>137174.60449999999</v>
          </cell>
          <cell r="O11">
            <v>138572.96960000001</v>
          </cell>
          <cell r="P11">
            <v>140009.76800000001</v>
          </cell>
          <cell r="Q11">
            <v>141482.9039</v>
          </cell>
          <cell r="R11">
            <v>142996.53700000001</v>
          </cell>
          <cell r="S11">
            <v>144554.57449999999</v>
          </cell>
          <cell r="T11">
            <v>146155.5931</v>
          </cell>
          <cell r="U11">
            <v>147795.15530000001</v>
          </cell>
          <cell r="V11">
            <v>149468.75270000001</v>
          </cell>
          <cell r="W11">
            <v>151164.88459999999</v>
          </cell>
          <cell r="X11">
            <v>152880.27280000001</v>
          </cell>
          <cell r="Y11">
            <v>154616.0183</v>
          </cell>
          <cell r="Z11">
            <v>156375.86240000001</v>
          </cell>
          <cell r="AA11">
            <v>158165.1202</v>
          </cell>
          <cell r="AB11">
            <v>159980.81299999999</v>
          </cell>
          <cell r="AC11">
            <v>161826.56719999999</v>
          </cell>
          <cell r="AD11">
            <v>163708.17939999999</v>
          </cell>
          <cell r="AE11">
            <v>165631.37160000001</v>
          </cell>
          <cell r="AF11">
            <v>167601.00510000001</v>
          </cell>
          <cell r="AG11">
            <v>169610.7408</v>
          </cell>
          <cell r="AH11">
            <v>171660.26269999999</v>
          </cell>
          <cell r="AI11">
            <v>173750.95809999999</v>
          </cell>
          <cell r="AJ11">
            <v>175884.25440000001</v>
          </cell>
          <cell r="AK11">
            <v>178061.10140000001</v>
          </cell>
          <cell r="AL11">
            <v>180278.75959999999</v>
          </cell>
          <cell r="AM11">
            <v>182538.33350000001</v>
          </cell>
          <cell r="AN11">
            <v>184840.6029</v>
          </cell>
          <cell r="AO11">
            <v>187185.31090000001</v>
          </cell>
          <cell r="AP11">
            <v>189571.38939999999</v>
          </cell>
          <cell r="AQ11">
            <v>191986.2671</v>
          </cell>
          <cell r="AR11">
            <v>194424.90979999999</v>
          </cell>
          <cell r="AS11">
            <v>196885.18969999999</v>
          </cell>
          <cell r="AT11">
            <v>199366.08910000001</v>
          </cell>
          <cell r="AU11">
            <v>201867.10639999999</v>
          </cell>
          <cell r="AV11">
            <v>204373.86040000001</v>
          </cell>
          <cell r="AW11">
            <v>206882.26759999999</v>
          </cell>
          <cell r="AX11">
            <v>209392.18359999999</v>
          </cell>
          <cell r="AY11">
            <v>211904.87210000001</v>
          </cell>
          <cell r="AZ11">
            <v>214422.11420000001</v>
          </cell>
          <cell r="BA11">
            <v>216943.49290000001</v>
          </cell>
          <cell r="BB11">
            <v>219468.56580000001</v>
          </cell>
          <cell r="BC11">
            <v>221997.7213</v>
          </cell>
          <cell r="BD11">
            <v>224532.15109999999</v>
          </cell>
          <cell r="BE11">
            <v>227073.57260000001</v>
          </cell>
          <cell r="BF11">
            <v>229605.6489</v>
          </cell>
          <cell r="BG11">
            <v>232124.9926</v>
          </cell>
          <cell r="BH11">
            <v>234632.94279999999</v>
          </cell>
          <cell r="BI11">
            <v>237132.3051</v>
          </cell>
          <cell r="BJ11">
            <v>239626.231</v>
          </cell>
          <cell r="BK11">
            <v>242117.82500000001</v>
          </cell>
          <cell r="BL11">
            <v>244610.00469999999</v>
          </cell>
          <cell r="BM11">
            <v>247105.44899999999</v>
          </cell>
          <cell r="BN11">
            <v>249606.57879999999</v>
          </cell>
          <cell r="BO11">
            <v>252115.55050000001</v>
          </cell>
          <cell r="BP11">
            <v>254616.91589999999</v>
          </cell>
          <cell r="BQ11">
            <v>257107.326</v>
          </cell>
          <cell r="BR11">
            <v>259587.7838</v>
          </cell>
          <cell r="BS11">
            <v>262060.59520000001</v>
          </cell>
          <cell r="BT11">
            <v>264528.33620000002</v>
          </cell>
          <cell r="BU11">
            <v>266993.50559999997</v>
          </cell>
          <cell r="BV11">
            <v>269458.41700000002</v>
          </cell>
          <cell r="BW11">
            <v>271925.17509999999</v>
          </cell>
          <cell r="BX11">
            <v>274395.67830000003</v>
          </cell>
          <cell r="BY11">
            <v>276871.6286</v>
          </cell>
          <cell r="BZ11">
            <v>279341.33880000003</v>
          </cell>
          <cell r="CA11">
            <v>281802.3836</v>
          </cell>
          <cell r="CB11">
            <v>284255.66729999997</v>
          </cell>
          <cell r="CC11">
            <v>286703.09240000002</v>
          </cell>
          <cell r="CD11">
            <v>289146.77029999997</v>
          </cell>
          <cell r="CE11">
            <v>291588.75630000001</v>
          </cell>
          <cell r="CF11">
            <v>294030.9669</v>
          </cell>
          <cell r="CG11">
            <v>296475.16100000002</v>
          </cell>
          <cell r="CH11">
            <v>298922.94140000001</v>
          </cell>
          <cell r="CI11">
            <v>301375.76250000001</v>
          </cell>
        </row>
        <row r="13">
          <cell r="B13">
            <v>17679.037</v>
          </cell>
          <cell r="C13">
            <v>17878.298050000001</v>
          </cell>
          <cell r="D13">
            <v>18116.70045</v>
          </cell>
          <cell r="E13">
            <v>18387.212350000002</v>
          </cell>
          <cell r="F13">
            <v>18676.040949999999</v>
          </cell>
          <cell r="G13">
            <v>18973.8675</v>
          </cell>
          <cell r="H13">
            <v>19276.4061</v>
          </cell>
          <cell r="I13">
            <v>19582.432649999999</v>
          </cell>
          <cell r="J13">
            <v>19892.479770000002</v>
          </cell>
          <cell r="K13">
            <v>20207.645970000001</v>
          </cell>
          <cell r="L13">
            <v>20529.19486</v>
          </cell>
          <cell r="M13">
            <v>20857.92985</v>
          </cell>
          <cell r="N13">
            <v>21194.84823</v>
          </cell>
          <cell r="O13">
            <v>21540.980380000001</v>
          </cell>
          <cell r="P13">
            <v>21897.281749999998</v>
          </cell>
          <cell r="Q13">
            <v>22264.611939999999</v>
          </cell>
          <cell r="R13">
            <v>22642.678950000001</v>
          </cell>
          <cell r="S13">
            <v>23031.272400000002</v>
          </cell>
          <cell r="T13">
            <v>23429.989870000001</v>
          </cell>
          <cell r="U13">
            <v>23838.1865</v>
          </cell>
          <cell r="V13">
            <v>24255.083470000001</v>
          </cell>
          <cell r="W13">
            <v>24679.417409999998</v>
          </cell>
          <cell r="X13">
            <v>25110.255300000001</v>
          </cell>
          <cell r="Y13">
            <v>25546.887350000001</v>
          </cell>
          <cell r="Z13">
            <v>25988.739519999999</v>
          </cell>
          <cell r="AA13">
            <v>26435.380789999999</v>
          </cell>
          <cell r="AB13">
            <v>26886.005850000001</v>
          </cell>
          <cell r="AC13">
            <v>27340.199690000001</v>
          </cell>
          <cell r="AD13">
            <v>27797.86665</v>
          </cell>
          <cell r="AE13">
            <v>28259.184639999999</v>
          </cell>
          <cell r="AF13">
            <v>28724.57288</v>
          </cell>
          <cell r="AG13">
            <v>29194.031879999999</v>
          </cell>
          <cell r="AH13">
            <v>29667.93691</v>
          </cell>
          <cell r="AI13">
            <v>30146.831969999999</v>
          </cell>
          <cell r="AJ13">
            <v>30631.29205</v>
          </cell>
          <cell r="AK13">
            <v>31121.8577</v>
          </cell>
          <cell r="AL13">
            <v>31616.3272</v>
          </cell>
          <cell r="AM13">
            <v>32115.434280000001</v>
          </cell>
          <cell r="AN13">
            <v>32620.43146</v>
          </cell>
          <cell r="AO13">
            <v>33132.151949999999</v>
          </cell>
          <cell r="AP13">
            <v>33650.97681</v>
          </cell>
          <cell r="AQ13">
            <v>34176.325199999999</v>
          </cell>
          <cell r="AR13">
            <v>34707.768259999997</v>
          </cell>
          <cell r="AS13">
            <v>35245.004560000001</v>
          </cell>
          <cell r="AT13">
            <v>35787.795209999997</v>
          </cell>
          <cell r="AU13">
            <v>36335.923609999998</v>
          </cell>
          <cell r="AV13">
            <v>36888.875010000003</v>
          </cell>
          <cell r="AW13">
            <v>37445.978690000004</v>
          </cell>
          <cell r="AX13">
            <v>38006.706689999999</v>
          </cell>
          <cell r="AY13">
            <v>38570.723819999999</v>
          </cell>
          <cell r="AZ13">
            <v>39137.824460000003</v>
          </cell>
          <cell r="BA13">
            <v>39685.897010000001</v>
          </cell>
          <cell r="BB13">
            <v>40219.47365</v>
          </cell>
          <cell r="BC13">
            <v>40746.376230000002</v>
          </cell>
          <cell r="BD13">
            <v>41271.381800000003</v>
          </cell>
          <cell r="BE13">
            <v>41796.651270000002</v>
          </cell>
          <cell r="BF13">
            <v>42321.657079999997</v>
          </cell>
          <cell r="BG13">
            <v>42846.00894</v>
          </cell>
          <cell r="BH13">
            <v>43369.474009999998</v>
          </cell>
          <cell r="BI13">
            <v>43891.915639999999</v>
          </cell>
          <cell r="BJ13">
            <v>44413.262949999997</v>
          </cell>
          <cell r="BK13">
            <v>44933.4931</v>
          </cell>
          <cell r="BL13">
            <v>45452.617599999998</v>
          </cell>
          <cell r="BM13">
            <v>45970.67065</v>
          </cell>
          <cell r="BN13">
            <v>46487.699639999999</v>
          </cell>
          <cell r="BO13">
            <v>47003.758199999997</v>
          </cell>
          <cell r="BP13">
            <v>47517.853620000002</v>
          </cell>
          <cell r="BQ13">
            <v>48029.564469999998</v>
          </cell>
          <cell r="BR13">
            <v>48538.809099999999</v>
          </cell>
          <cell r="BS13">
            <v>49045.66648</v>
          </cell>
          <cell r="BT13">
            <v>49550.283069999998</v>
          </cell>
          <cell r="BU13">
            <v>50052.830979999999</v>
          </cell>
          <cell r="BV13">
            <v>50553.492689999999</v>
          </cell>
          <cell r="BW13">
            <v>51052.457179999998</v>
          </cell>
          <cell r="BX13">
            <v>51549.919869999998</v>
          </cell>
          <cell r="BY13">
            <v>52046.082600000002</v>
          </cell>
          <cell r="BZ13">
            <v>52540.356780000002</v>
          </cell>
          <cell r="CA13">
            <v>53032.594499999999</v>
          </cell>
          <cell r="CB13">
            <v>53522.907729999999</v>
          </cell>
          <cell r="CC13">
            <v>54011.528830000003</v>
          </cell>
          <cell r="CD13">
            <v>54498.737359999999</v>
          </cell>
          <cell r="CE13">
            <v>54984.826719999997</v>
          </cell>
          <cell r="CF13">
            <v>55470.091529999998</v>
          </cell>
          <cell r="CG13">
            <v>55954.824220000002</v>
          </cell>
          <cell r="CH13">
            <v>56439.314899999998</v>
          </cell>
          <cell r="CI13">
            <v>56923.851730000002</v>
          </cell>
        </row>
        <row r="14">
          <cell r="B14">
            <v>21910.36103</v>
          </cell>
          <cell r="C14">
            <v>22117.435099999999</v>
          </cell>
          <cell r="D14">
            <v>22317.615320000001</v>
          </cell>
          <cell r="E14">
            <v>22518.49163</v>
          </cell>
          <cell r="F14">
            <v>22724.59734</v>
          </cell>
          <cell r="G14">
            <v>22938.329750000001</v>
          </cell>
          <cell r="H14">
            <v>23159.46689</v>
          </cell>
          <cell r="I14">
            <v>23383.88509</v>
          </cell>
          <cell r="J14">
            <v>23610.630209999999</v>
          </cell>
          <cell r="K14">
            <v>23845.324189999999</v>
          </cell>
          <cell r="L14">
            <v>24090.389050000002</v>
          </cell>
          <cell r="M14">
            <v>24345.939859999999</v>
          </cell>
          <cell r="N14">
            <v>24611.445039999999</v>
          </cell>
          <cell r="O14">
            <v>24886.467949999998</v>
          </cell>
          <cell r="P14">
            <v>25170.99265</v>
          </cell>
          <cell r="Q14">
            <v>25465.139790000001</v>
          </cell>
          <cell r="R14">
            <v>25769.464090000001</v>
          </cell>
          <cell r="S14">
            <v>26084.1335</v>
          </cell>
          <cell r="T14">
            <v>26409.13077</v>
          </cell>
          <cell r="U14">
            <v>26744.371439999999</v>
          </cell>
          <cell r="V14">
            <v>27089.75287</v>
          </cell>
          <cell r="W14">
            <v>27445.167949999999</v>
          </cell>
          <cell r="X14">
            <v>27810.5245</v>
          </cell>
          <cell r="Y14">
            <v>28185.77203</v>
          </cell>
          <cell r="Z14">
            <v>28570.890149999999</v>
          </cell>
          <cell r="AA14">
            <v>28965.874660000001</v>
          </cell>
          <cell r="AB14">
            <v>29370.416679999998</v>
          </cell>
          <cell r="AC14">
            <v>29784.37658</v>
          </cell>
          <cell r="AD14">
            <v>30207.759310000001</v>
          </cell>
          <cell r="AE14">
            <v>30640.652150000002</v>
          </cell>
          <cell r="AF14">
            <v>31083.170239999999</v>
          </cell>
          <cell r="AG14">
            <v>31535.004840000001</v>
          </cell>
          <cell r="AH14">
            <v>31996.037960000001</v>
          </cell>
          <cell r="AI14">
            <v>32466.25534</v>
          </cell>
          <cell r="AJ14">
            <v>32945.67828</v>
          </cell>
          <cell r="AK14">
            <v>33434.339679999997</v>
          </cell>
          <cell r="AL14">
            <v>33932.813179999997</v>
          </cell>
          <cell r="AM14">
            <v>34441.202060000003</v>
          </cell>
          <cell r="AN14">
            <v>34959.4545</v>
          </cell>
          <cell r="AO14">
            <v>35487.507259999998</v>
          </cell>
          <cell r="AP14">
            <v>36025.299870000003</v>
          </cell>
          <cell r="AQ14">
            <v>36572.196609999999</v>
          </cell>
          <cell r="AR14">
            <v>37127.843050000003</v>
          </cell>
          <cell r="AS14">
            <v>37692.02519</v>
          </cell>
          <cell r="AT14">
            <v>38264.589090000001</v>
          </cell>
          <cell r="AU14">
            <v>38845.413260000001</v>
          </cell>
          <cell r="AV14">
            <v>39433.575320000004</v>
          </cell>
          <cell r="AW14">
            <v>40028.700510000002</v>
          </cell>
          <cell r="AX14">
            <v>40630.669569999998</v>
          </cell>
          <cell r="AY14">
            <v>41239.464249999997</v>
          </cell>
          <cell r="AZ14">
            <v>41855.107450000003</v>
          </cell>
          <cell r="BA14">
            <v>42479.492879999998</v>
          </cell>
          <cell r="BB14">
            <v>43111.151740000001</v>
          </cell>
          <cell r="BC14">
            <v>43748.372439999999</v>
          </cell>
          <cell r="BD14">
            <v>44390.047270000003</v>
          </cell>
          <cell r="BE14">
            <v>45035.62515</v>
          </cell>
          <cell r="BF14">
            <v>45683.889920000001</v>
          </cell>
          <cell r="BG14">
            <v>46334.32357</v>
          </cell>
          <cell r="BH14">
            <v>46986.77029</v>
          </cell>
          <cell r="BI14">
            <v>47641.232170000003</v>
          </cell>
          <cell r="BJ14">
            <v>48297.778749999998</v>
          </cell>
          <cell r="BK14">
            <v>48956.520060000003</v>
          </cell>
          <cell r="BL14">
            <v>49617.5749</v>
          </cell>
          <cell r="BM14">
            <v>50281.065199999997</v>
          </cell>
          <cell r="BN14">
            <v>50947.111400000002</v>
          </cell>
          <cell r="BO14">
            <v>51615.828589999997</v>
          </cell>
          <cell r="BP14">
            <v>52286.330150000002</v>
          </cell>
          <cell r="BQ14">
            <v>52958.274920000003</v>
          </cell>
          <cell r="BR14">
            <v>53631.604809999997</v>
          </cell>
          <cell r="BS14">
            <v>54306.380080000003</v>
          </cell>
          <cell r="BT14">
            <v>54982.706700000002</v>
          </cell>
          <cell r="BU14">
            <v>55660.693099999997</v>
          </cell>
          <cell r="BV14">
            <v>56340.46271</v>
          </cell>
          <cell r="BW14">
            <v>57022.147940000003</v>
          </cell>
          <cell r="BX14">
            <v>57705.887949999997</v>
          </cell>
          <cell r="BY14">
            <v>58391.827599999997</v>
          </cell>
          <cell r="BZ14">
            <v>59079.340660000002</v>
          </cell>
          <cell r="CA14">
            <v>59768.238400000002</v>
          </cell>
          <cell r="CB14">
            <v>60458.561699999998</v>
          </cell>
          <cell r="CC14">
            <v>61150.449800000002</v>
          </cell>
          <cell r="CD14">
            <v>61844.081409999999</v>
          </cell>
          <cell r="CE14">
            <v>62539.608800000002</v>
          </cell>
          <cell r="CF14">
            <v>63237.212870000003</v>
          </cell>
          <cell r="CG14">
            <v>63944.549959999997</v>
          </cell>
          <cell r="CH14">
            <v>64660.15496</v>
          </cell>
          <cell r="CI14">
            <v>65355.985769999999</v>
          </cell>
        </row>
        <row r="15">
          <cell r="B15">
            <v>21910.36103</v>
          </cell>
          <cell r="C15">
            <v>22119.215110000001</v>
          </cell>
          <cell r="D15">
            <v>22323.75244</v>
          </cell>
          <cell r="E15">
            <v>22531.91461</v>
          </cell>
          <cell r="F15">
            <v>22748.396530000002</v>
          </cell>
          <cell r="G15">
            <v>22975.665110000002</v>
          </cell>
          <cell r="H15">
            <v>23213.633819999999</v>
          </cell>
          <cell r="I15">
            <v>23461.729319999999</v>
          </cell>
          <cell r="J15">
            <v>23719.4064</v>
          </cell>
          <cell r="K15">
            <v>23986.297600000002</v>
          </cell>
          <cell r="L15">
            <v>24262.219959999999</v>
          </cell>
          <cell r="M15">
            <v>24546.60138</v>
          </cell>
          <cell r="N15">
            <v>24839.219280000001</v>
          </cell>
          <cell r="O15">
            <v>25140.03386</v>
          </cell>
          <cell r="P15">
            <v>25449.097730000001</v>
          </cell>
          <cell r="Q15">
            <v>25766.520670000002</v>
          </cell>
          <cell r="R15">
            <v>26092.644370000002</v>
          </cell>
          <cell r="S15">
            <v>26428.10182</v>
          </cell>
          <cell r="T15">
            <v>26773.431049999999</v>
          </cell>
          <cell r="U15">
            <v>27128.926510000001</v>
          </cell>
          <cell r="V15">
            <v>27494.66577</v>
          </cell>
          <cell r="W15">
            <v>27870.093359999999</v>
          </cell>
          <cell r="X15">
            <v>28254.887599999998</v>
          </cell>
          <cell r="Y15">
            <v>28648.882679999999</v>
          </cell>
          <cell r="Z15">
            <v>29052.013340000001</v>
          </cell>
          <cell r="AA15">
            <v>29464.28269</v>
          </cell>
          <cell r="AB15">
            <v>29885.20926</v>
          </cell>
          <cell r="AC15">
            <v>30314.655480000001</v>
          </cell>
          <cell r="AD15">
            <v>30752.669860000002</v>
          </cell>
          <cell r="AE15">
            <v>31199.37903</v>
          </cell>
          <cell r="AF15">
            <v>31654.92772</v>
          </cell>
          <cell r="AG15">
            <v>32118.853500000001</v>
          </cell>
          <cell r="AH15">
            <v>32591.00635</v>
          </cell>
          <cell r="AI15">
            <v>33071.381589999997</v>
          </cell>
          <cell r="AJ15">
            <v>33560.013529999997</v>
          </cell>
          <cell r="AK15">
            <v>34056.926679999997</v>
          </cell>
          <cell r="AL15">
            <v>34562.097379999999</v>
          </cell>
          <cell r="AM15">
            <v>35075.44672</v>
          </cell>
          <cell r="AN15">
            <v>35596.95895</v>
          </cell>
          <cell r="AO15">
            <v>36126.670890000001</v>
          </cell>
          <cell r="AP15">
            <v>36664.616629999997</v>
          </cell>
          <cell r="AQ15">
            <v>37210.131909999996</v>
          </cell>
          <cell r="AR15">
            <v>37762.864950000003</v>
          </cell>
          <cell r="AS15">
            <v>38322.601779999997</v>
          </cell>
          <cell r="AT15">
            <v>38889.171020000002</v>
          </cell>
          <cell r="AU15">
            <v>39462.411460000003</v>
          </cell>
          <cell r="AV15">
            <v>40041.265229999997</v>
          </cell>
          <cell r="AW15">
            <v>40625.240680000003</v>
          </cell>
          <cell r="AX15">
            <v>41214.10572</v>
          </cell>
          <cell r="AY15">
            <v>41807.727310000002</v>
          </cell>
          <cell r="AZ15">
            <v>42406.011839999999</v>
          </cell>
          <cell r="BA15">
            <v>43010.497289999999</v>
          </cell>
          <cell r="BB15">
            <v>43619.785239999997</v>
          </cell>
          <cell r="BC15">
            <v>44232.263099999996</v>
          </cell>
          <cell r="BD15">
            <v>44846.842320000003</v>
          </cell>
          <cell r="BE15">
            <v>45462.917520000003</v>
          </cell>
          <cell r="BF15">
            <v>46079.096709999998</v>
          </cell>
          <cell r="BG15">
            <v>46694.730360000001</v>
          </cell>
          <cell r="BH15">
            <v>47309.561849999998</v>
          </cell>
          <cell r="BI15">
            <v>47923.515350000001</v>
          </cell>
          <cell r="BJ15">
            <v>48536.60095</v>
          </cell>
          <cell r="BK15">
            <v>49148.873590000003</v>
          </cell>
          <cell r="BL15">
            <v>49760.413659999998</v>
          </cell>
          <cell r="BM15">
            <v>50371.315759999998</v>
          </cell>
          <cell r="BN15">
            <v>50981.680959999998</v>
          </cell>
          <cell r="BO15">
            <v>51591.611080000002</v>
          </cell>
          <cell r="BP15">
            <v>52200.161760000003</v>
          </cell>
          <cell r="BQ15">
            <v>52806.973429999998</v>
          </cell>
          <cell r="BR15">
            <v>53411.987930000003</v>
          </cell>
          <cell r="BS15">
            <v>54015.274169999997</v>
          </cell>
          <cell r="BT15">
            <v>54616.952960000002</v>
          </cell>
          <cell r="BU15">
            <v>55217.167439999997</v>
          </cell>
          <cell r="BV15">
            <v>55816.072820000001</v>
          </cell>
          <cell r="BW15">
            <v>56413.833149999999</v>
          </cell>
          <cell r="BX15">
            <v>57010.6201</v>
          </cell>
          <cell r="BY15">
            <v>57606.611729999997</v>
          </cell>
          <cell r="BZ15">
            <v>58201.199520000002</v>
          </cell>
          <cell r="CA15">
            <v>58794.226730000002</v>
          </cell>
          <cell r="CB15">
            <v>59385.770279999997</v>
          </cell>
          <cell r="CC15">
            <v>59976.005949999999</v>
          </cell>
          <cell r="CD15">
            <v>60565.149080000003</v>
          </cell>
          <cell r="CE15">
            <v>61153.4306</v>
          </cell>
          <cell r="CF15">
            <v>61741.087890000003</v>
          </cell>
          <cell r="CG15">
            <v>62328.36159</v>
          </cell>
          <cell r="CH15">
            <v>62915.494250000003</v>
          </cell>
          <cell r="CI15">
            <v>63502.72939</v>
          </cell>
        </row>
        <row r="16">
          <cell r="B16">
            <v>93322.693610000002</v>
          </cell>
          <cell r="C16">
            <v>93982.960800000001</v>
          </cell>
          <cell r="D16">
            <v>94557.23186</v>
          </cell>
          <cell r="E16">
            <v>95087.963589999999</v>
          </cell>
          <cell r="F16">
            <v>95602.264299999995</v>
          </cell>
          <cell r="G16">
            <v>96119.741339999993</v>
          </cell>
          <cell r="H16">
            <v>96647.553660000005</v>
          </cell>
          <cell r="I16">
            <v>97158.923699999999</v>
          </cell>
          <cell r="J16">
            <v>97662.753020000004</v>
          </cell>
          <cell r="K16">
            <v>98225.956699999995</v>
          </cell>
          <cell r="L16">
            <v>98873.723190000004</v>
          </cell>
          <cell r="M16">
            <v>99604.945439999996</v>
          </cell>
          <cell r="N16">
            <v>100405.74219999999</v>
          </cell>
          <cell r="O16">
            <v>101261.78479999999</v>
          </cell>
          <cell r="P16">
            <v>102164.32120000001</v>
          </cell>
          <cell r="Q16">
            <v>103107.6923</v>
          </cell>
          <cell r="R16">
            <v>104089.10619999999</v>
          </cell>
          <cell r="S16">
            <v>105106.5291</v>
          </cell>
          <cell r="T16">
            <v>106158.5096</v>
          </cell>
          <cell r="U16">
            <v>107243.8238</v>
          </cell>
          <cell r="V16">
            <v>108361.4347</v>
          </cell>
          <cell r="W16">
            <v>109510.77310000001</v>
          </cell>
          <cell r="X16">
            <v>110692.0392</v>
          </cell>
          <cell r="Y16">
            <v>111905.64659999999</v>
          </cell>
          <cell r="Z16">
            <v>113152.01149999999</v>
          </cell>
          <cell r="AA16">
            <v>114431.5079</v>
          </cell>
          <cell r="AB16">
            <v>115743.0769</v>
          </cell>
          <cell r="AC16">
            <v>117089.6136</v>
          </cell>
          <cell r="AD16">
            <v>118475.18829999999</v>
          </cell>
          <cell r="AE16">
            <v>119903.4739</v>
          </cell>
          <cell r="AF16">
            <v>121377.3141</v>
          </cell>
          <cell r="AG16">
            <v>122895.4357</v>
          </cell>
          <cell r="AH16">
            <v>124459.518</v>
          </cell>
          <cell r="AI16">
            <v>126072.1243</v>
          </cell>
          <cell r="AJ16">
            <v>127735.7586</v>
          </cell>
          <cell r="AK16">
            <v>129452.7571</v>
          </cell>
          <cell r="AL16">
            <v>131218.41130000001</v>
          </cell>
          <cell r="AM16">
            <v>133028.6998</v>
          </cell>
          <cell r="AN16">
            <v>134880.4191</v>
          </cell>
          <cell r="AO16">
            <v>136770.6464</v>
          </cell>
          <cell r="AP16">
            <v>138696.47089999999</v>
          </cell>
          <cell r="AQ16">
            <v>140649.5888</v>
          </cell>
          <cell r="AR16">
            <v>142625.31349999999</v>
          </cell>
          <cell r="AS16">
            <v>144620.55429999999</v>
          </cell>
          <cell r="AT16">
            <v>146632.995</v>
          </cell>
          <cell r="AU16">
            <v>148660.82879999999</v>
          </cell>
          <cell r="AV16">
            <v>150695.49350000001</v>
          </cell>
          <cell r="AW16">
            <v>152733.65270000001</v>
          </cell>
          <cell r="AX16">
            <v>154774.2482</v>
          </cell>
          <cell r="AY16">
            <v>156817.239</v>
          </cell>
          <cell r="AZ16">
            <v>158863.1</v>
          </cell>
          <cell r="BA16">
            <v>160904.92019999999</v>
          </cell>
          <cell r="BB16">
            <v>162941.79430000001</v>
          </cell>
          <cell r="BC16">
            <v>164974.71770000001</v>
          </cell>
          <cell r="BD16">
            <v>167004.80540000001</v>
          </cell>
          <cell r="BE16">
            <v>169033.1844</v>
          </cell>
          <cell r="BF16">
            <v>171051.43780000001</v>
          </cell>
          <cell r="BG16">
            <v>173057.7213</v>
          </cell>
          <cell r="BH16">
            <v>175052.82829999999</v>
          </cell>
          <cell r="BI16">
            <v>177038.47579999999</v>
          </cell>
          <cell r="BJ16">
            <v>179016.67370000001</v>
          </cell>
          <cell r="BK16">
            <v>180989.57860000001</v>
          </cell>
          <cell r="BL16">
            <v>182959.24460000001</v>
          </cell>
          <cell r="BM16">
            <v>184927.61259999999</v>
          </cell>
          <cell r="BN16">
            <v>186896.49729999999</v>
          </cell>
          <cell r="BO16">
            <v>188867.5724</v>
          </cell>
          <cell r="BP16">
            <v>190833.1378</v>
          </cell>
          <cell r="BQ16">
            <v>192791.6017</v>
          </cell>
          <cell r="BR16">
            <v>194743.72630000001</v>
          </cell>
          <cell r="BS16">
            <v>196691.03109999999</v>
          </cell>
          <cell r="BT16">
            <v>198635.22070000001</v>
          </cell>
          <cell r="BU16">
            <v>200577.85550000001</v>
          </cell>
          <cell r="BV16">
            <v>202520.497</v>
          </cell>
          <cell r="BW16">
            <v>204464.63810000001</v>
          </cell>
          <cell r="BX16">
            <v>206411.6807</v>
          </cell>
          <cell r="BY16">
            <v>208362.9295</v>
          </cell>
          <cell r="BZ16">
            <v>210312.45809999999</v>
          </cell>
          <cell r="CA16">
            <v>212259.0981</v>
          </cell>
          <cell r="CB16">
            <v>214203.5214</v>
          </cell>
          <cell r="CC16">
            <v>216147</v>
          </cell>
          <cell r="CD16">
            <v>218090.96030000001</v>
          </cell>
          <cell r="CE16">
            <v>220036.46030000001</v>
          </cell>
          <cell r="CF16">
            <v>221984.73929999999</v>
          </cell>
          <cell r="CG16">
            <v>223942.44760000001</v>
          </cell>
          <cell r="CH16">
            <v>225907.35370000001</v>
          </cell>
          <cell r="CI16">
            <v>227755.5577</v>
          </cell>
        </row>
        <row r="17">
          <cell r="B17">
            <v>93322.693610000002</v>
          </cell>
          <cell r="C17">
            <v>93999.353199999998</v>
          </cell>
          <cell r="D17">
            <v>94611.556760000007</v>
          </cell>
          <cell r="E17">
            <v>95202.859060000003</v>
          </cell>
          <cell r="F17">
            <v>95800.084040000002</v>
          </cell>
          <cell r="G17">
            <v>96422.056689999998</v>
          </cell>
          <cell r="H17">
            <v>97076.07978</v>
          </cell>
          <cell r="I17">
            <v>97767.998019999999</v>
          </cell>
          <cell r="J17">
            <v>98502.077799999999</v>
          </cell>
          <cell r="K17">
            <v>99281.172619999998</v>
          </cell>
          <cell r="L17">
            <v>100106.9862</v>
          </cell>
          <cell r="M17">
            <v>100975.06269999999</v>
          </cell>
          <cell r="N17">
            <v>101882.93060000001</v>
          </cell>
          <cell r="O17">
            <v>102828.51210000001</v>
          </cell>
          <cell r="P17">
            <v>103809.8982</v>
          </cell>
          <cell r="Q17">
            <v>104825.5368</v>
          </cell>
          <cell r="R17">
            <v>105871.4869</v>
          </cell>
          <cell r="S17">
            <v>106947.83560000001</v>
          </cell>
          <cell r="T17">
            <v>108055.876</v>
          </cell>
          <cell r="U17">
            <v>109197.0429</v>
          </cell>
          <cell r="V17">
            <v>110372.7387</v>
          </cell>
          <cell r="W17">
            <v>111579.6856</v>
          </cell>
          <cell r="X17">
            <v>112817.9592</v>
          </cell>
          <cell r="Y17">
            <v>114089.1462</v>
          </cell>
          <cell r="Z17">
            <v>115395.6491</v>
          </cell>
          <cell r="AA17">
            <v>116740.3275</v>
          </cell>
          <cell r="AB17">
            <v>118121.2641</v>
          </cell>
          <cell r="AC17">
            <v>119539.90360000001</v>
          </cell>
          <cell r="AD17">
            <v>120998.8613</v>
          </cell>
          <cell r="AE17">
            <v>122500.72319999999</v>
          </cell>
          <cell r="AF17">
            <v>124047.6259</v>
          </cell>
          <cell r="AG17">
            <v>125635.57739999999</v>
          </cell>
          <cell r="AH17">
            <v>127263.74890000001</v>
          </cell>
          <cell r="AI17">
            <v>128932.2662</v>
          </cell>
          <cell r="AJ17">
            <v>130641.2893</v>
          </cell>
          <cell r="AK17">
            <v>132390.70680000001</v>
          </cell>
          <cell r="AL17">
            <v>134177.81630000001</v>
          </cell>
          <cell r="AM17">
            <v>136002.85130000001</v>
          </cell>
          <cell r="AN17">
            <v>137866.30600000001</v>
          </cell>
          <cell r="AO17">
            <v>139768.12239999999</v>
          </cell>
          <cell r="AP17">
            <v>141707.66020000001</v>
          </cell>
          <cell r="AQ17">
            <v>143677.73860000001</v>
          </cell>
          <cell r="AR17">
            <v>145675.00380000001</v>
          </cell>
          <cell r="AS17">
            <v>147697.61859999999</v>
          </cell>
          <cell r="AT17">
            <v>149744.3161</v>
          </cell>
          <cell r="AU17">
            <v>151814.0914</v>
          </cell>
          <cell r="AV17">
            <v>153898.36739999999</v>
          </cell>
          <cell r="AW17">
            <v>155993.94579999999</v>
          </cell>
          <cell r="AX17">
            <v>158099.84849999999</v>
          </cell>
          <cell r="AY17">
            <v>160215.9933</v>
          </cell>
          <cell r="AZ17">
            <v>162342.69219999999</v>
          </cell>
          <cell r="BA17">
            <v>164472.96789999999</v>
          </cell>
          <cell r="BB17">
            <v>166606.1587</v>
          </cell>
          <cell r="BC17">
            <v>168743.19760000001</v>
          </cell>
          <cell r="BD17">
            <v>170884.84580000001</v>
          </cell>
          <cell r="BE17">
            <v>173031.67790000001</v>
          </cell>
          <cell r="BF17">
            <v>175173.98449999999</v>
          </cell>
          <cell r="BG17">
            <v>177309.0287</v>
          </cell>
          <cell r="BH17">
            <v>179436.88620000001</v>
          </cell>
          <cell r="BI17">
            <v>181558.6439</v>
          </cell>
          <cell r="BJ17">
            <v>183675.73939999999</v>
          </cell>
          <cell r="BK17">
            <v>185789.70920000001</v>
          </cell>
          <cell r="BL17">
            <v>187902.08129999999</v>
          </cell>
          <cell r="BM17">
            <v>190014.32279999999</v>
          </cell>
          <cell r="BN17">
            <v>192127.80619999999</v>
          </cell>
          <cell r="BO17">
            <v>194243.78909999999</v>
          </cell>
          <cell r="BP17">
            <v>196353.6924</v>
          </cell>
          <cell r="BQ17">
            <v>198455.4264</v>
          </cell>
          <cell r="BR17">
            <v>200549.41589999999</v>
          </cell>
          <cell r="BS17">
            <v>202636.9118</v>
          </cell>
          <cell r="BT17">
            <v>204719.38680000001</v>
          </cell>
          <cell r="BU17">
            <v>206798.32279999999</v>
          </cell>
          <cell r="BV17">
            <v>208875.13959999999</v>
          </cell>
          <cell r="BW17">
            <v>210951.1747</v>
          </cell>
          <cell r="BX17">
            <v>213027.67939999999</v>
          </cell>
          <cell r="BY17">
            <v>215105.81890000001</v>
          </cell>
          <cell r="BZ17">
            <v>217179.272</v>
          </cell>
          <cell r="CA17">
            <v>219246.69620000001</v>
          </cell>
          <cell r="CB17">
            <v>221308.67920000001</v>
          </cell>
          <cell r="CC17">
            <v>223366.44390000001</v>
          </cell>
          <cell r="CD17">
            <v>225421.38269999999</v>
          </cell>
          <cell r="CE17">
            <v>227474.89139999999</v>
          </cell>
          <cell r="CF17">
            <v>229528.3126</v>
          </cell>
          <cell r="CG17">
            <v>231582.91829999999</v>
          </cell>
          <cell r="CH17">
            <v>233639.90590000001</v>
          </cell>
          <cell r="CI17">
            <v>235700.39780000001</v>
          </cell>
        </row>
        <row r="18">
          <cell r="B18">
            <v>23238.795969999999</v>
          </cell>
          <cell r="C18">
            <v>23425.53455</v>
          </cell>
          <cell r="D18">
            <v>23601.506140000001</v>
          </cell>
          <cell r="E18">
            <v>23774.49019</v>
          </cell>
          <cell r="F18">
            <v>23947.539959999998</v>
          </cell>
          <cell r="G18">
            <v>24122.864560000002</v>
          </cell>
          <cell r="H18">
            <v>24300.395929999999</v>
          </cell>
          <cell r="I18">
            <v>24473.337589999999</v>
          </cell>
          <cell r="J18">
            <v>24642.018899999999</v>
          </cell>
          <cell r="K18">
            <v>24819.308209999999</v>
          </cell>
          <cell r="L18">
            <v>25009.849699999999</v>
          </cell>
          <cell r="M18">
            <v>25212.698550000001</v>
          </cell>
          <cell r="N18">
            <v>25424.98877</v>
          </cell>
          <cell r="O18">
            <v>25644.309359999999</v>
          </cell>
          <cell r="P18">
            <v>25869.752939999998</v>
          </cell>
          <cell r="Q18">
            <v>26101.23792</v>
          </cell>
          <cell r="R18">
            <v>26339.557359999999</v>
          </cell>
          <cell r="S18">
            <v>26585.13307</v>
          </cell>
          <cell r="T18">
            <v>26838.155750000002</v>
          </cell>
          <cell r="U18">
            <v>27098.67297</v>
          </cell>
          <cell r="V18">
            <v>27366.683369999999</v>
          </cell>
          <cell r="W18">
            <v>27642.195</v>
          </cell>
          <cell r="X18">
            <v>27925.3017</v>
          </cell>
          <cell r="Y18">
            <v>28216.193469999998</v>
          </cell>
          <cell r="Z18">
            <v>28515.16417</v>
          </cell>
          <cell r="AA18">
            <v>28822.611509999999</v>
          </cell>
          <cell r="AB18">
            <v>29138.4676</v>
          </cell>
          <cell r="AC18">
            <v>29463.110410000001</v>
          </cell>
          <cell r="AD18">
            <v>29797.11003</v>
          </cell>
          <cell r="AE18">
            <v>30141.048739999998</v>
          </cell>
          <cell r="AF18">
            <v>30495.456150000002</v>
          </cell>
          <cell r="AG18">
            <v>30859.994920000001</v>
          </cell>
          <cell r="AH18">
            <v>31234.737799999999</v>
          </cell>
          <cell r="AI18">
            <v>31619.87096</v>
          </cell>
          <cell r="AJ18">
            <v>32015.54436</v>
          </cell>
          <cell r="AK18">
            <v>32421.831269999999</v>
          </cell>
          <cell r="AL18">
            <v>32839.095450000001</v>
          </cell>
          <cell r="AM18">
            <v>33268.076300000001</v>
          </cell>
          <cell r="AN18">
            <v>33709.413679999998</v>
          </cell>
          <cell r="AO18">
            <v>34163.442139999999</v>
          </cell>
          <cell r="AP18">
            <v>34630.183640000003</v>
          </cell>
          <cell r="AQ18">
            <v>35108.323550000001</v>
          </cell>
          <cell r="AR18">
            <v>35597.064120000003</v>
          </cell>
          <cell r="AS18">
            <v>36095.82634</v>
          </cell>
          <cell r="AT18">
            <v>36604.117539999999</v>
          </cell>
          <cell r="AU18">
            <v>37121.497990000003</v>
          </cell>
          <cell r="AV18">
            <v>37646.178930000002</v>
          </cell>
          <cell r="AW18">
            <v>38177.276850000002</v>
          </cell>
          <cell r="AX18">
            <v>38714.360930000003</v>
          </cell>
          <cell r="AY18">
            <v>39257.216959999998</v>
          </cell>
          <cell r="AZ18">
            <v>39805.741139999998</v>
          </cell>
          <cell r="BA18">
            <v>40355.57286</v>
          </cell>
          <cell r="BB18">
            <v>40906.827519999999</v>
          </cell>
          <cell r="BC18">
            <v>41460.403469999997</v>
          </cell>
          <cell r="BD18">
            <v>42016.864860000001</v>
          </cell>
          <cell r="BE18">
            <v>42576.477379999997</v>
          </cell>
          <cell r="BF18">
            <v>43137.343289999997</v>
          </cell>
          <cell r="BG18">
            <v>43698.80042</v>
          </cell>
          <cell r="BH18">
            <v>44260.745690000003</v>
          </cell>
          <cell r="BI18">
            <v>44823.288</v>
          </cell>
          <cell r="BJ18">
            <v>45386.615619999997</v>
          </cell>
          <cell r="BK18">
            <v>45950.965880000003</v>
          </cell>
          <cell r="BL18">
            <v>46516.573109999998</v>
          </cell>
          <cell r="BM18">
            <v>47083.663939999999</v>
          </cell>
          <cell r="BN18">
            <v>47652.452069999999</v>
          </cell>
          <cell r="BO18">
            <v>48223.132830000002</v>
          </cell>
          <cell r="BP18">
            <v>48793.93376</v>
          </cell>
          <cell r="BQ18">
            <v>49364.297070000001</v>
          </cell>
          <cell r="BR18">
            <v>49934.196369999998</v>
          </cell>
          <cell r="BS18">
            <v>50503.793239999999</v>
          </cell>
          <cell r="BT18">
            <v>51073.306089999998</v>
          </cell>
          <cell r="BU18">
            <v>51642.936379999999</v>
          </cell>
          <cell r="BV18">
            <v>52212.898410000002</v>
          </cell>
          <cell r="BW18">
            <v>52783.406340000001</v>
          </cell>
          <cell r="BX18">
            <v>53354.669479999997</v>
          </cell>
          <cell r="BY18">
            <v>53926.890189999998</v>
          </cell>
          <cell r="BZ18">
            <v>54498.740969999999</v>
          </cell>
          <cell r="CA18">
            <v>55069.857490000002</v>
          </cell>
          <cell r="CB18">
            <v>55640.29952</v>
          </cell>
          <cell r="CC18">
            <v>56210.27996</v>
          </cell>
          <cell r="CD18">
            <v>56780.059959999999</v>
          </cell>
          <cell r="CE18">
            <v>57349.832470000001</v>
          </cell>
          <cell r="CF18">
            <v>57919.836060000001</v>
          </cell>
          <cell r="CG18">
            <v>58498.575510000002</v>
          </cell>
          <cell r="CH18">
            <v>59085.572820000001</v>
          </cell>
          <cell r="CI18">
            <v>59647.205820000003</v>
          </cell>
        </row>
        <row r="19">
          <cell r="B19">
            <v>23238.795969999999</v>
          </cell>
          <cell r="C19">
            <v>23428.973040000001</v>
          </cell>
          <cell r="D19">
            <v>23613.037359999998</v>
          </cell>
          <cell r="E19">
            <v>23799.10685</v>
          </cell>
          <cell r="F19">
            <v>23990.251079999998</v>
          </cell>
          <cell r="G19">
            <v>24188.571360000002</v>
          </cell>
          <cell r="H19">
            <v>24394.072489999999</v>
          </cell>
          <cell r="I19">
            <v>24607.0412</v>
          </cell>
          <cell r="J19">
            <v>24828.049330000002</v>
          </cell>
          <cell r="K19">
            <v>25057.665349999999</v>
          </cell>
          <cell r="L19">
            <v>25296.35902</v>
          </cell>
          <cell r="M19">
            <v>25543.36119</v>
          </cell>
          <cell r="N19">
            <v>25798.293839999998</v>
          </cell>
          <cell r="O19">
            <v>26060.859</v>
          </cell>
          <cell r="P19">
            <v>26330.771359999999</v>
          </cell>
          <cell r="Q19">
            <v>26607.79307</v>
          </cell>
          <cell r="R19">
            <v>26891.494070000001</v>
          </cell>
          <cell r="S19">
            <v>27182.149710000002</v>
          </cell>
          <cell r="T19">
            <v>27480.131819999999</v>
          </cell>
          <cell r="U19">
            <v>27785.715230000002</v>
          </cell>
          <cell r="V19">
            <v>28099.104520000001</v>
          </cell>
          <cell r="W19">
            <v>28419.514739999999</v>
          </cell>
          <cell r="X19">
            <v>28746.842130000001</v>
          </cell>
          <cell r="Y19">
            <v>29081.332610000001</v>
          </cell>
          <cell r="Z19">
            <v>29423.42742</v>
          </cell>
          <cell r="AA19">
            <v>29773.686829999999</v>
          </cell>
          <cell r="AB19">
            <v>30131.693619999998</v>
          </cell>
          <cell r="AC19">
            <v>30497.713759999999</v>
          </cell>
          <cell r="AD19">
            <v>30872.296699999999</v>
          </cell>
          <cell r="AE19">
            <v>31256.027549999999</v>
          </cell>
          <cell r="AF19">
            <v>31649.434150000001</v>
          </cell>
          <cell r="AG19">
            <v>32051.78774</v>
          </cell>
          <cell r="AH19">
            <v>32462.9895</v>
          </cell>
          <cell r="AI19">
            <v>32883.15595</v>
          </cell>
          <cell r="AJ19">
            <v>33312.414900000003</v>
          </cell>
          <cell r="AK19">
            <v>33750.832670000003</v>
          </cell>
          <cell r="AL19">
            <v>34197.96269</v>
          </cell>
          <cell r="AM19">
            <v>34654.144379999998</v>
          </cell>
          <cell r="AN19">
            <v>35119.742469999997</v>
          </cell>
          <cell r="AO19">
            <v>35594.915050000003</v>
          </cell>
          <cell r="AP19">
            <v>36079.624479999999</v>
          </cell>
          <cell r="AQ19">
            <v>36572.417580000001</v>
          </cell>
          <cell r="AR19">
            <v>37072.562120000002</v>
          </cell>
          <cell r="AS19">
            <v>37579.645400000001</v>
          </cell>
          <cell r="AT19">
            <v>38093.377330000003</v>
          </cell>
          <cell r="AU19">
            <v>38613.521690000001</v>
          </cell>
          <cell r="AV19">
            <v>39138.325049999999</v>
          </cell>
          <cell r="AW19">
            <v>39667.017549999997</v>
          </cell>
          <cell r="AX19">
            <v>40199.30025</v>
          </cell>
          <cell r="AY19">
            <v>40735.084990000003</v>
          </cell>
          <cell r="AZ19">
            <v>41274.38235</v>
          </cell>
          <cell r="BA19">
            <v>41812.952709999998</v>
          </cell>
          <cell r="BB19">
            <v>42351.219689999998</v>
          </cell>
          <cell r="BC19">
            <v>42890.286469999999</v>
          </cell>
          <cell r="BD19">
            <v>43430.829489999996</v>
          </cell>
          <cell r="BE19">
            <v>43973.171190000001</v>
          </cell>
          <cell r="BF19">
            <v>44515.29999</v>
          </cell>
          <cell r="BG19">
            <v>45056.532829999996</v>
          </cell>
          <cell r="BH19">
            <v>45596.788240000002</v>
          </cell>
          <cell r="BI19">
            <v>46136.216970000001</v>
          </cell>
          <cell r="BJ19">
            <v>46675.060460000001</v>
          </cell>
          <cell r="BK19">
            <v>47213.595730000001</v>
          </cell>
          <cell r="BL19">
            <v>47752.110679999998</v>
          </cell>
          <cell r="BM19">
            <v>48290.889860000003</v>
          </cell>
          <cell r="BN19">
            <v>48830.204420000002</v>
          </cell>
          <cell r="BO19">
            <v>49370.304609999999</v>
          </cell>
          <cell r="BP19">
            <v>49909.385860000002</v>
          </cell>
          <cell r="BQ19">
            <v>50446.920189999997</v>
          </cell>
          <cell r="BR19">
            <v>50982.933239999998</v>
          </cell>
          <cell r="BS19">
            <v>51517.643889999999</v>
          </cell>
          <cell r="BT19">
            <v>52051.328079999999</v>
          </cell>
          <cell r="BU19">
            <v>52584.270759999999</v>
          </cell>
          <cell r="BV19">
            <v>53116.750619999999</v>
          </cell>
          <cell r="BW19">
            <v>53649.03613</v>
          </cell>
          <cell r="BX19">
            <v>54181.384599999998</v>
          </cell>
          <cell r="BY19">
            <v>54714.041490000003</v>
          </cell>
          <cell r="BZ19">
            <v>55245.693809999997</v>
          </cell>
          <cell r="CA19">
            <v>55776.011810000004</v>
          </cell>
          <cell r="CB19">
            <v>56305.094299999997</v>
          </cell>
          <cell r="CC19">
            <v>56833.191489999997</v>
          </cell>
          <cell r="CD19">
            <v>57360.599040000001</v>
          </cell>
          <cell r="CE19">
            <v>57887.619720000002</v>
          </cell>
          <cell r="CF19">
            <v>58414.550369999997</v>
          </cell>
          <cell r="CG19">
            <v>58941.677880000003</v>
          </cell>
          <cell r="CH19">
            <v>59469.278059999997</v>
          </cell>
          <cell r="CI19">
            <v>59997.614959999999</v>
          </cell>
        </row>
        <row r="20">
          <cell r="B20">
            <v>25717.42713</v>
          </cell>
          <cell r="C20">
            <v>25925.277050000001</v>
          </cell>
          <cell r="D20">
            <v>26133.279340000001</v>
          </cell>
          <cell r="E20">
            <v>26345.17038</v>
          </cell>
          <cell r="F20">
            <v>26561.324189999999</v>
          </cell>
          <cell r="G20">
            <v>26782.494309999998</v>
          </cell>
          <cell r="H20">
            <v>27007.93017</v>
          </cell>
          <cell r="I20">
            <v>27223.807850000001</v>
          </cell>
          <cell r="J20">
            <v>27425.200570000001</v>
          </cell>
          <cell r="K20">
            <v>27623.562170000001</v>
          </cell>
          <cell r="L20">
            <v>27820.929840000001</v>
          </cell>
          <cell r="M20">
            <v>28015.478660000001</v>
          </cell>
          <cell r="N20">
            <v>28204.656159999999</v>
          </cell>
          <cell r="O20">
            <v>28387.0677</v>
          </cell>
          <cell r="P20">
            <v>28563.12268</v>
          </cell>
          <cell r="Q20">
            <v>28733.94023</v>
          </cell>
          <cell r="R20">
            <v>28900.184519999999</v>
          </cell>
          <cell r="S20">
            <v>29061.69904</v>
          </cell>
          <cell r="T20">
            <v>29218.09791</v>
          </cell>
          <cell r="U20">
            <v>29369.056390000002</v>
          </cell>
          <cell r="V20">
            <v>29514.472180000001</v>
          </cell>
          <cell r="W20">
            <v>29654.552029999999</v>
          </cell>
          <cell r="X20">
            <v>29789.84159</v>
          </cell>
          <cell r="Y20">
            <v>29921.111809999999</v>
          </cell>
          <cell r="Z20">
            <v>30049.29465</v>
          </cell>
          <cell r="AA20">
            <v>30175.438289999998</v>
          </cell>
          <cell r="AB20">
            <v>30300.238310000001</v>
          </cell>
          <cell r="AC20">
            <v>30425.109629999999</v>
          </cell>
          <cell r="AD20">
            <v>30551.676360000001</v>
          </cell>
          <cell r="AE20">
            <v>30681.452560000002</v>
          </cell>
          <cell r="AF20">
            <v>30815.75143</v>
          </cell>
          <cell r="AG20">
            <v>30954.942589999999</v>
          </cell>
          <cell r="AH20">
            <v>31099.891869999999</v>
          </cell>
          <cell r="AI20">
            <v>31251.56594</v>
          </cell>
          <cell r="AJ20">
            <v>31410.837029999999</v>
          </cell>
          <cell r="AK20">
            <v>31578.421490000001</v>
          </cell>
          <cell r="AL20">
            <v>31753.53947</v>
          </cell>
          <cell r="AM20">
            <v>31935.173790000001</v>
          </cell>
          <cell r="AN20">
            <v>32122.213790000002</v>
          </cell>
          <cell r="AO20">
            <v>32313.606090000001</v>
          </cell>
          <cell r="AP20">
            <v>32508.45566</v>
          </cell>
          <cell r="AQ20">
            <v>32705.020769999999</v>
          </cell>
          <cell r="AR20">
            <v>32902.454180000001</v>
          </cell>
          <cell r="AS20">
            <v>33100.365210000004</v>
          </cell>
          <cell r="AT20">
            <v>33298.60626</v>
          </cell>
          <cell r="AU20">
            <v>33497.179029999999</v>
          </cell>
          <cell r="AV20">
            <v>33694.878230000002</v>
          </cell>
          <cell r="AW20">
            <v>33891.432330000003</v>
          </cell>
          <cell r="AX20">
            <v>34086.982929999998</v>
          </cell>
          <cell r="AY20">
            <v>34281.845690000002</v>
          </cell>
          <cell r="AZ20">
            <v>34476.411039999999</v>
          </cell>
          <cell r="BA20">
            <v>34668.438730000002</v>
          </cell>
          <cell r="BB20">
            <v>34858.613380000003</v>
          </cell>
          <cell r="BC20">
            <v>35048.092129999997</v>
          </cell>
          <cell r="BD20">
            <v>35237.745499999997</v>
          </cell>
          <cell r="BE20">
            <v>35428.172489999997</v>
          </cell>
          <cell r="BF20">
            <v>35618.11578</v>
          </cell>
          <cell r="BG20">
            <v>35807.397129999998</v>
          </cell>
          <cell r="BH20">
            <v>35996.262620000001</v>
          </cell>
          <cell r="BI20">
            <v>36185.090640000002</v>
          </cell>
          <cell r="BJ20">
            <v>36374.288229999998</v>
          </cell>
          <cell r="BK20">
            <v>36564.270089999998</v>
          </cell>
          <cell r="BL20">
            <v>36755.418109999999</v>
          </cell>
          <cell r="BM20">
            <v>36948.081230000003</v>
          </cell>
          <cell r="BN20">
            <v>37142.574439999997</v>
          </cell>
          <cell r="BO20">
            <v>37339.177519999997</v>
          </cell>
          <cell r="BP20">
            <v>37536.584439999999</v>
          </cell>
          <cell r="BQ20">
            <v>37734.4997</v>
          </cell>
          <cell r="BR20">
            <v>37933.019670000001</v>
          </cell>
          <cell r="BS20">
            <v>38132.359539999998</v>
          </cell>
          <cell r="BT20">
            <v>38332.757010000001</v>
          </cell>
          <cell r="BU20">
            <v>38534.418769999997</v>
          </cell>
          <cell r="BV20">
            <v>38737.545619999997</v>
          </cell>
          <cell r="BW20">
            <v>38942.321519999998</v>
          </cell>
          <cell r="BX20">
            <v>39148.910129999997</v>
          </cell>
          <cell r="BY20">
            <v>39357.454290000001</v>
          </cell>
          <cell r="BZ20">
            <v>39566.918429999998</v>
          </cell>
          <cell r="CA20">
            <v>39777.028749999998</v>
          </cell>
          <cell r="CB20">
            <v>39987.811269999998</v>
          </cell>
          <cell r="CC20">
            <v>40199.387470000001</v>
          </cell>
          <cell r="CD20">
            <v>40411.901619999997</v>
          </cell>
          <cell r="CE20">
            <v>40625.437680000003</v>
          </cell>
          <cell r="CF20">
            <v>40840.107620000002</v>
          </cell>
          <cell r="CG20">
            <v>41065.24063</v>
          </cell>
          <cell r="CH20">
            <v>41294.29636</v>
          </cell>
          <cell r="CI20">
            <v>41524.208359999997</v>
          </cell>
        </row>
        <row r="21">
          <cell r="B21">
            <v>25717.42713</v>
          </cell>
          <cell r="C21">
            <v>25929.642919999998</v>
          </cell>
          <cell r="D21">
            <v>26147.789420000001</v>
          </cell>
          <cell r="E21">
            <v>26375.943899999998</v>
          </cell>
          <cell r="F21">
            <v>26614.457030000001</v>
          </cell>
          <cell r="G21">
            <v>26863.945459999999</v>
          </cell>
          <cell r="H21">
            <v>27123.787079999998</v>
          </cell>
          <cell r="I21">
            <v>27393.932349999999</v>
          </cell>
          <cell r="J21">
            <v>27674.335640000001</v>
          </cell>
          <cell r="K21">
            <v>27964.752639999999</v>
          </cell>
          <cell r="L21">
            <v>28264.782449999999</v>
          </cell>
          <cell r="M21">
            <v>28572.548719999999</v>
          </cell>
          <cell r="N21">
            <v>28886.81165</v>
          </cell>
          <cell r="O21">
            <v>29206.560740000001</v>
          </cell>
          <cell r="P21">
            <v>29530.952000000001</v>
          </cell>
          <cell r="Q21">
            <v>29859.353179999998</v>
          </cell>
          <cell r="R21">
            <v>30190.592049999999</v>
          </cell>
          <cell r="S21">
            <v>30524.969550000002</v>
          </cell>
          <cell r="T21">
            <v>30863.313709999999</v>
          </cell>
          <cell r="U21">
            <v>31206.560320000001</v>
          </cell>
          <cell r="V21">
            <v>31555.62617</v>
          </cell>
          <cell r="W21">
            <v>31910.150740000001</v>
          </cell>
          <cell r="X21">
            <v>32270.564880000002</v>
          </cell>
          <cell r="Y21">
            <v>32637.624950000001</v>
          </cell>
          <cell r="Z21">
            <v>33012.246809999997</v>
          </cell>
          <cell r="AA21">
            <v>33395.432419999997</v>
          </cell>
          <cell r="AB21">
            <v>33786.913800000002</v>
          </cell>
          <cell r="AC21">
            <v>34187.268920000002</v>
          </cell>
          <cell r="AD21">
            <v>34597.369639999997</v>
          </cell>
          <cell r="AE21">
            <v>35018.062960000003</v>
          </cell>
          <cell r="AF21">
            <v>35450.063670000003</v>
          </cell>
          <cell r="AG21">
            <v>35892.47378</v>
          </cell>
          <cell r="AH21">
            <v>36345.198770000003</v>
          </cell>
          <cell r="AI21">
            <v>36808.390449999999</v>
          </cell>
          <cell r="AJ21">
            <v>37282.208500000001</v>
          </cell>
          <cell r="AK21">
            <v>37766.745080000001</v>
          </cell>
          <cell r="AL21">
            <v>38261.312590000001</v>
          </cell>
          <cell r="AM21">
            <v>38766.290309999997</v>
          </cell>
          <cell r="AN21">
            <v>39282.139719999999</v>
          </cell>
          <cell r="AO21">
            <v>39809.114569999998</v>
          </cell>
          <cell r="AP21">
            <v>40347.262430000002</v>
          </cell>
          <cell r="AQ21">
            <v>40894.886930000001</v>
          </cell>
          <cell r="AR21">
            <v>41451.250240000001</v>
          </cell>
          <cell r="AS21">
            <v>42015.995869999999</v>
          </cell>
          <cell r="AT21">
            <v>42588.899689999998</v>
          </cell>
          <cell r="AU21">
            <v>43169.788610000003</v>
          </cell>
          <cell r="AV21">
            <v>43756.530659999997</v>
          </cell>
          <cell r="AW21">
            <v>44348.300080000001</v>
          </cell>
          <cell r="AX21">
            <v>44944.82922</v>
          </cell>
          <cell r="AY21">
            <v>45546.074079999999</v>
          </cell>
          <cell r="AZ21">
            <v>46152.085019999999</v>
          </cell>
          <cell r="BA21">
            <v>46759.493909999997</v>
          </cell>
          <cell r="BB21">
            <v>47368.816019999998</v>
          </cell>
          <cell r="BC21">
            <v>47981.147839999998</v>
          </cell>
          <cell r="BD21">
            <v>48597.205779999997</v>
          </cell>
          <cell r="BE21">
            <v>49217.36191</v>
          </cell>
          <cell r="BF21">
            <v>49839.096790000003</v>
          </cell>
          <cell r="BG21">
            <v>50461.614320000001</v>
          </cell>
          <cell r="BH21">
            <v>51084.811959999999</v>
          </cell>
          <cell r="BI21">
            <v>51708.823429999997</v>
          </cell>
          <cell r="BJ21">
            <v>52333.85759</v>
          </cell>
          <cell r="BK21">
            <v>52960.1417</v>
          </cell>
          <cell r="BL21">
            <v>53587.899770000004</v>
          </cell>
          <cell r="BM21">
            <v>54217.342579999997</v>
          </cell>
          <cell r="BN21">
            <v>54848.661820000001</v>
          </cell>
          <cell r="BO21">
            <v>55482.026319999997</v>
          </cell>
          <cell r="BP21">
            <v>56115.022570000001</v>
          </cell>
          <cell r="BQ21">
            <v>56746.921260000003</v>
          </cell>
          <cell r="BR21">
            <v>57377.660459999999</v>
          </cell>
          <cell r="BS21">
            <v>58007.39673</v>
          </cell>
          <cell r="BT21">
            <v>58636.347049999997</v>
          </cell>
          <cell r="BU21">
            <v>59264.735780000003</v>
          </cell>
          <cell r="BV21">
            <v>59892.77822</v>
          </cell>
          <cell r="BW21">
            <v>60520.676549999996</v>
          </cell>
          <cell r="BX21">
            <v>61148.619330000001</v>
          </cell>
          <cell r="BY21">
            <v>61776.781770000001</v>
          </cell>
          <cell r="BZ21">
            <v>62403.375350000002</v>
          </cell>
          <cell r="CA21">
            <v>63027.907809999997</v>
          </cell>
          <cell r="CB21">
            <v>63650.402900000001</v>
          </cell>
          <cell r="CC21">
            <v>64271.055699999997</v>
          </cell>
          <cell r="CD21">
            <v>64890.110820000002</v>
          </cell>
          <cell r="CE21">
            <v>65507.821000000004</v>
          </cell>
          <cell r="CF21">
            <v>66124.433900000004</v>
          </cell>
          <cell r="CG21">
            <v>66740.188429999995</v>
          </cell>
          <cell r="CH21">
            <v>67355.313980000006</v>
          </cell>
          <cell r="CI21">
            <v>67970.030310000002</v>
          </cell>
        </row>
        <row r="22">
          <cell r="B22">
            <v>201678.2162</v>
          </cell>
          <cell r="C22">
            <v>203097.9627</v>
          </cell>
          <cell r="D22">
            <v>204363.59650000001</v>
          </cell>
          <cell r="E22">
            <v>205567.37299999999</v>
          </cell>
          <cell r="F22">
            <v>206762.06039999999</v>
          </cell>
          <cell r="G22">
            <v>207984.0061</v>
          </cell>
          <cell r="H22">
            <v>209240.6072</v>
          </cell>
          <cell r="I22">
            <v>210472.2813</v>
          </cell>
          <cell r="J22">
            <v>211704.15950000001</v>
          </cell>
          <cell r="K22">
            <v>213093.9264</v>
          </cell>
          <cell r="L22">
            <v>214705.43410000001</v>
          </cell>
          <cell r="M22">
            <v>216538.6698</v>
          </cell>
          <cell r="N22">
            <v>218558.4319</v>
          </cell>
          <cell r="O22">
            <v>220725.62640000001</v>
          </cell>
          <cell r="P22">
            <v>223013.48310000001</v>
          </cell>
          <cell r="Q22">
            <v>225402.9368</v>
          </cell>
          <cell r="R22">
            <v>227883.8144</v>
          </cell>
          <cell r="S22">
            <v>230449.62330000001</v>
          </cell>
          <cell r="T22">
            <v>233095.77170000001</v>
          </cell>
          <cell r="U22">
            <v>235818.06270000001</v>
          </cell>
          <cell r="V22">
            <v>238612.43969999999</v>
          </cell>
          <cell r="W22">
            <v>241475.76439999999</v>
          </cell>
          <cell r="X22">
            <v>244406.80300000001</v>
          </cell>
          <cell r="Y22">
            <v>247404.70379999999</v>
          </cell>
          <cell r="Z22">
            <v>250468.3438</v>
          </cell>
          <cell r="AA22">
            <v>253596.26120000001</v>
          </cell>
          <cell r="AB22">
            <v>256784.08600000001</v>
          </cell>
          <cell r="AC22">
            <v>260037.47320000001</v>
          </cell>
          <cell r="AD22">
            <v>263365.34659999999</v>
          </cell>
          <cell r="AE22">
            <v>266775.90889999998</v>
          </cell>
          <cell r="AF22">
            <v>270275.47840000002</v>
          </cell>
          <cell r="AG22">
            <v>273861.05790000001</v>
          </cell>
          <cell r="AH22">
            <v>277536.86440000002</v>
          </cell>
          <cell r="AI22">
            <v>281309.56079999998</v>
          </cell>
          <cell r="AJ22">
            <v>285185.96549999999</v>
          </cell>
          <cell r="AK22">
            <v>289173.01370000001</v>
          </cell>
          <cell r="AL22">
            <v>293254.04629999999</v>
          </cell>
          <cell r="AM22">
            <v>297416.30820000003</v>
          </cell>
          <cell r="AN22">
            <v>301651.20620000002</v>
          </cell>
          <cell r="AO22">
            <v>305951.86090000003</v>
          </cell>
          <cell r="AP22">
            <v>310311.81550000003</v>
          </cell>
          <cell r="AQ22">
            <v>314712.3002</v>
          </cell>
          <cell r="AR22">
            <v>319142.89750000002</v>
          </cell>
          <cell r="AS22">
            <v>323597.13059999997</v>
          </cell>
          <cell r="AT22">
            <v>328070.51620000001</v>
          </cell>
          <cell r="AU22">
            <v>332559.89539999998</v>
          </cell>
          <cell r="AV22">
            <v>337046.90749999997</v>
          </cell>
          <cell r="AW22">
            <v>341524.93</v>
          </cell>
          <cell r="AX22">
            <v>345992.77980000002</v>
          </cell>
          <cell r="AY22">
            <v>350451.76740000001</v>
          </cell>
          <cell r="AZ22">
            <v>354904.43650000001</v>
          </cell>
          <cell r="BA22">
            <v>359326.4914</v>
          </cell>
          <cell r="BB22">
            <v>363718.76909999998</v>
          </cell>
          <cell r="BC22">
            <v>368088.03460000001</v>
          </cell>
          <cell r="BD22">
            <v>372440.04580000002</v>
          </cell>
          <cell r="BE22">
            <v>376779.48249999998</v>
          </cell>
          <cell r="BF22">
            <v>381088.43229999999</v>
          </cell>
          <cell r="BG22">
            <v>385363.66</v>
          </cell>
          <cell r="BH22">
            <v>389608.10019999999</v>
          </cell>
          <cell r="BI22">
            <v>393826.84499999997</v>
          </cell>
          <cell r="BJ22">
            <v>398025.6139</v>
          </cell>
          <cell r="BK22">
            <v>402210.38030000002</v>
          </cell>
          <cell r="BL22">
            <v>406386.78989999997</v>
          </cell>
          <cell r="BM22">
            <v>410560.12719999999</v>
          </cell>
          <cell r="BN22">
            <v>414735.2818</v>
          </cell>
          <cell r="BO22">
            <v>418916.71509999997</v>
          </cell>
          <cell r="BP22">
            <v>423087.30989999999</v>
          </cell>
          <cell r="BQ22">
            <v>427243.67879999999</v>
          </cell>
          <cell r="BR22">
            <v>431387.9927</v>
          </cell>
          <cell r="BS22">
            <v>435524.21840000001</v>
          </cell>
          <cell r="BT22">
            <v>439656.71389999997</v>
          </cell>
          <cell r="BU22">
            <v>443789.43699999998</v>
          </cell>
          <cell r="BV22">
            <v>447926.26870000002</v>
          </cell>
          <cell r="BW22">
            <v>452070.86800000002</v>
          </cell>
          <cell r="BX22">
            <v>456226.62809999997</v>
          </cell>
          <cell r="BY22">
            <v>460396.66950000002</v>
          </cell>
          <cell r="BZ22">
            <v>464567.50339999999</v>
          </cell>
          <cell r="CA22">
            <v>468736.3591</v>
          </cell>
          <cell r="CB22">
            <v>472904.83199999999</v>
          </cell>
          <cell r="CC22">
            <v>477075.96090000001</v>
          </cell>
          <cell r="CD22">
            <v>481253.12949999998</v>
          </cell>
          <cell r="CE22">
            <v>485438.84210000001</v>
          </cell>
          <cell r="CF22">
            <v>489635.9595</v>
          </cell>
          <cell r="CG22">
            <v>493853.7046</v>
          </cell>
          <cell r="CH22">
            <v>498080.99819999997</v>
          </cell>
          <cell r="CI22">
            <v>502032.58039999998</v>
          </cell>
        </row>
        <row r="23">
          <cell r="B23">
            <v>201678.2162</v>
          </cell>
          <cell r="C23">
            <v>203134.6825</v>
          </cell>
          <cell r="D23">
            <v>204485.85630000001</v>
          </cell>
          <cell r="E23">
            <v>205826.64249999999</v>
          </cell>
          <cell r="F23">
            <v>207209.0429</v>
          </cell>
          <cell r="G23">
            <v>208667.3553</v>
          </cell>
          <cell r="H23">
            <v>210208.9191</v>
          </cell>
          <cell r="I23">
            <v>211840.37340000001</v>
          </cell>
          <cell r="J23">
            <v>213566.97589999999</v>
          </cell>
          <cell r="K23">
            <v>215392.3559</v>
          </cell>
          <cell r="L23">
            <v>217318.48310000001</v>
          </cell>
          <cell r="M23">
            <v>219334.0477</v>
          </cell>
          <cell r="N23">
            <v>221432.57930000001</v>
          </cell>
          <cell r="O23">
            <v>223608.9713</v>
          </cell>
          <cell r="P23">
            <v>225858.81630000001</v>
          </cell>
          <cell r="Q23">
            <v>228178.72579999999</v>
          </cell>
          <cell r="R23">
            <v>230562.58290000001</v>
          </cell>
          <cell r="S23">
            <v>233012.21290000001</v>
          </cell>
          <cell r="T23">
            <v>235531.02679999999</v>
          </cell>
          <cell r="U23">
            <v>238121.83840000001</v>
          </cell>
          <cell r="V23">
            <v>240786.85459999999</v>
          </cell>
          <cell r="W23">
            <v>243517.5301</v>
          </cell>
          <cell r="X23">
            <v>246312.8026</v>
          </cell>
          <cell r="Y23">
            <v>249175.21650000001</v>
          </cell>
          <cell r="Z23">
            <v>252109.28219999999</v>
          </cell>
          <cell r="AA23">
            <v>255120.6404</v>
          </cell>
          <cell r="AB23">
            <v>258204.2457</v>
          </cell>
          <cell r="AC23">
            <v>261362.63250000001</v>
          </cell>
          <cell r="AD23">
            <v>264601.2328</v>
          </cell>
          <cell r="AE23">
            <v>267925.6679</v>
          </cell>
          <cell r="AF23">
            <v>271340.74209999997</v>
          </cell>
          <cell r="AG23">
            <v>274837.57650000002</v>
          </cell>
          <cell r="AH23">
            <v>278414.38620000001</v>
          </cell>
          <cell r="AI23">
            <v>282071.70260000002</v>
          </cell>
          <cell r="AJ23">
            <v>285810.1998</v>
          </cell>
          <cell r="AK23">
            <v>289629.93440000003</v>
          </cell>
          <cell r="AL23">
            <v>293524.82199999999</v>
          </cell>
          <cell r="AM23">
            <v>297496.34519999998</v>
          </cell>
          <cell r="AN23">
            <v>301546.67580000003</v>
          </cell>
          <cell r="AO23">
            <v>305676.4314</v>
          </cell>
          <cell r="AP23">
            <v>309884.60019999999</v>
          </cell>
          <cell r="AQ23">
            <v>314155.22979999997</v>
          </cell>
          <cell r="AR23">
            <v>318480.72220000002</v>
          </cell>
          <cell r="AS23">
            <v>322856.99530000001</v>
          </cell>
          <cell r="AT23">
            <v>327281.31630000001</v>
          </cell>
          <cell r="AU23">
            <v>331751.55930000002</v>
          </cell>
          <cell r="AV23">
            <v>336248.83980000002</v>
          </cell>
          <cell r="AW23">
            <v>340765.94750000001</v>
          </cell>
          <cell r="AX23">
            <v>345300.81459999998</v>
          </cell>
          <cell r="AY23">
            <v>349853.52909999999</v>
          </cell>
          <cell r="AZ23">
            <v>354425.12329999998</v>
          </cell>
          <cell r="BA23">
            <v>358989.68369999999</v>
          </cell>
          <cell r="BB23">
            <v>363547.9988</v>
          </cell>
          <cell r="BC23">
            <v>368106.01270000002</v>
          </cell>
          <cell r="BD23">
            <v>372667.84009999997</v>
          </cell>
          <cell r="BE23">
            <v>377235.97639999999</v>
          </cell>
          <cell r="BF23">
            <v>381789.1335</v>
          </cell>
          <cell r="BG23">
            <v>386321.29840000003</v>
          </cell>
          <cell r="BH23">
            <v>390832.9853</v>
          </cell>
          <cell r="BI23">
            <v>395327.11210000003</v>
          </cell>
          <cell r="BJ23">
            <v>399807.42499999999</v>
          </cell>
          <cell r="BK23">
            <v>404277.88329999999</v>
          </cell>
          <cell r="BL23">
            <v>408742.39600000001</v>
          </cell>
          <cell r="BM23">
            <v>413204.68819999998</v>
          </cell>
          <cell r="BN23">
            <v>417668.2194</v>
          </cell>
          <cell r="BO23">
            <v>422136.13160000002</v>
          </cell>
          <cell r="BP23">
            <v>426589.44559999998</v>
          </cell>
          <cell r="BQ23">
            <v>431023.50439999998</v>
          </cell>
          <cell r="BR23">
            <v>435439.51299999998</v>
          </cell>
          <cell r="BS23">
            <v>439840.63260000001</v>
          </cell>
          <cell r="BT23">
            <v>444230.52240000002</v>
          </cell>
          <cell r="BU23">
            <v>448612.82189999998</v>
          </cell>
          <cell r="BV23">
            <v>452990.98489999998</v>
          </cell>
          <cell r="BW23">
            <v>457368.24</v>
          </cell>
          <cell r="BX23">
            <v>461747.58889999997</v>
          </cell>
          <cell r="BY23">
            <v>466131.81030000001</v>
          </cell>
          <cell r="BZ23">
            <v>470506.86489999999</v>
          </cell>
          <cell r="CA23">
            <v>474869.71639999998</v>
          </cell>
          <cell r="CB23">
            <v>479221.83779999998</v>
          </cell>
          <cell r="CC23">
            <v>483566.20970000001</v>
          </cell>
          <cell r="CD23">
            <v>487906.19429999997</v>
          </cell>
          <cell r="CE23">
            <v>492245.1286</v>
          </cell>
          <cell r="CF23">
            <v>496586.19020000001</v>
          </cell>
          <cell r="CG23">
            <v>500932.36259999999</v>
          </cell>
          <cell r="CH23">
            <v>505286.43089999998</v>
          </cell>
          <cell r="CI23">
            <v>509650.98619999998</v>
          </cell>
        </row>
        <row r="24">
          <cell r="B24">
            <v>9357.2074379999995</v>
          </cell>
          <cell r="C24">
            <v>9426.5462659999994</v>
          </cell>
          <cell r="D24">
            <v>9476.3990649999996</v>
          </cell>
          <cell r="E24">
            <v>9513.6442349999998</v>
          </cell>
          <cell r="F24">
            <v>9543.5169019999994</v>
          </cell>
          <cell r="G24">
            <v>9569.6802690000004</v>
          </cell>
          <cell r="H24">
            <v>9594.1046709999991</v>
          </cell>
          <cell r="I24">
            <v>9616.8401620000004</v>
          </cell>
          <cell r="J24">
            <v>9638.9049579999992</v>
          </cell>
          <cell r="K24">
            <v>9664.3005670000002</v>
          </cell>
          <cell r="L24">
            <v>9694.9565129999992</v>
          </cell>
          <cell r="M24">
            <v>9731.3584699999992</v>
          </cell>
          <cell r="N24">
            <v>9773.7674709999992</v>
          </cell>
          <cell r="O24">
            <v>9822.4412300000004</v>
          </cell>
          <cell r="P24">
            <v>9877.7189299999991</v>
          </cell>
          <cell r="Q24">
            <v>9939.8739559999995</v>
          </cell>
          <cell r="R24">
            <v>10009.331469999999</v>
          </cell>
          <cell r="S24">
            <v>10086.217430000001</v>
          </cell>
          <cell r="T24">
            <v>10170.51995</v>
          </cell>
          <cell r="U24">
            <v>10262.16805</v>
          </cell>
          <cell r="V24">
            <v>10361.05564</v>
          </cell>
          <cell r="W24">
            <v>10467.0448</v>
          </cell>
          <cell r="X24">
            <v>10579.97523</v>
          </cell>
          <cell r="Y24">
            <v>10699.688410000001</v>
          </cell>
          <cell r="Z24">
            <v>10826.02793</v>
          </cell>
          <cell r="AA24">
            <v>10958.83438</v>
          </cell>
          <cell r="AB24">
            <v>11097.76749</v>
          </cell>
          <cell r="AC24">
            <v>11242.554120000001</v>
          </cell>
          <cell r="AD24">
            <v>11392.9835</v>
          </cell>
          <cell r="AE24">
            <v>11548.89266</v>
          </cell>
          <cell r="AF24">
            <v>11710.13868</v>
          </cell>
          <cell r="AG24">
            <v>11876.35613</v>
          </cell>
          <cell r="AH24">
            <v>12047.27534</v>
          </cell>
          <cell r="AI24">
            <v>12222.66757</v>
          </cell>
          <cell r="AJ24">
            <v>12402.31727</v>
          </cell>
          <cell r="AK24">
            <v>12586.01232</v>
          </cell>
          <cell r="AL24">
            <v>12774.46817</v>
          </cell>
          <cell r="AM24">
            <v>12967.92942</v>
          </cell>
          <cell r="AN24">
            <v>13166.4853</v>
          </cell>
          <cell r="AO24">
            <v>13370.187749999999</v>
          </cell>
          <cell r="AP24">
            <v>13579.06848</v>
          </cell>
          <cell r="AQ24">
            <v>13792.84319</v>
          </cell>
          <cell r="AR24">
            <v>14011.36457</v>
          </cell>
          <cell r="AS24">
            <v>14234.52779</v>
          </cell>
          <cell r="AT24">
            <v>14462.235430000001</v>
          </cell>
          <cell r="AU24">
            <v>14694.39025</v>
          </cell>
          <cell r="AV24">
            <v>14930.43208</v>
          </cell>
          <cell r="AW24">
            <v>15170.134550000001</v>
          </cell>
          <cell r="AX24">
            <v>15413.382079999999</v>
          </cell>
          <cell r="AY24">
            <v>15660.09411</v>
          </cell>
          <cell r="AZ24">
            <v>15910.20465</v>
          </cell>
          <cell r="BA24">
            <v>16165.94089</v>
          </cell>
          <cell r="BB24">
            <v>16426.113440000001</v>
          </cell>
          <cell r="BC24">
            <v>16689.39443</v>
          </cell>
          <cell r="BD24">
            <v>16954.950059999999</v>
          </cell>
          <cell r="BE24">
            <v>17222.355360000001</v>
          </cell>
          <cell r="BF24">
            <v>17490.90682</v>
          </cell>
          <cell r="BG24">
            <v>17760.301619999998</v>
          </cell>
          <cell r="BH24">
            <v>18030.419460000001</v>
          </cell>
          <cell r="BI24">
            <v>18301.219829999998</v>
          </cell>
          <cell r="BJ24">
            <v>18572.7006</v>
          </cell>
          <cell r="BK24">
            <v>18844.886409999999</v>
          </cell>
          <cell r="BL24">
            <v>19117.812389999999</v>
          </cell>
          <cell r="BM24">
            <v>19391.521339999999</v>
          </cell>
          <cell r="BN24">
            <v>19666.061099999999</v>
          </cell>
          <cell r="BO24">
            <v>19941.482</v>
          </cell>
          <cell r="BP24">
            <v>20217.309980000002</v>
          </cell>
          <cell r="BQ24">
            <v>20493.382559999998</v>
          </cell>
          <cell r="BR24">
            <v>20769.669180000001</v>
          </cell>
          <cell r="BS24">
            <v>21046.19284</v>
          </cell>
          <cell r="BT24">
            <v>21323.000499999998</v>
          </cell>
          <cell r="BU24">
            <v>21600.143899999999</v>
          </cell>
          <cell r="BV24">
            <v>21877.687150000002</v>
          </cell>
          <cell r="BW24">
            <v>22155.702249999998</v>
          </cell>
          <cell r="BX24">
            <v>22434.266879999999</v>
          </cell>
          <cell r="BY24">
            <v>22713.462909999998</v>
          </cell>
          <cell r="BZ24">
            <v>22992.963090000001</v>
          </cell>
          <cell r="CA24">
            <v>23272.687460000001</v>
          </cell>
          <cell r="CB24">
            <v>23552.660899999999</v>
          </cell>
          <cell r="CC24">
            <v>23832.950799999999</v>
          </cell>
          <cell r="CD24">
            <v>24113.64328</v>
          </cell>
          <cell r="CE24">
            <v>24394.811590000001</v>
          </cell>
          <cell r="CF24">
            <v>24676.547320000001</v>
          </cell>
          <cell r="CG24">
            <v>24959.49971</v>
          </cell>
          <cell r="CH24">
            <v>25243.278839999999</v>
          </cell>
          <cell r="CI24">
            <v>25514.032780000001</v>
          </cell>
        </row>
        <row r="25">
          <cell r="B25">
            <v>9357.2074379999995</v>
          </cell>
          <cell r="C25">
            <v>9427.5040499999996</v>
          </cell>
          <cell r="D25">
            <v>9479.6569479999998</v>
          </cell>
          <cell r="E25">
            <v>9520.7051960000008</v>
          </cell>
          <cell r="F25">
            <v>9555.9545409999992</v>
          </cell>
          <cell r="G25">
            <v>9589.0911550000001</v>
          </cell>
          <cell r="H25">
            <v>9622.1396569999997</v>
          </cell>
          <cell r="I25">
            <v>9656.4607959999994</v>
          </cell>
          <cell r="J25">
            <v>9693.150936</v>
          </cell>
          <cell r="K25">
            <v>9733.141345</v>
          </cell>
          <cell r="L25">
            <v>9777.2470730000005</v>
          </cell>
          <cell r="M25">
            <v>9825.9126090000009</v>
          </cell>
          <cell r="N25">
            <v>9879.6326929999996</v>
          </cell>
          <cell r="O25">
            <v>9938.8616139999995</v>
          </cell>
          <cell r="P25">
            <v>10003.980809999999</v>
          </cell>
          <cell r="Q25">
            <v>10075.29559</v>
          </cell>
          <cell r="R25">
            <v>10153.02411</v>
          </cell>
          <cell r="S25">
            <v>10237.48155</v>
          </cell>
          <cell r="T25">
            <v>10328.89745</v>
          </cell>
          <cell r="U25">
            <v>10427.36536</v>
          </cell>
          <cell r="V25">
            <v>10532.867899999999</v>
          </cell>
          <cell r="W25">
            <v>10645.065629999999</v>
          </cell>
          <cell r="X25">
            <v>10763.752909999999</v>
          </cell>
          <cell r="Y25">
            <v>10888.79804</v>
          </cell>
          <cell r="Z25">
            <v>11020.116249999999</v>
          </cell>
          <cell r="AA25">
            <v>11157.655769999999</v>
          </cell>
          <cell r="AB25">
            <v>11301.11591</v>
          </cell>
          <cell r="AC25">
            <v>11450.389279999999</v>
          </cell>
          <cell r="AD25">
            <v>11605.45716</v>
          </cell>
          <cell r="AE25">
            <v>11766.340620000001</v>
          </cell>
          <cell r="AF25">
            <v>11933.0705</v>
          </cell>
          <cell r="AG25">
            <v>12105.36306</v>
          </cell>
          <cell r="AH25">
            <v>12283.108179999999</v>
          </cell>
          <cell r="AI25">
            <v>12466.258959999999</v>
          </cell>
          <cell r="AJ25">
            <v>12654.7814</v>
          </cell>
          <cell r="AK25">
            <v>12848.63377</v>
          </cell>
          <cell r="AL25">
            <v>13047.76239</v>
          </cell>
          <cell r="AM25">
            <v>13251.950800000001</v>
          </cell>
          <cell r="AN25">
            <v>13461.04653</v>
          </cell>
          <cell r="AO25">
            <v>13674.96609</v>
          </cell>
          <cell r="AP25">
            <v>13893.64878</v>
          </cell>
          <cell r="AQ25">
            <v>14116.67938</v>
          </cell>
          <cell r="AR25">
            <v>14343.82481</v>
          </cell>
          <cell r="AS25">
            <v>14574.91022</v>
          </cell>
          <cell r="AT25">
            <v>14809.77389</v>
          </cell>
          <cell r="AU25">
            <v>15048.256289999999</v>
          </cell>
          <cell r="AV25">
            <v>15289.690720000001</v>
          </cell>
          <cell r="AW25">
            <v>15533.771140000001</v>
          </cell>
          <cell r="AX25">
            <v>15780.314399999999</v>
          </cell>
          <cell r="AY25">
            <v>16029.178470000001</v>
          </cell>
          <cell r="AZ25">
            <v>16280.240400000001</v>
          </cell>
          <cell r="BA25">
            <v>16535.555649999998</v>
          </cell>
          <cell r="BB25">
            <v>16793.984949999998</v>
          </cell>
          <cell r="BC25">
            <v>17054.253239999998</v>
          </cell>
          <cell r="BD25">
            <v>17315.539420000001</v>
          </cell>
          <cell r="BE25">
            <v>17577.399079999999</v>
          </cell>
          <cell r="BF25">
            <v>17839.04307</v>
          </cell>
          <cell r="BG25">
            <v>18100.118269999999</v>
          </cell>
          <cell r="BH25">
            <v>18360.472590000001</v>
          </cell>
          <cell r="BI25">
            <v>18620.045699999999</v>
          </cell>
          <cell r="BJ25">
            <v>18878.824680000002</v>
          </cell>
          <cell r="BK25">
            <v>19136.824909999999</v>
          </cell>
          <cell r="BL25">
            <v>19394.080590000001</v>
          </cell>
          <cell r="BM25">
            <v>19650.63882</v>
          </cell>
          <cell r="BN25">
            <v>19906.55529</v>
          </cell>
          <cell r="BO25">
            <v>20161.89099</v>
          </cell>
          <cell r="BP25">
            <v>20416.151959999999</v>
          </cell>
          <cell r="BQ25">
            <v>20669.183959999998</v>
          </cell>
          <cell r="BR25">
            <v>20920.975490000001</v>
          </cell>
          <cell r="BS25">
            <v>21171.572970000001</v>
          </cell>
          <cell r="BT25">
            <v>21421.04927</v>
          </cell>
          <cell r="BU25">
            <v>21669.491679999999</v>
          </cell>
          <cell r="BV25">
            <v>21916.996950000001</v>
          </cell>
          <cell r="BW25">
            <v>22163.668870000001</v>
          </cell>
          <cell r="BX25">
            <v>22409.61651</v>
          </cell>
          <cell r="BY25">
            <v>22654.952570000001</v>
          </cell>
          <cell r="BZ25">
            <v>22899.367180000001</v>
          </cell>
          <cell r="CA25">
            <v>23142.809700000002</v>
          </cell>
          <cell r="CB25">
            <v>23385.337210000002</v>
          </cell>
          <cell r="CC25">
            <v>23627.048940000001</v>
          </cell>
          <cell r="CD25">
            <v>23868.061839999998</v>
          </cell>
          <cell r="CE25">
            <v>24108.501069999998</v>
          </cell>
          <cell r="CF25">
            <v>24348.496050000002</v>
          </cell>
          <cell r="CG25">
            <v>24588.178609999999</v>
          </cell>
          <cell r="CH25">
            <v>24827.681659999998</v>
          </cell>
          <cell r="CI25">
            <v>25067.138060000001</v>
          </cell>
        </row>
        <row r="26">
          <cell r="B26">
            <v>84679.547170000005</v>
          </cell>
          <cell r="C26">
            <v>85871.736879999997</v>
          </cell>
          <cell r="D26">
            <v>87430.948329999999</v>
          </cell>
          <cell r="E26">
            <v>89226.258170000001</v>
          </cell>
          <cell r="F26">
            <v>91112.984129999997</v>
          </cell>
          <cell r="G26">
            <v>93001.126099999994</v>
          </cell>
          <cell r="H26">
            <v>94845.233840000001</v>
          </cell>
          <cell r="I26">
            <v>96626.457030000005</v>
          </cell>
          <cell r="J26">
            <v>98357.216899999999</v>
          </cell>
          <cell r="K26">
            <v>100072.9945</v>
          </cell>
          <cell r="L26">
            <v>101804.716</v>
          </cell>
          <cell r="M26">
            <v>103564.6134</v>
          </cell>
          <cell r="N26">
            <v>105344.0673</v>
          </cell>
          <cell r="O26">
            <v>107132.1743</v>
          </cell>
          <cell r="P26">
            <v>108924.16069999999</v>
          </cell>
          <cell r="Q26">
            <v>110720.5713</v>
          </cell>
          <cell r="R26">
            <v>112528.48450000001</v>
          </cell>
          <cell r="S26">
            <v>114358.4681</v>
          </cell>
          <cell r="T26">
            <v>116218.3842</v>
          </cell>
          <cell r="U26">
            <v>118111.2892</v>
          </cell>
          <cell r="V26">
            <v>120036.3548</v>
          </cell>
          <cell r="W26">
            <v>121990.26179999999</v>
          </cell>
          <cell r="X26">
            <v>123968.6439</v>
          </cell>
          <cell r="Y26">
            <v>125966.5898</v>
          </cell>
          <cell r="Z26">
            <v>127978.8204</v>
          </cell>
          <cell r="AA26">
            <v>130000.35219999999</v>
          </cell>
          <cell r="AB26">
            <v>132025.5576</v>
          </cell>
          <cell r="AC26">
            <v>134048.65460000001</v>
          </cell>
          <cell r="AD26">
            <v>136065.27230000001</v>
          </cell>
          <cell r="AE26">
            <v>138073.2439</v>
          </cell>
          <cell r="AF26">
            <v>140072.76209999999</v>
          </cell>
          <cell r="AG26">
            <v>142064.53270000001</v>
          </cell>
          <cell r="AH26">
            <v>144049.68150000001</v>
          </cell>
          <cell r="AI26">
            <v>146029.63639999999</v>
          </cell>
          <cell r="AJ26">
            <v>148006.01199999999</v>
          </cell>
          <cell r="AK26">
            <v>149980.66690000001</v>
          </cell>
          <cell r="AL26">
            <v>151941.5779</v>
          </cell>
          <cell r="AM26">
            <v>153908.70360000001</v>
          </cell>
          <cell r="AN26">
            <v>155903.8664</v>
          </cell>
          <cell r="AO26">
            <v>157942.6618</v>
          </cell>
          <cell r="AP26">
            <v>160034.34289999999</v>
          </cell>
          <cell r="AQ26">
            <v>162182.25659999999</v>
          </cell>
          <cell r="AR26">
            <v>164387.07939999999</v>
          </cell>
          <cell r="AS26">
            <v>166648.35320000001</v>
          </cell>
          <cell r="AT26">
            <v>168965.16949999999</v>
          </cell>
          <cell r="AU26">
            <v>171336.4724</v>
          </cell>
          <cell r="AV26">
            <v>173764.96109999999</v>
          </cell>
          <cell r="AW26">
            <v>176246.74669999999</v>
          </cell>
          <cell r="AX26">
            <v>178777.94839999999</v>
          </cell>
          <cell r="AY26">
            <v>181355.70680000001</v>
          </cell>
          <cell r="AZ26">
            <v>183977.82680000001</v>
          </cell>
          <cell r="BA26">
            <v>186427.364</v>
          </cell>
          <cell r="BB26">
            <v>188773.18220000001</v>
          </cell>
          <cell r="BC26">
            <v>191086.83989999999</v>
          </cell>
          <cell r="BD26">
            <v>193407.07769999999</v>
          </cell>
          <cell r="BE26">
            <v>195750.35130000001</v>
          </cell>
          <cell r="BF26">
            <v>198117.8034</v>
          </cell>
          <cell r="BG26">
            <v>200507.79939999999</v>
          </cell>
          <cell r="BH26">
            <v>202917.54889999999</v>
          </cell>
          <cell r="BI26">
            <v>205343.91759999999</v>
          </cell>
          <cell r="BJ26">
            <v>207783.83739999999</v>
          </cell>
          <cell r="BK26">
            <v>210234.51670000001</v>
          </cell>
          <cell r="BL26">
            <v>212693.49830000001</v>
          </cell>
          <cell r="BM26">
            <v>215158.66279999999</v>
          </cell>
          <cell r="BN26">
            <v>217628.20740000001</v>
          </cell>
          <cell r="BO26">
            <v>220100.61569999999</v>
          </cell>
          <cell r="BP26">
            <v>222572.46960000001</v>
          </cell>
          <cell r="BQ26">
            <v>225040.96419999999</v>
          </cell>
          <cell r="BR26">
            <v>227504.27160000001</v>
          </cell>
          <cell r="BS26">
            <v>229961.26939999999</v>
          </cell>
          <cell r="BT26">
            <v>232411.2746</v>
          </cell>
          <cell r="BU26">
            <v>234853.86869999999</v>
          </cell>
          <cell r="BV26">
            <v>237288.86290000001</v>
          </cell>
          <cell r="BW26">
            <v>239716.28890000001</v>
          </cell>
          <cell r="BX26">
            <v>242136.39319999999</v>
          </cell>
          <cell r="BY26">
            <v>244549.62590000001</v>
          </cell>
          <cell r="BZ26">
            <v>246954.96369999999</v>
          </cell>
          <cell r="CA26">
            <v>249351.84460000001</v>
          </cell>
          <cell r="CB26">
            <v>251740.4374</v>
          </cell>
          <cell r="CC26">
            <v>254121.4241</v>
          </cell>
          <cell r="CD26">
            <v>256495.78020000001</v>
          </cell>
          <cell r="CE26">
            <v>258864.57269999999</v>
          </cell>
          <cell r="CF26">
            <v>261228.9762</v>
          </cell>
          <cell r="CG26">
            <v>263594.01640000002</v>
          </cell>
          <cell r="CH26">
            <v>265963.05940000003</v>
          </cell>
          <cell r="CI26">
            <v>268202.54570000002</v>
          </cell>
        </row>
        <row r="27">
          <cell r="B27">
            <v>84679.547170000005</v>
          </cell>
          <cell r="C27">
            <v>85874.842080000002</v>
          </cell>
          <cell r="D27">
            <v>87442.796990000003</v>
          </cell>
          <cell r="E27">
            <v>89254.584099999993</v>
          </cell>
          <cell r="F27">
            <v>91167.247359999994</v>
          </cell>
          <cell r="G27">
            <v>93092.021229999998</v>
          </cell>
          <cell r="H27">
            <v>94984.504270000005</v>
          </cell>
          <cell r="I27">
            <v>96828.550929999998</v>
          </cell>
          <cell r="J27">
            <v>98622.640369999994</v>
          </cell>
          <cell r="K27">
            <v>100372.0364</v>
          </cell>
          <cell r="L27">
            <v>102085.0661</v>
          </cell>
          <cell r="M27">
            <v>103770.5843</v>
          </cell>
          <cell r="N27">
            <v>105438.20140000001</v>
          </cell>
          <cell r="O27">
            <v>107097.5618</v>
          </cell>
          <cell r="P27">
            <v>108757.54730000001</v>
          </cell>
          <cell r="Q27">
            <v>110426.0178</v>
          </cell>
          <cell r="R27">
            <v>112111.7267</v>
          </cell>
          <cell r="S27">
            <v>113820.8627</v>
          </cell>
          <cell r="T27">
            <v>115556.43090000001</v>
          </cell>
          <cell r="U27">
            <v>117318.61350000001</v>
          </cell>
          <cell r="V27">
            <v>119105.8027</v>
          </cell>
          <cell r="W27">
            <v>120914.62639999999</v>
          </cell>
          <cell r="X27">
            <v>122741.53969999999</v>
          </cell>
          <cell r="Y27">
            <v>124582.913</v>
          </cell>
          <cell r="Z27">
            <v>126434.91069999999</v>
          </cell>
          <cell r="AA27">
            <v>128293.9754</v>
          </cell>
          <cell r="AB27">
            <v>130156.0177</v>
          </cell>
          <cell r="AC27">
            <v>132017.4246</v>
          </cell>
          <cell r="AD27">
            <v>133875.91570000001</v>
          </cell>
          <cell r="AE27">
            <v>135731.0325</v>
          </cell>
          <cell r="AF27">
            <v>137584.3775</v>
          </cell>
          <cell r="AG27">
            <v>139437.97560000001</v>
          </cell>
          <cell r="AH27">
            <v>141294.79560000001</v>
          </cell>
          <cell r="AI27">
            <v>143158.38750000001</v>
          </cell>
          <cell r="AJ27">
            <v>145032.4872</v>
          </cell>
          <cell r="AK27">
            <v>146920.80170000001</v>
          </cell>
          <cell r="AL27">
            <v>148806.14749999999</v>
          </cell>
          <cell r="AM27">
            <v>150700.4504</v>
          </cell>
          <cell r="AN27">
            <v>152616.52040000001</v>
          </cell>
          <cell r="AO27">
            <v>154562.4467</v>
          </cell>
          <cell r="AP27">
            <v>156542.61679999999</v>
          </cell>
          <cell r="AQ27">
            <v>158557.8314</v>
          </cell>
          <cell r="AR27">
            <v>160607.7084</v>
          </cell>
          <cell r="AS27">
            <v>162691.84510000001</v>
          </cell>
          <cell r="AT27">
            <v>164809.87530000001</v>
          </cell>
          <cell r="AU27">
            <v>166961.3646</v>
          </cell>
          <cell r="AV27">
            <v>169149.36780000001</v>
          </cell>
          <cell r="AW27">
            <v>171370.31359999999</v>
          </cell>
          <cell r="AX27">
            <v>173620.6145</v>
          </cell>
          <cell r="AY27">
            <v>175897.73670000001</v>
          </cell>
          <cell r="AZ27">
            <v>178199.89110000001</v>
          </cell>
          <cell r="BA27">
            <v>180312.253</v>
          </cell>
          <cell r="BB27">
            <v>182307.59479999999</v>
          </cell>
          <cell r="BC27">
            <v>184258.2291</v>
          </cell>
          <cell r="BD27">
            <v>186203.0062</v>
          </cell>
          <cell r="BE27">
            <v>188158.65900000001</v>
          </cell>
          <cell r="BF27">
            <v>190126.79300000001</v>
          </cell>
          <cell r="BG27">
            <v>192106.35219999999</v>
          </cell>
          <cell r="BH27">
            <v>194095.24600000001</v>
          </cell>
          <cell r="BI27">
            <v>196091.13589999999</v>
          </cell>
          <cell r="BJ27">
            <v>198091.80100000001</v>
          </cell>
          <cell r="BK27">
            <v>200095.27350000001</v>
          </cell>
          <cell r="BL27">
            <v>202099.8633</v>
          </cell>
          <cell r="BM27">
            <v>204104.13510000001</v>
          </cell>
          <cell r="BN27">
            <v>206106.8695</v>
          </cell>
          <cell r="BO27">
            <v>208107.0269</v>
          </cell>
          <cell r="BP27">
            <v>210101.5613</v>
          </cell>
          <cell r="BQ27">
            <v>212087.98319999999</v>
          </cell>
          <cell r="BR27">
            <v>214064.71309999999</v>
          </cell>
          <cell r="BS27">
            <v>216030.8167</v>
          </cell>
          <cell r="BT27">
            <v>217985.7432</v>
          </cell>
          <cell r="BU27">
            <v>219929.17430000001</v>
          </cell>
          <cell r="BV27">
            <v>221860.96090000001</v>
          </cell>
          <cell r="BW27">
            <v>223781.10339999999</v>
          </cell>
          <cell r="BX27">
            <v>225689.7494</v>
          </cell>
          <cell r="BY27">
            <v>227587.19190000001</v>
          </cell>
          <cell r="BZ27">
            <v>229472.25140000001</v>
          </cell>
          <cell r="CA27">
            <v>231344.20009999999</v>
          </cell>
          <cell r="CB27">
            <v>233203.01519999999</v>
          </cell>
          <cell r="CC27">
            <v>235049.16570000001</v>
          </cell>
          <cell r="CD27">
            <v>236883.40520000001</v>
          </cell>
          <cell r="CE27">
            <v>238706.6489</v>
          </cell>
          <cell r="CF27">
            <v>240519.91870000001</v>
          </cell>
          <cell r="CG27">
            <v>242324.32399999999</v>
          </cell>
          <cell r="CH27">
            <v>244121.05609999999</v>
          </cell>
          <cell r="CI27">
            <v>245911.386</v>
          </cell>
        </row>
        <row r="28">
          <cell r="B28">
            <v>10014.096799999999</v>
          </cell>
          <cell r="C28">
            <v>10102.90813</v>
          </cell>
          <cell r="D28">
            <v>10181.42498</v>
          </cell>
          <cell r="E28">
            <v>10253.628269999999</v>
          </cell>
          <cell r="F28">
            <v>10322.358840000001</v>
          </cell>
          <cell r="G28">
            <v>10389.624889999999</v>
          </cell>
          <cell r="H28">
            <v>10456.21811</v>
          </cell>
          <cell r="I28">
            <v>10521.566150000001</v>
          </cell>
          <cell r="J28">
            <v>10586.33102</v>
          </cell>
          <cell r="K28">
            <v>10654.09427</v>
          </cell>
          <cell r="L28">
            <v>10726.762790000001</v>
          </cell>
          <cell r="M28">
            <v>10804.72565</v>
          </cell>
          <cell r="N28">
            <v>10887.849109999999</v>
          </cell>
          <cell r="O28">
            <v>10975.86636</v>
          </cell>
          <cell r="P28">
            <v>11068.607389999999</v>
          </cell>
          <cell r="Q28">
            <v>11165.922640000001</v>
          </cell>
          <cell r="R28">
            <v>11267.929029999999</v>
          </cell>
          <cell r="S28">
            <v>11374.57055</v>
          </cell>
          <cell r="T28">
            <v>11485.706620000001</v>
          </cell>
          <cell r="U28">
            <v>11601.15501</v>
          </cell>
          <cell r="V28">
            <v>11720.711149999999</v>
          </cell>
          <cell r="W28">
            <v>11844.15987</v>
          </cell>
          <cell r="X28">
            <v>11971.29413</v>
          </cell>
          <cell r="Y28">
            <v>12101.918519999999</v>
          </cell>
          <cell r="Z28">
            <v>12235.836579999999</v>
          </cell>
          <cell r="AA28">
            <v>12372.84619</v>
          </cell>
          <cell r="AB28">
            <v>12512.61412</v>
          </cell>
          <cell r="AC28">
            <v>12654.91891</v>
          </cell>
          <cell r="AD28">
            <v>12799.628849999999</v>
          </cell>
          <cell r="AE28">
            <v>12946.6577</v>
          </cell>
          <cell r="AF28">
            <v>13095.927879999999</v>
          </cell>
          <cell r="AG28">
            <v>13247.16567</v>
          </cell>
          <cell r="AH28">
            <v>13400.191140000001</v>
          </cell>
          <cell r="AI28">
            <v>13554.869629999999</v>
          </cell>
          <cell r="AJ28">
            <v>13711.07072</v>
          </cell>
          <cell r="AK28">
            <v>13868.647059999999</v>
          </cell>
          <cell r="AL28">
            <v>14028.27851</v>
          </cell>
          <cell r="AM28">
            <v>14190.239149999999</v>
          </cell>
          <cell r="AN28">
            <v>14354.63824</v>
          </cell>
          <cell r="AO28">
            <v>14521.530699999999</v>
          </cell>
          <cell r="AP28">
            <v>14690.947749999999</v>
          </cell>
          <cell r="AQ28">
            <v>14862.651030000001</v>
          </cell>
          <cell r="AR28">
            <v>15036.52881</v>
          </cell>
          <cell r="AS28">
            <v>15212.53292</v>
          </cell>
          <cell r="AT28">
            <v>15390.64336</v>
          </cell>
          <cell r="AU28">
            <v>15570.85535</v>
          </cell>
          <cell r="AV28">
            <v>15752.827719999999</v>
          </cell>
          <cell r="AW28">
            <v>15936.4463</v>
          </cell>
          <cell r="AX28">
            <v>16121.706410000001</v>
          </cell>
          <cell r="AY28">
            <v>16308.648139999999</v>
          </cell>
          <cell r="AZ28">
            <v>16497.329389999999</v>
          </cell>
          <cell r="BA28">
            <v>16687.896430000001</v>
          </cell>
          <cell r="BB28">
            <v>16879.82877</v>
          </cell>
          <cell r="BC28">
            <v>17072.630990000001</v>
          </cell>
          <cell r="BD28">
            <v>17266.018680000001</v>
          </cell>
          <cell r="BE28">
            <v>17459.890429999999</v>
          </cell>
          <cell r="BF28">
            <v>17653.810160000001</v>
          </cell>
          <cell r="BG28">
            <v>17847.64431</v>
          </cell>
          <cell r="BH28">
            <v>18041.41329</v>
          </cell>
          <cell r="BI28">
            <v>18235.203949999999</v>
          </cell>
          <cell r="BJ28">
            <v>18429.130639999999</v>
          </cell>
          <cell r="BK28">
            <v>18623.322789999998</v>
          </cell>
          <cell r="BL28">
            <v>18817.910080000001</v>
          </cell>
          <cell r="BM28">
            <v>19013.01886</v>
          </cell>
          <cell r="BN28">
            <v>19208.769370000002</v>
          </cell>
          <cell r="BO28">
            <v>19405.27363</v>
          </cell>
          <cell r="BP28">
            <v>19602.202649999999</v>
          </cell>
          <cell r="BQ28">
            <v>19799.46658</v>
          </cell>
          <cell r="BR28">
            <v>19997.094870000001</v>
          </cell>
          <cell r="BS28">
            <v>20195.16447</v>
          </cell>
          <cell r="BT28">
            <v>20393.768309999999</v>
          </cell>
          <cell r="BU28">
            <v>20592.996599999999</v>
          </cell>
          <cell r="BV28">
            <v>20792.94196</v>
          </cell>
          <cell r="BW28">
            <v>20993.69643</v>
          </cell>
          <cell r="BX28">
            <v>21195.350170000002</v>
          </cell>
          <cell r="BY28">
            <v>21397.990760000001</v>
          </cell>
          <cell r="BZ28">
            <v>21601.367249999999</v>
          </cell>
          <cell r="CA28">
            <v>21805.41905</v>
          </cell>
          <cell r="CB28">
            <v>22010.18145</v>
          </cell>
          <cell r="CC28">
            <v>22215.728569999999</v>
          </cell>
          <cell r="CD28">
            <v>22422.148120000002</v>
          </cell>
          <cell r="CE28">
            <v>22629.513149999999</v>
          </cell>
          <cell r="CF28">
            <v>22837.90568</v>
          </cell>
          <cell r="CG28">
            <v>23044.967100000002</v>
          </cell>
          <cell r="CH28">
            <v>23252.88967</v>
          </cell>
          <cell r="CI28">
            <v>23448.739140000001</v>
          </cell>
        </row>
        <row r="29">
          <cell r="B29">
            <v>10014.096799999999</v>
          </cell>
          <cell r="C29">
            <v>10103.73235</v>
          </cell>
          <cell r="D29">
            <v>10184.274950000001</v>
          </cell>
          <cell r="E29">
            <v>10259.867399999999</v>
          </cell>
          <cell r="F29">
            <v>10333.408649999999</v>
          </cell>
          <cell r="G29">
            <v>10406.90934</v>
          </cell>
          <cell r="H29">
            <v>10481.1867</v>
          </cell>
          <cell r="I29">
            <v>10556.72597</v>
          </cell>
          <cell r="J29">
            <v>10633.98036</v>
          </cell>
          <cell r="K29">
            <v>10713.379430000001</v>
          </cell>
          <cell r="L29">
            <v>10795.32611</v>
          </cell>
          <cell r="M29">
            <v>10879.94412</v>
          </cell>
          <cell r="N29">
            <v>10967.43477</v>
          </cell>
          <cell r="O29">
            <v>11058.012930000001</v>
          </cell>
          <cell r="P29">
            <v>11151.87766</v>
          </cell>
          <cell r="Q29">
            <v>11249.208570000001</v>
          </cell>
          <cell r="R29">
            <v>11350.17907</v>
          </cell>
          <cell r="S29">
            <v>11455.07826</v>
          </cell>
          <cell r="T29">
            <v>11564.09669</v>
          </cell>
          <cell r="U29">
            <v>11677.27996</v>
          </cell>
          <cell r="V29">
            <v>11794.568139999999</v>
          </cell>
          <cell r="W29">
            <v>11915.626039999999</v>
          </cell>
          <cell r="X29">
            <v>12040.24048</v>
          </cell>
          <cell r="Y29">
            <v>12168.282499999999</v>
          </cell>
          <cell r="Z29">
            <v>12299.67907</v>
          </cell>
          <cell r="AA29">
            <v>12434.39897</v>
          </cell>
          <cell r="AB29">
            <v>12572.205309999999</v>
          </cell>
          <cell r="AC29">
            <v>12713.02665</v>
          </cell>
          <cell r="AD29">
            <v>12856.88501</v>
          </cell>
          <cell r="AE29">
            <v>13003.848169999999</v>
          </cell>
          <cell r="AF29">
            <v>13154.000029999999</v>
          </cell>
          <cell r="AG29">
            <v>13307.15818</v>
          </cell>
          <cell r="AH29">
            <v>13463.28219</v>
          </cell>
          <cell r="AI29">
            <v>13622.394679999999</v>
          </cell>
          <cell r="AJ29">
            <v>13784.532670000001</v>
          </cell>
          <cell r="AK29">
            <v>13949.725399999999</v>
          </cell>
          <cell r="AL29">
            <v>14117.90165</v>
          </cell>
          <cell r="AM29">
            <v>14289.05416</v>
          </cell>
          <cell r="AN29">
            <v>14463.21005</v>
          </cell>
          <cell r="AO29">
            <v>14640.40029</v>
          </cell>
          <cell r="AP29">
            <v>14820.634959999999</v>
          </cell>
          <cell r="AQ29">
            <v>15003.600829999999</v>
          </cell>
          <cell r="AR29">
            <v>15189.119570000001</v>
          </cell>
          <cell r="AS29">
            <v>15377.073340000001</v>
          </cell>
          <cell r="AT29">
            <v>15567.36519</v>
          </cell>
          <cell r="AU29">
            <v>15759.90603</v>
          </cell>
          <cell r="AV29">
            <v>15954.23266</v>
          </cell>
          <cell r="AW29">
            <v>16150.12292</v>
          </cell>
          <cell r="AX29">
            <v>16347.47249</v>
          </cell>
          <cell r="AY29">
            <v>16546.227749999998</v>
          </cell>
          <cell r="AZ29">
            <v>16746.358660000002</v>
          </cell>
          <cell r="BA29">
            <v>16947.855339999998</v>
          </cell>
          <cell r="BB29">
            <v>17150.189699999999</v>
          </cell>
          <cell r="BC29">
            <v>17352.867880000002</v>
          </cell>
          <cell r="BD29">
            <v>17555.579020000001</v>
          </cell>
          <cell r="BE29">
            <v>17758.171350000001</v>
          </cell>
          <cell r="BF29">
            <v>17960.108520000002</v>
          </cell>
          <cell r="BG29">
            <v>18161.18374</v>
          </cell>
          <cell r="BH29">
            <v>18361.363560000002</v>
          </cell>
          <cell r="BI29">
            <v>18560.694879999999</v>
          </cell>
          <cell r="BJ29">
            <v>18759.262750000002</v>
          </cell>
          <cell r="BK29">
            <v>18957.170839999999</v>
          </cell>
          <cell r="BL29">
            <v>19154.531429999999</v>
          </cell>
          <cell r="BM29">
            <v>19351.4591</v>
          </cell>
          <cell r="BN29">
            <v>19548.066340000001</v>
          </cell>
          <cell r="BO29">
            <v>19744.460439999999</v>
          </cell>
          <cell r="BP29">
            <v>19940.28083</v>
          </cell>
          <cell r="BQ29">
            <v>20135.42899</v>
          </cell>
          <cell r="BR29">
            <v>20329.937300000001</v>
          </cell>
          <cell r="BS29">
            <v>20523.89084</v>
          </cell>
          <cell r="BT29">
            <v>20717.393830000001</v>
          </cell>
          <cell r="BU29">
            <v>20910.55631</v>
          </cell>
          <cell r="BV29">
            <v>21103.489290000001</v>
          </cell>
          <cell r="BW29">
            <v>21296.303019999999</v>
          </cell>
          <cell r="BX29">
            <v>21489.106179999999</v>
          </cell>
          <cell r="BY29">
            <v>21682.005109999998</v>
          </cell>
          <cell r="BZ29">
            <v>21874.752339999999</v>
          </cell>
          <cell r="CA29">
            <v>22067.302950000001</v>
          </cell>
          <cell r="CB29">
            <v>22259.71286</v>
          </cell>
          <cell r="CC29">
            <v>22452.078150000001</v>
          </cell>
          <cell r="CD29">
            <v>22644.508570000002</v>
          </cell>
          <cell r="CE29">
            <v>22837.116900000001</v>
          </cell>
          <cell r="CF29">
            <v>23030.014800000001</v>
          </cell>
          <cell r="CG29">
            <v>23223.31134</v>
          </cell>
          <cell r="CH29">
            <v>23417.112389999998</v>
          </cell>
          <cell r="CI29">
            <v>23611.520140000001</v>
          </cell>
        </row>
        <row r="30">
          <cell r="B30">
            <v>105441.05220000001</v>
          </cell>
          <cell r="C30">
            <v>106365.618</v>
          </cell>
          <cell r="D30">
            <v>107169.712</v>
          </cell>
          <cell r="E30">
            <v>107895.08620000001</v>
          </cell>
          <cell r="F30">
            <v>108574.0034</v>
          </cell>
          <cell r="G30">
            <v>109230.0382</v>
          </cell>
          <cell r="H30">
            <v>109872.8576</v>
          </cell>
          <cell r="I30">
            <v>110490.7304</v>
          </cell>
          <cell r="J30">
            <v>111085.5953</v>
          </cell>
          <cell r="K30">
            <v>111690.8091</v>
          </cell>
          <cell r="L30">
            <v>112323.1845</v>
          </cell>
          <cell r="M30">
            <v>112987.0229</v>
          </cell>
          <cell r="N30">
            <v>113683.1358</v>
          </cell>
          <cell r="O30">
            <v>114412.0453</v>
          </cell>
          <cell r="P30">
            <v>115175.6535</v>
          </cell>
          <cell r="Q30">
            <v>115976.0389</v>
          </cell>
          <cell r="R30">
            <v>116816.8845</v>
          </cell>
          <cell r="S30">
            <v>117699.59269999999</v>
          </cell>
          <cell r="T30">
            <v>118624.3943</v>
          </cell>
          <cell r="U30">
            <v>119590.9614</v>
          </cell>
          <cell r="V30">
            <v>120598.6882</v>
          </cell>
          <cell r="W30">
            <v>121646.77710000001</v>
          </cell>
          <cell r="X30">
            <v>122734.3993</v>
          </cell>
          <cell r="Y30">
            <v>123860.8395</v>
          </cell>
          <cell r="Z30">
            <v>125025.4618</v>
          </cell>
          <cell r="AA30">
            <v>126227.6681</v>
          </cell>
          <cell r="AB30">
            <v>127465.383</v>
          </cell>
          <cell r="AC30">
            <v>128737.23669999999</v>
          </cell>
          <cell r="AD30">
            <v>130042.50870000001</v>
          </cell>
          <cell r="AE30">
            <v>131380.85810000001</v>
          </cell>
          <cell r="AF30">
            <v>132752.05910000001</v>
          </cell>
          <cell r="AG30">
            <v>134153.89069999999</v>
          </cell>
          <cell r="AH30">
            <v>135584.92300000001</v>
          </cell>
          <cell r="AI30">
            <v>137044.0894</v>
          </cell>
          <cell r="AJ30">
            <v>138530.36259999999</v>
          </cell>
          <cell r="AK30">
            <v>140042.58840000001</v>
          </cell>
          <cell r="AL30">
            <v>141585.69330000001</v>
          </cell>
          <cell r="AM30">
            <v>143160.93489999999</v>
          </cell>
          <cell r="AN30">
            <v>144768.1097</v>
          </cell>
          <cell r="AO30">
            <v>146406.60149999999</v>
          </cell>
          <cell r="AP30">
            <v>148075.68350000001</v>
          </cell>
          <cell r="AQ30">
            <v>149772.05989999999</v>
          </cell>
          <cell r="AR30">
            <v>151493.81909999999</v>
          </cell>
          <cell r="AS30">
            <v>153239.78099999999</v>
          </cell>
          <cell r="AT30">
            <v>155009.11689999999</v>
          </cell>
          <cell r="AU30">
            <v>156801.2009</v>
          </cell>
          <cell r="AV30">
            <v>158612.07740000001</v>
          </cell>
          <cell r="AW30">
            <v>160440.1145</v>
          </cell>
          <cell r="AX30">
            <v>162284.82010000001</v>
          </cell>
          <cell r="AY30">
            <v>164146.18030000001</v>
          </cell>
          <cell r="AZ30">
            <v>166024.3781</v>
          </cell>
          <cell r="BA30">
            <v>167920.83319999999</v>
          </cell>
          <cell r="BB30">
            <v>169830.2721</v>
          </cell>
          <cell r="BC30">
            <v>171747.48980000001</v>
          </cell>
          <cell r="BD30">
            <v>173669.30290000001</v>
          </cell>
          <cell r="BE30">
            <v>175594.35949999999</v>
          </cell>
          <cell r="BF30">
            <v>177518.00690000001</v>
          </cell>
          <cell r="BG30">
            <v>179438.68359999999</v>
          </cell>
          <cell r="BH30">
            <v>181356.4068</v>
          </cell>
          <cell r="BI30">
            <v>183271.87090000001</v>
          </cell>
          <cell r="BJ30">
            <v>185186.04319999999</v>
          </cell>
          <cell r="BK30">
            <v>187100.03400000001</v>
          </cell>
          <cell r="BL30">
            <v>189014.95129999999</v>
          </cell>
          <cell r="BM30">
            <v>190931.87150000001</v>
          </cell>
          <cell r="BN30">
            <v>192851.81959999999</v>
          </cell>
          <cell r="BO30">
            <v>194775.75330000001</v>
          </cell>
          <cell r="BP30">
            <v>196700.25039999999</v>
          </cell>
          <cell r="BQ30">
            <v>198624.3273</v>
          </cell>
          <cell r="BR30">
            <v>200548.23250000001</v>
          </cell>
          <cell r="BS30">
            <v>202472.71290000001</v>
          </cell>
          <cell r="BT30">
            <v>204398.6874</v>
          </cell>
          <cell r="BU30">
            <v>206327.05</v>
          </cell>
          <cell r="BV30">
            <v>208258.7176</v>
          </cell>
          <cell r="BW30">
            <v>210194.60019999999</v>
          </cell>
          <cell r="BX30">
            <v>212135.58979999999</v>
          </cell>
          <cell r="BY30">
            <v>214082.55609999999</v>
          </cell>
          <cell r="BZ30">
            <v>216033.00649999999</v>
          </cell>
          <cell r="CA30">
            <v>217986.37460000001</v>
          </cell>
          <cell r="CB30">
            <v>219943.0717</v>
          </cell>
          <cell r="CC30">
            <v>221903.90700000001</v>
          </cell>
          <cell r="CD30">
            <v>223869.82620000001</v>
          </cell>
          <cell r="CE30">
            <v>225841.62419999999</v>
          </cell>
          <cell r="CF30">
            <v>227820.17800000001</v>
          </cell>
          <cell r="CG30">
            <v>229814.20379999999</v>
          </cell>
          <cell r="CH30">
            <v>231810.10190000001</v>
          </cell>
          <cell r="CI30">
            <v>233706.08100000001</v>
          </cell>
        </row>
        <row r="31">
          <cell r="B31">
            <v>105441.05220000001</v>
          </cell>
          <cell r="C31">
            <v>106374.1838</v>
          </cell>
          <cell r="D31">
            <v>107199.2056</v>
          </cell>
          <cell r="E31">
            <v>107959.416</v>
          </cell>
          <cell r="F31">
            <v>108687.5811</v>
          </cell>
          <cell r="G31">
            <v>109407.24400000001</v>
          </cell>
          <cell r="H31">
            <v>110128.3113</v>
          </cell>
          <cell r="I31">
            <v>110856.0799</v>
          </cell>
          <cell r="J31">
            <v>111594.65640000001</v>
          </cell>
          <cell r="K31">
            <v>112347.7466</v>
          </cell>
          <cell r="L31">
            <v>113118.9561</v>
          </cell>
          <cell r="M31">
            <v>113909.2472</v>
          </cell>
          <cell r="N31">
            <v>114720.6701</v>
          </cell>
          <cell r="O31">
            <v>115555.6691</v>
          </cell>
          <cell r="P31">
            <v>116416.7574</v>
          </cell>
          <cell r="Q31">
            <v>117306.4418</v>
          </cell>
          <cell r="R31">
            <v>118227.8556</v>
          </cell>
          <cell r="S31">
            <v>119185.93120000001</v>
          </cell>
          <cell r="T31">
            <v>120184.6906</v>
          </cell>
          <cell r="U31">
            <v>121226.4034</v>
          </cell>
          <cell r="V31">
            <v>122311.84020000001</v>
          </cell>
          <cell r="W31">
            <v>123438.5303</v>
          </cell>
          <cell r="X31">
            <v>124604.9526</v>
          </cell>
          <cell r="Y31">
            <v>125810.23119999999</v>
          </cell>
          <cell r="Z31">
            <v>127053.92600000001</v>
          </cell>
          <cell r="AA31">
            <v>128335.9227</v>
          </cell>
          <cell r="AB31">
            <v>129653.9126</v>
          </cell>
          <cell r="AC31">
            <v>131007.23179999999</v>
          </cell>
          <cell r="AD31">
            <v>132396.114</v>
          </cell>
          <cell r="AE31">
            <v>133821.18</v>
          </cell>
          <cell r="AF31">
            <v>135283.1514</v>
          </cell>
          <cell r="AG31">
            <v>136779.97469999999</v>
          </cell>
          <cell r="AH31">
            <v>138311.04939999999</v>
          </cell>
          <cell r="AI31">
            <v>139876.41190000001</v>
          </cell>
          <cell r="AJ31">
            <v>141476.2329</v>
          </cell>
          <cell r="AK31">
            <v>143110.58679999999</v>
          </cell>
          <cell r="AL31">
            <v>144778.92490000001</v>
          </cell>
          <cell r="AM31">
            <v>146481.17550000001</v>
          </cell>
          <cell r="AN31">
            <v>148217.50339999999</v>
          </cell>
          <cell r="AO31">
            <v>149988.0619</v>
          </cell>
          <cell r="AP31">
            <v>151792.7732</v>
          </cell>
          <cell r="AQ31">
            <v>153628.23929999999</v>
          </cell>
          <cell r="AR31">
            <v>155492.46290000001</v>
          </cell>
          <cell r="AS31">
            <v>157384.06760000001</v>
          </cell>
          <cell r="AT31">
            <v>159301.88130000001</v>
          </cell>
          <cell r="AU31">
            <v>161244.7966</v>
          </cell>
          <cell r="AV31">
            <v>163207.8425</v>
          </cell>
          <cell r="AW31">
            <v>165188.5393</v>
          </cell>
          <cell r="AX31">
            <v>167185.62229999999</v>
          </cell>
          <cell r="AY31">
            <v>169198.34239999999</v>
          </cell>
          <cell r="AZ31">
            <v>171226.18049999999</v>
          </cell>
          <cell r="BA31">
            <v>173269.23980000001</v>
          </cell>
          <cell r="BB31">
            <v>175322.16250000001</v>
          </cell>
          <cell r="BC31">
            <v>177379.7629</v>
          </cell>
          <cell r="BD31">
            <v>179438.65349999999</v>
          </cell>
          <cell r="BE31">
            <v>181497.0698</v>
          </cell>
          <cell r="BF31">
            <v>183549.31200000001</v>
          </cell>
          <cell r="BG31">
            <v>185593.111</v>
          </cell>
          <cell r="BH31">
            <v>187627.99170000001</v>
          </cell>
          <cell r="BI31">
            <v>189654.29610000001</v>
          </cell>
          <cell r="BJ31">
            <v>191672.7395</v>
          </cell>
          <cell r="BK31">
            <v>193684.2101</v>
          </cell>
          <cell r="BL31">
            <v>195689.67129999999</v>
          </cell>
          <cell r="BM31">
            <v>197690.10550000001</v>
          </cell>
          <cell r="BN31">
            <v>199686.47760000001</v>
          </cell>
          <cell r="BO31">
            <v>201679.7108</v>
          </cell>
          <cell r="BP31">
            <v>203665.93340000001</v>
          </cell>
          <cell r="BQ31">
            <v>205644.02559999999</v>
          </cell>
          <cell r="BR31">
            <v>207614.2494</v>
          </cell>
          <cell r="BS31">
            <v>209577.42910000001</v>
          </cell>
          <cell r="BT31">
            <v>211534.59210000001</v>
          </cell>
          <cell r="BU31">
            <v>213486.82459999999</v>
          </cell>
          <cell r="BV31">
            <v>215435.21830000001</v>
          </cell>
          <cell r="BW31">
            <v>217380.8547</v>
          </cell>
          <cell r="BX31">
            <v>219324.7996</v>
          </cell>
          <cell r="BY31">
            <v>221268.09959999999</v>
          </cell>
          <cell r="BZ31">
            <v>223208.16940000001</v>
          </cell>
          <cell r="CA31">
            <v>225144.5453</v>
          </cell>
          <cell r="CB31">
            <v>227077.82380000001</v>
          </cell>
          <cell r="CC31">
            <v>229009.02489999999</v>
          </cell>
          <cell r="CD31">
            <v>230939.30970000001</v>
          </cell>
          <cell r="CE31">
            <v>232869.86439999999</v>
          </cell>
          <cell r="CF31">
            <v>234801.856</v>
          </cell>
          <cell r="CG31">
            <v>236736.4184</v>
          </cell>
          <cell r="CH31">
            <v>238674.64910000001</v>
          </cell>
          <cell r="CI31">
            <v>240617.60709999999</v>
          </cell>
        </row>
        <row r="32">
          <cell r="B32">
            <v>20948.310310000001</v>
          </cell>
          <cell r="C32">
            <v>21085.583839999999</v>
          </cell>
          <cell r="D32">
            <v>21229.33195</v>
          </cell>
          <cell r="E32">
            <v>21386.450949999999</v>
          </cell>
          <cell r="F32">
            <v>21558.74857</v>
          </cell>
          <cell r="G32">
            <v>21746.87817</v>
          </cell>
          <cell r="H32">
            <v>21948.769629999999</v>
          </cell>
          <cell r="I32">
            <v>22161.842400000001</v>
          </cell>
          <cell r="J32">
            <v>22394.797470000001</v>
          </cell>
          <cell r="K32">
            <v>22676.030439999999</v>
          </cell>
          <cell r="L32">
            <v>23018.108370000002</v>
          </cell>
          <cell r="M32">
            <v>23420.870849999999</v>
          </cell>
          <cell r="N32">
            <v>23875.733700000001</v>
          </cell>
          <cell r="O32">
            <v>24371.80961</v>
          </cell>
          <cell r="P32">
            <v>24899.521189999999</v>
          </cell>
          <cell r="Q32">
            <v>25450.35296</v>
          </cell>
          <cell r="R32">
            <v>26018.181229999998</v>
          </cell>
          <cell r="S32">
            <v>26599.375629999999</v>
          </cell>
          <cell r="T32">
            <v>27191.687999999998</v>
          </cell>
          <cell r="U32">
            <v>27793.367969999999</v>
          </cell>
          <cell r="V32">
            <v>28402.803390000001</v>
          </cell>
          <cell r="W32">
            <v>29018.835660000001</v>
          </cell>
          <cell r="X32">
            <v>29640.833589999998</v>
          </cell>
          <cell r="Y32">
            <v>30267.923709999999</v>
          </cell>
          <cell r="Z32">
            <v>30898.69238</v>
          </cell>
          <cell r="AA32">
            <v>31531.190490000001</v>
          </cell>
          <cell r="AB32">
            <v>32163.770530000002</v>
          </cell>
          <cell r="AC32">
            <v>32798.260139999999</v>
          </cell>
          <cell r="AD32">
            <v>33437.284460000003</v>
          </cell>
          <cell r="AE32">
            <v>34082.916360000003</v>
          </cell>
          <cell r="AF32">
            <v>34736.391750000003</v>
          </cell>
          <cell r="AG32">
            <v>35397.31594</v>
          </cell>
          <cell r="AH32">
            <v>36067.434329999996</v>
          </cell>
          <cell r="AI32">
            <v>36749.063649999996</v>
          </cell>
          <cell r="AJ32">
            <v>37444.29105</v>
          </cell>
          <cell r="AK32">
            <v>38154.706339999997</v>
          </cell>
          <cell r="AL32">
            <v>38878.205049999997</v>
          </cell>
          <cell r="AM32">
            <v>39611.003049999999</v>
          </cell>
          <cell r="AN32">
            <v>40349.150249999999</v>
          </cell>
          <cell r="AO32">
            <v>41089.17553</v>
          </cell>
          <cell r="AP32">
            <v>41828.291369999999</v>
          </cell>
          <cell r="AQ32">
            <v>42561.918239999999</v>
          </cell>
          <cell r="AR32">
            <v>43287.840530000001</v>
          </cell>
          <cell r="AS32">
            <v>44004.953289999998</v>
          </cell>
          <cell r="AT32">
            <v>44712.74411</v>
          </cell>
          <cell r="AU32">
            <v>45411.077129999998</v>
          </cell>
          <cell r="AV32">
            <v>46096.714469999999</v>
          </cell>
          <cell r="AW32">
            <v>46769.071279999996</v>
          </cell>
          <cell r="AX32">
            <v>47428.569459999999</v>
          </cell>
          <cell r="AY32">
            <v>48076.01496</v>
          </cell>
          <cell r="AZ32">
            <v>48712.377249999998</v>
          </cell>
          <cell r="BA32">
            <v>49338.508580000002</v>
          </cell>
          <cell r="BB32">
            <v>49955.161899999999</v>
          </cell>
          <cell r="BC32">
            <v>50563.144010000004</v>
          </cell>
          <cell r="BD32">
            <v>51163.363709999998</v>
          </cell>
          <cell r="BE32">
            <v>51756.824110000001</v>
          </cell>
          <cell r="BF32">
            <v>52340.268369999998</v>
          </cell>
          <cell r="BG32">
            <v>52913.59534</v>
          </cell>
          <cell r="BH32">
            <v>53477.766219999998</v>
          </cell>
          <cell r="BI32">
            <v>54034.032980000004</v>
          </cell>
          <cell r="BJ32">
            <v>54583.686049999997</v>
          </cell>
          <cell r="BK32">
            <v>55128.010840000003</v>
          </cell>
          <cell r="BL32">
            <v>55668.188759999997</v>
          </cell>
          <cell r="BM32">
            <v>56205.308770000003</v>
          </cell>
          <cell r="BN32">
            <v>56740.373140000003</v>
          </cell>
          <cell r="BO32">
            <v>57274.301180000002</v>
          </cell>
          <cell r="BP32">
            <v>57803.832049999997</v>
          </cell>
          <cell r="BQ32">
            <v>58328.628640000003</v>
          </cell>
          <cell r="BR32">
            <v>58849.319779999998</v>
          </cell>
          <cell r="BS32">
            <v>59366.790869999997</v>
          </cell>
          <cell r="BT32">
            <v>59881.957690000003</v>
          </cell>
          <cell r="BU32">
            <v>60395.636250000003</v>
          </cell>
          <cell r="BV32">
            <v>60908.617250000003</v>
          </cell>
          <cell r="BW32">
            <v>61421.634299999998</v>
          </cell>
          <cell r="BX32">
            <v>61935.356619999999</v>
          </cell>
          <cell r="BY32">
            <v>62450.39056</v>
          </cell>
          <cell r="BZ32">
            <v>62964.140119999996</v>
          </cell>
          <cell r="CA32">
            <v>63476.257239999999</v>
          </cell>
          <cell r="CB32">
            <v>63987.138550000003</v>
          </cell>
          <cell r="CC32">
            <v>64497.38132</v>
          </cell>
          <cell r="CD32">
            <v>65007.609989999997</v>
          </cell>
          <cell r="CE32">
            <v>65518.260719999998</v>
          </cell>
          <cell r="CF32">
            <v>66029.837650000001</v>
          </cell>
          <cell r="CG32">
            <v>66541.988280000005</v>
          </cell>
          <cell r="CH32">
            <v>67056.861130000005</v>
          </cell>
          <cell r="CI32">
            <v>67542.774019999997</v>
          </cell>
        </row>
        <row r="33">
          <cell r="B33">
            <v>20948.310310000001</v>
          </cell>
          <cell r="C33">
            <v>21091.24541</v>
          </cell>
          <cell r="D33">
            <v>21247.787380000002</v>
          </cell>
          <cell r="E33">
            <v>21424.992880000002</v>
          </cell>
          <cell r="F33">
            <v>21624.432400000002</v>
          </cell>
          <cell r="G33">
            <v>21846.42022</v>
          </cell>
          <cell r="H33">
            <v>22088.923620000001</v>
          </cell>
          <cell r="I33">
            <v>22350.24987</v>
          </cell>
          <cell r="J33">
            <v>22628.819210000001</v>
          </cell>
          <cell r="K33">
            <v>22923.004550000001</v>
          </cell>
          <cell r="L33">
            <v>23231.238700000002</v>
          </cell>
          <cell r="M33">
            <v>23550.241040000001</v>
          </cell>
          <cell r="N33">
            <v>23877.891189999998</v>
          </cell>
          <cell r="O33">
            <v>24212.50822</v>
          </cell>
          <cell r="P33">
            <v>24552.708770000001</v>
          </cell>
          <cell r="Q33">
            <v>24897.41576</v>
          </cell>
          <cell r="R33">
            <v>25244.44616</v>
          </cell>
          <cell r="S33">
            <v>25593.339499999998</v>
          </cell>
          <cell r="T33">
            <v>25944.369979999999</v>
          </cell>
          <cell r="U33">
            <v>26298.109240000002</v>
          </cell>
          <cell r="V33">
            <v>26655.25244</v>
          </cell>
          <cell r="W33">
            <v>27014.87052</v>
          </cell>
          <cell r="X33">
            <v>27377.283230000001</v>
          </cell>
          <cell r="Y33">
            <v>27743.287469999999</v>
          </cell>
          <cell r="Z33">
            <v>28113.919109999999</v>
          </cell>
          <cell r="AA33">
            <v>28490.33598</v>
          </cell>
          <cell r="AB33">
            <v>28871.963879999999</v>
          </cell>
          <cell r="AC33">
            <v>29259.476170000002</v>
          </cell>
          <cell r="AD33">
            <v>29653.900969999999</v>
          </cell>
          <cell r="AE33">
            <v>30056.195110000001</v>
          </cell>
          <cell r="AF33">
            <v>30467.117539999999</v>
          </cell>
          <cell r="AG33">
            <v>30885.23893</v>
          </cell>
          <cell r="AH33">
            <v>31310.356360000002</v>
          </cell>
          <cell r="AI33">
            <v>31742.600849999999</v>
          </cell>
          <cell r="AJ33">
            <v>32182.122790000001</v>
          </cell>
          <cell r="AK33">
            <v>32629.001270000001</v>
          </cell>
          <cell r="AL33">
            <v>33082.454510000003</v>
          </cell>
          <cell r="AM33">
            <v>33542.64112</v>
          </cell>
          <cell r="AN33">
            <v>34009.771489999999</v>
          </cell>
          <cell r="AO33">
            <v>34483.916089999999</v>
          </cell>
          <cell r="AP33">
            <v>34965.013859999999</v>
          </cell>
          <cell r="AQ33">
            <v>35450.76038</v>
          </cell>
          <cell r="AR33">
            <v>35940.352729999999</v>
          </cell>
          <cell r="AS33">
            <v>36433.513610000002</v>
          </cell>
          <cell r="AT33">
            <v>36930.14458</v>
          </cell>
          <cell r="AU33">
            <v>37430.221319999997</v>
          </cell>
          <cell r="AV33">
            <v>37930.9755</v>
          </cell>
          <cell r="AW33">
            <v>38431.691659999997</v>
          </cell>
          <cell r="AX33">
            <v>38932.387219999997</v>
          </cell>
          <cell r="AY33">
            <v>39433.326480000003</v>
          </cell>
          <cell r="AZ33">
            <v>39934.859349999999</v>
          </cell>
          <cell r="BA33">
            <v>40437.423329999998</v>
          </cell>
          <cell r="BB33">
            <v>40941.198049999999</v>
          </cell>
          <cell r="BC33">
            <v>41446.344590000001</v>
          </cell>
          <cell r="BD33">
            <v>41953.082060000001</v>
          </cell>
          <cell r="BE33">
            <v>42461.690750000002</v>
          </cell>
          <cell r="BF33">
            <v>42968.917119999998</v>
          </cell>
          <cell r="BG33">
            <v>43474.105199999998</v>
          </cell>
          <cell r="BH33">
            <v>43977.48876</v>
          </cell>
          <cell r="BI33">
            <v>44479.563040000001</v>
          </cell>
          <cell r="BJ33">
            <v>44980.879930000003</v>
          </cell>
          <cell r="BK33">
            <v>45481.978880000002</v>
          </cell>
          <cell r="BL33">
            <v>45983.362999999998</v>
          </cell>
          <cell r="BM33">
            <v>46485.491069999996</v>
          </cell>
          <cell r="BN33">
            <v>46988.77536</v>
          </cell>
          <cell r="BO33">
            <v>47493.581789999997</v>
          </cell>
          <cell r="BP33">
            <v>47996.840579999996</v>
          </cell>
          <cell r="BQ33">
            <v>48497.91115</v>
          </cell>
          <cell r="BR33">
            <v>48996.973619999997</v>
          </cell>
          <cell r="BS33">
            <v>49494.443350000001</v>
          </cell>
          <cell r="BT33">
            <v>49990.782529999997</v>
          </cell>
          <cell r="BU33">
            <v>50486.437810000003</v>
          </cell>
          <cell r="BV33">
            <v>50981.820030000003</v>
          </cell>
          <cell r="BW33">
            <v>51477.299330000002</v>
          </cell>
          <cell r="BX33">
            <v>51973.205950000003</v>
          </cell>
          <cell r="BY33">
            <v>52469.833149999999</v>
          </cell>
          <cell r="BZ33">
            <v>52964.859980000001</v>
          </cell>
          <cell r="CA33">
            <v>53457.822189999999</v>
          </cell>
          <cell r="CB33">
            <v>53948.883410000002</v>
          </cell>
          <cell r="CC33">
            <v>54438.388189999998</v>
          </cell>
          <cell r="CD33">
            <v>54926.718200000003</v>
          </cell>
          <cell r="CE33">
            <v>55414.244229999997</v>
          </cell>
          <cell r="CF33">
            <v>55901.310469999997</v>
          </cell>
          <cell r="CG33">
            <v>56388.230459999999</v>
          </cell>
          <cell r="CH33">
            <v>56875.287490000002</v>
          </cell>
          <cell r="CI33">
            <v>57362.736749999996</v>
          </cell>
        </row>
        <row r="34">
          <cell r="B34">
            <v>28074.52807</v>
          </cell>
          <cell r="C34">
            <v>28314.505570000001</v>
          </cell>
          <cell r="D34">
            <v>28554.116030000001</v>
          </cell>
          <cell r="E34">
            <v>28800.542409999998</v>
          </cell>
          <cell r="F34">
            <v>29055.841199999999</v>
          </cell>
          <cell r="G34">
            <v>29322.608680000001</v>
          </cell>
          <cell r="H34">
            <v>29600.36406</v>
          </cell>
          <cell r="I34">
            <v>29884.776959999999</v>
          </cell>
          <cell r="J34">
            <v>30175.359659999998</v>
          </cell>
          <cell r="K34">
            <v>30489.534800000001</v>
          </cell>
          <cell r="L34">
            <v>30836.496490000001</v>
          </cell>
          <cell r="M34">
            <v>31218.52693</v>
          </cell>
          <cell r="N34">
            <v>31635.98373</v>
          </cell>
          <cell r="O34">
            <v>32088.139350000001</v>
          </cell>
          <cell r="P34">
            <v>32574.02476</v>
          </cell>
          <cell r="Q34">
            <v>33091.896399999998</v>
          </cell>
          <cell r="R34">
            <v>33640.755550000002</v>
          </cell>
          <cell r="S34">
            <v>34218.552989999996</v>
          </cell>
          <cell r="T34">
            <v>34823.175049999998</v>
          </cell>
          <cell r="U34">
            <v>35452.761429999999</v>
          </cell>
          <cell r="V34">
            <v>36105.75937</v>
          </cell>
          <cell r="W34">
            <v>36781.065569999999</v>
          </cell>
          <cell r="X34">
            <v>37478.060120000002</v>
          </cell>
          <cell r="Y34">
            <v>38196.247109999997</v>
          </cell>
          <cell r="Z34">
            <v>38934.98818</v>
          </cell>
          <cell r="AA34">
            <v>39693.41545</v>
          </cell>
          <cell r="AB34">
            <v>40470.368179999998</v>
          </cell>
          <cell r="AC34">
            <v>41266.445319999999</v>
          </cell>
          <cell r="AD34">
            <v>42083.091970000001</v>
          </cell>
          <cell r="AE34">
            <v>42921.960489999998</v>
          </cell>
          <cell r="AF34">
            <v>43784.603649999997</v>
          </cell>
          <cell r="AG34">
            <v>44671.457329999997</v>
          </cell>
          <cell r="AH34">
            <v>45584.152220000004</v>
          </cell>
          <cell r="AI34">
            <v>46524.845549999998</v>
          </cell>
          <cell r="AJ34">
            <v>47495.800600000002</v>
          </cell>
          <cell r="AK34">
            <v>48499.191310000002</v>
          </cell>
          <cell r="AL34">
            <v>49536.986069999999</v>
          </cell>
          <cell r="AM34">
            <v>50602.629529999998</v>
          </cell>
          <cell r="AN34">
            <v>51686.990310000001</v>
          </cell>
          <cell r="AO34">
            <v>52781.671060000001</v>
          </cell>
          <cell r="AP34">
            <v>53880.174200000001</v>
          </cell>
          <cell r="AQ34">
            <v>54976.1607</v>
          </cell>
          <cell r="AR34">
            <v>56066.067840000003</v>
          </cell>
          <cell r="AS34">
            <v>57148.027470000001</v>
          </cell>
          <cell r="AT34">
            <v>58221.233990000001</v>
          </cell>
          <cell r="AU34">
            <v>59285.574139999997</v>
          </cell>
          <cell r="AV34">
            <v>60338.944300000003</v>
          </cell>
          <cell r="AW34">
            <v>61381.145819999998</v>
          </cell>
          <cell r="AX34">
            <v>62412.796690000003</v>
          </cell>
          <cell r="AY34">
            <v>63434.857649999998</v>
          </cell>
          <cell r="AZ34">
            <v>64448.441959999996</v>
          </cell>
          <cell r="BA34">
            <v>65453.416060000003</v>
          </cell>
          <cell r="BB34">
            <v>66448.851179999998</v>
          </cell>
          <cell r="BC34">
            <v>67434.261580000006</v>
          </cell>
          <cell r="BD34">
            <v>68409.849300000002</v>
          </cell>
          <cell r="BE34">
            <v>69376.354259999993</v>
          </cell>
          <cell r="BF34">
            <v>70331.651070000007</v>
          </cell>
          <cell r="BG34">
            <v>71275.762040000001</v>
          </cell>
          <cell r="BH34">
            <v>72209.566760000002</v>
          </cell>
          <cell r="BI34">
            <v>73134.265209999998</v>
          </cell>
          <cell r="BJ34">
            <v>74051.180120000005</v>
          </cell>
          <cell r="BK34">
            <v>74961.70955</v>
          </cell>
          <cell r="BL34">
            <v>75867.241139999998</v>
          </cell>
          <cell r="BM34">
            <v>76769.141520000005</v>
          </cell>
          <cell r="BN34">
            <v>77668.744390000007</v>
          </cell>
          <cell r="BO34">
            <v>78567.339500000002</v>
          </cell>
          <cell r="BP34">
            <v>79463.148749999993</v>
          </cell>
          <cell r="BQ34">
            <v>80356.241479999997</v>
          </cell>
          <cell r="BR34">
            <v>81247.394339999999</v>
          </cell>
          <cell r="BS34">
            <v>82137.623980000004</v>
          </cell>
          <cell r="BT34">
            <v>83028.018620000003</v>
          </cell>
          <cell r="BU34">
            <v>83919.632930000007</v>
          </cell>
          <cell r="BV34">
            <v>84813.53211</v>
          </cell>
          <cell r="BW34">
            <v>85710.766489999995</v>
          </cell>
          <cell r="BX34">
            <v>86612.360109999994</v>
          </cell>
          <cell r="BY34">
            <v>87519.303899999999</v>
          </cell>
          <cell r="BZ34">
            <v>88430.237150000001</v>
          </cell>
          <cell r="CA34">
            <v>89345.207750000001</v>
          </cell>
          <cell r="CB34">
            <v>90264.803419999997</v>
          </cell>
          <cell r="CC34">
            <v>91189.794609999997</v>
          </cell>
          <cell r="CD34">
            <v>92121.004860000001</v>
          </cell>
          <cell r="CE34">
            <v>93059.142399999997</v>
          </cell>
          <cell r="CF34">
            <v>94004.97335</v>
          </cell>
          <cell r="CG34">
            <v>94960.969490000003</v>
          </cell>
          <cell r="CH34">
            <v>95922.650989999995</v>
          </cell>
          <cell r="CI34">
            <v>96831.249070000005</v>
          </cell>
        </row>
        <row r="35">
          <cell r="B35">
            <v>28074.52807</v>
          </cell>
          <cell r="C35">
            <v>28318.973150000002</v>
          </cell>
          <cell r="D35">
            <v>28569.13465</v>
          </cell>
          <cell r="E35">
            <v>28832.754410000001</v>
          </cell>
          <cell r="F35">
            <v>29112.016940000001</v>
          </cell>
          <cell r="G35">
            <v>29409.465649999998</v>
          </cell>
          <cell r="H35">
            <v>29724.773120000002</v>
          </cell>
          <cell r="I35">
            <v>30057.294740000001</v>
          </cell>
          <cell r="J35">
            <v>30406.811420000002</v>
          </cell>
          <cell r="K35">
            <v>30772.98184</v>
          </cell>
          <cell r="L35">
            <v>31155.503929999999</v>
          </cell>
          <cell r="M35">
            <v>31552.83884</v>
          </cell>
          <cell r="N35">
            <v>31964.28313</v>
          </cell>
          <cell r="O35">
            <v>32389.449670000002</v>
          </cell>
          <cell r="P35">
            <v>32828.069000000003</v>
          </cell>
          <cell r="Q35">
            <v>33279.940849999999</v>
          </cell>
          <cell r="R35">
            <v>33745.129809999999</v>
          </cell>
          <cell r="S35">
            <v>34224.975010000002</v>
          </cell>
          <cell r="T35">
            <v>34720.750549999997</v>
          </cell>
          <cell r="U35">
            <v>35233.215629999999</v>
          </cell>
          <cell r="V35">
            <v>35762.644590000004</v>
          </cell>
          <cell r="W35">
            <v>36307.736819999998</v>
          </cell>
          <cell r="X35">
            <v>36867.863510000003</v>
          </cell>
          <cell r="Y35">
            <v>37442.707909999997</v>
          </cell>
          <cell r="Z35">
            <v>38032.131869999997</v>
          </cell>
          <cell r="AA35">
            <v>38636.134749999997</v>
          </cell>
          <cell r="AB35">
            <v>39253.476040000001</v>
          </cell>
          <cell r="AC35">
            <v>39883.866600000001</v>
          </cell>
          <cell r="AD35">
            <v>40527.441709999999</v>
          </cell>
          <cell r="AE35">
            <v>41184.518989999997</v>
          </cell>
          <cell r="AF35">
            <v>41855.479650000001</v>
          </cell>
          <cell r="AG35">
            <v>42539.181020000004</v>
          </cell>
          <cell r="AH35">
            <v>43235.382360000003</v>
          </cell>
          <cell r="AI35">
            <v>43944.157709999999</v>
          </cell>
          <cell r="AJ35">
            <v>44665.649010000001</v>
          </cell>
          <cell r="AK35">
            <v>45399.977279999999</v>
          </cell>
          <cell r="AL35">
            <v>46146.370060000001</v>
          </cell>
          <cell r="AM35">
            <v>46905.125070000002</v>
          </cell>
          <cell r="AN35">
            <v>47676.912179999999</v>
          </cell>
          <cell r="AO35">
            <v>48462.407310000002</v>
          </cell>
          <cell r="AP35">
            <v>49262.118419999999</v>
          </cell>
          <cell r="AQ35">
            <v>50074.649870000001</v>
          </cell>
          <cell r="AR35">
            <v>50899.430030000003</v>
          </cell>
          <cell r="AS35">
            <v>51736.135970000003</v>
          </cell>
          <cell r="AT35">
            <v>52584.488660000003</v>
          </cell>
          <cell r="AU35">
            <v>53444.207320000001</v>
          </cell>
          <cell r="AV35">
            <v>54312.858910000003</v>
          </cell>
          <cell r="AW35">
            <v>55189.397490000003</v>
          </cell>
          <cell r="AX35">
            <v>56073.343509999999</v>
          </cell>
          <cell r="AY35">
            <v>56964.450700000001</v>
          </cell>
          <cell r="AZ35">
            <v>57862.590170000003</v>
          </cell>
          <cell r="BA35">
            <v>58766.391369999998</v>
          </cell>
          <cell r="BB35">
            <v>59674.112609999996</v>
          </cell>
          <cell r="BC35">
            <v>60584.467170000004</v>
          </cell>
          <cell r="BD35">
            <v>61496.737860000001</v>
          </cell>
          <cell r="BE35">
            <v>62410.6368</v>
          </cell>
          <cell r="BF35">
            <v>63323.305560000001</v>
          </cell>
          <cell r="BG35">
            <v>64233.785799999998</v>
          </cell>
          <cell r="BH35">
            <v>65141.924659999997</v>
          </cell>
          <cell r="BI35">
            <v>66047.914099999995</v>
          </cell>
          <cell r="BJ35">
            <v>66952.115529999995</v>
          </cell>
          <cell r="BK35">
            <v>67854.984649999999</v>
          </cell>
          <cell r="BL35">
            <v>68757.032470000006</v>
          </cell>
          <cell r="BM35">
            <v>69658.800570000007</v>
          </cell>
          <cell r="BN35">
            <v>70560.842990000005</v>
          </cell>
          <cell r="BO35">
            <v>71463.713000000003</v>
          </cell>
          <cell r="BP35">
            <v>72365.257400000002</v>
          </cell>
          <cell r="BQ35">
            <v>73264.985360000006</v>
          </cell>
          <cell r="BR35">
            <v>74163.070800000001</v>
          </cell>
          <cell r="BS35">
            <v>75059.938999999998</v>
          </cell>
          <cell r="BT35">
            <v>75956.116009999998</v>
          </cell>
          <cell r="BU35">
            <v>76852.171749999994</v>
          </cell>
          <cell r="BV35">
            <v>77748.697520000002</v>
          </cell>
          <cell r="BW35">
            <v>78646.295769999997</v>
          </cell>
          <cell r="BX35">
            <v>79545.57329</v>
          </cell>
          <cell r="BY35">
            <v>80447.1351</v>
          </cell>
          <cell r="BZ35">
            <v>81349.520770000003</v>
          </cell>
          <cell r="CA35">
            <v>82252.535279999996</v>
          </cell>
          <cell r="CB35">
            <v>83156.486109999998</v>
          </cell>
          <cell r="CC35">
            <v>84061.865980000002</v>
          </cell>
          <cell r="CD35">
            <v>84969.236550000001</v>
          </cell>
          <cell r="CE35">
            <v>85879.184039999993</v>
          </cell>
          <cell r="CF35">
            <v>86792.301919999998</v>
          </cell>
          <cell r="CG35">
            <v>87709.183309999993</v>
          </cell>
          <cell r="CH35">
            <v>88630.416400000002</v>
          </cell>
          <cell r="CI35">
            <v>89556.580459999997</v>
          </cell>
        </row>
        <row r="36">
          <cell r="B36">
            <v>6029680.7340000002</v>
          </cell>
          <cell r="C36">
            <v>6091143.7999999998</v>
          </cell>
          <cell r="D36">
            <v>6151231.443</v>
          </cell>
          <cell r="E36">
            <v>6211504.4409999996</v>
          </cell>
          <cell r="F36">
            <v>6272905.6940000001</v>
          </cell>
          <cell r="G36">
            <v>6335884.1310000001</v>
          </cell>
          <cell r="H36">
            <v>6400301.148</v>
          </cell>
          <cell r="I36">
            <v>6465374.6619999995</v>
          </cell>
          <cell r="J36">
            <v>6530867.4740000004</v>
          </cell>
          <cell r="K36">
            <v>6597539.9469999997</v>
          </cell>
          <cell r="L36">
            <v>6665852.949</v>
          </cell>
          <cell r="M36">
            <v>6736041.5499999998</v>
          </cell>
          <cell r="N36">
            <v>6808277.807</v>
          </cell>
          <cell r="O36">
            <v>6882718.7470000004</v>
          </cell>
          <cell r="P36">
            <v>6959533.3449999997</v>
          </cell>
          <cell r="Q36">
            <v>7038873.3969999999</v>
          </cell>
          <cell r="R36">
            <v>7120956.3099999996</v>
          </cell>
          <cell r="S36">
            <v>7205908.0140000004</v>
          </cell>
          <cell r="T36">
            <v>7293807.0669999998</v>
          </cell>
          <cell r="U36">
            <v>7384706.5800000001</v>
          </cell>
          <cell r="V36">
            <v>7478640.852</v>
          </cell>
          <cell r="W36">
            <v>7575630.5729999999</v>
          </cell>
          <cell r="X36">
            <v>7675675.0640000002</v>
          </cell>
          <cell r="Y36">
            <v>7778769.5460000001</v>
          </cell>
          <cell r="Z36">
            <v>7884902.6169999996</v>
          </cell>
          <cell r="AA36">
            <v>7994053.6799999997</v>
          </cell>
          <cell r="AB36">
            <v>8106135.6100000003</v>
          </cell>
          <cell r="AC36">
            <v>8221051.7520000003</v>
          </cell>
          <cell r="AD36">
            <v>8338725.5690000001</v>
          </cell>
          <cell r="AE36">
            <v>8459109.1699999999</v>
          </cell>
          <cell r="AF36">
            <v>8582177.0140000004</v>
          </cell>
          <cell r="AG36">
            <v>8707853.6559999995</v>
          </cell>
          <cell r="AH36">
            <v>8836082.8680000007</v>
          </cell>
          <cell r="AI36">
            <v>8966829.7980000004</v>
          </cell>
          <cell r="AJ36">
            <v>9100075.5350000001</v>
          </cell>
          <cell r="AK36">
            <v>9235812.7559999991</v>
          </cell>
          <cell r="AL36">
            <v>9374158.7949999999</v>
          </cell>
          <cell r="AM36">
            <v>9515118.4519999996</v>
          </cell>
          <cell r="AN36">
            <v>9658690.0779999997</v>
          </cell>
          <cell r="AO36">
            <v>9804889.2960000001</v>
          </cell>
          <cell r="AP36">
            <v>9953741.2440000009</v>
          </cell>
          <cell r="AQ36">
            <v>10105191.970000001</v>
          </cell>
          <cell r="AR36">
            <v>10259214.83</v>
          </cell>
          <cell r="AS36">
            <v>10415797.26</v>
          </cell>
          <cell r="AT36">
            <v>10574930.85</v>
          </cell>
          <cell r="AU36">
            <v>10736607.65</v>
          </cell>
          <cell r="AV36">
            <v>10900693.550000001</v>
          </cell>
          <cell r="AW36">
            <v>11067131.66</v>
          </cell>
          <cell r="AX36">
            <v>11235897.060000001</v>
          </cell>
          <cell r="AY36">
            <v>11406974.58</v>
          </cell>
          <cell r="AZ36">
            <v>11580350.039999999</v>
          </cell>
          <cell r="BA36">
            <v>11756623.210000001</v>
          </cell>
          <cell r="BB36">
            <v>11935371.08</v>
          </cell>
          <cell r="BC36">
            <v>12116108.83</v>
          </cell>
          <cell r="BD36">
            <v>12298505.359999999</v>
          </cell>
          <cell r="BE36">
            <v>12482366.890000001</v>
          </cell>
          <cell r="BF36">
            <v>12667443.93</v>
          </cell>
          <cell r="BG36">
            <v>12853582.720000001</v>
          </cell>
          <cell r="BH36">
            <v>13040686.359999999</v>
          </cell>
          <cell r="BI36">
            <v>13228685.369999999</v>
          </cell>
          <cell r="BJ36">
            <v>13417522.720000001</v>
          </cell>
          <cell r="BK36">
            <v>13607149.18</v>
          </cell>
          <cell r="BL36">
            <v>13797518.34</v>
          </cell>
          <cell r="BM36">
            <v>13988586.039999999</v>
          </cell>
          <cell r="BN36">
            <v>14180309.869999999</v>
          </cell>
          <cell r="BO36">
            <v>14372648.880000001</v>
          </cell>
          <cell r="BP36">
            <v>14565423.779999999</v>
          </cell>
          <cell r="BQ36">
            <v>14758521.210000001</v>
          </cell>
          <cell r="BR36">
            <v>14951870.23</v>
          </cell>
          <cell r="BS36">
            <v>15145421.83</v>
          </cell>
          <cell r="BT36">
            <v>15339137.970000001</v>
          </cell>
          <cell r="BU36">
            <v>15532984.42</v>
          </cell>
          <cell r="BV36">
            <v>15726932.57</v>
          </cell>
          <cell r="BW36">
            <v>15920958.789999999</v>
          </cell>
          <cell r="BX36">
            <v>16115044.42</v>
          </cell>
          <cell r="BY36">
            <v>16309175.869999999</v>
          </cell>
          <cell r="BZ36">
            <v>16503236.1</v>
          </cell>
          <cell r="CA36">
            <v>16697163.09</v>
          </cell>
          <cell r="CB36">
            <v>16890930.510000002</v>
          </cell>
          <cell r="CC36">
            <v>17084531.199999999</v>
          </cell>
          <cell r="CD36">
            <v>17277968.100000001</v>
          </cell>
          <cell r="CE36">
            <v>17471243.550000001</v>
          </cell>
          <cell r="CF36">
            <v>17664367.379999999</v>
          </cell>
          <cell r="CG36">
            <v>17857341.800000001</v>
          </cell>
          <cell r="CH36">
            <v>18050141.390000001</v>
          </cell>
          <cell r="CI36">
            <v>18236839.93</v>
          </cell>
        </row>
        <row r="37">
          <cell r="B37">
            <v>6029680.7340000002</v>
          </cell>
          <cell r="C37">
            <v>6091413.8530000001</v>
          </cell>
          <cell r="D37">
            <v>6152190.0140000004</v>
          </cell>
          <cell r="E37">
            <v>6213660.4220000003</v>
          </cell>
          <cell r="F37">
            <v>6276827.5240000002</v>
          </cell>
          <cell r="G37">
            <v>6342180.835</v>
          </cell>
          <cell r="H37">
            <v>6409627.3949999996</v>
          </cell>
          <cell r="I37">
            <v>6478959.2189999996</v>
          </cell>
          <cell r="J37">
            <v>6550001.4780000001</v>
          </cell>
          <cell r="K37">
            <v>6622663.4469999997</v>
          </cell>
          <cell r="L37">
            <v>6696933.5460000001</v>
          </cell>
          <cell r="M37">
            <v>6772793.8679999998</v>
          </cell>
          <cell r="N37">
            <v>6850306.7290000003</v>
          </cell>
          <cell r="O37">
            <v>6929585.8629999999</v>
          </cell>
          <cell r="P37">
            <v>7010770.0930000003</v>
          </cell>
          <cell r="Q37">
            <v>7094006.2929999996</v>
          </cell>
          <cell r="R37">
            <v>7179562.4879999999</v>
          </cell>
          <cell r="S37">
            <v>7267725.4550000001</v>
          </cell>
          <cell r="T37">
            <v>7358709.6699999999</v>
          </cell>
          <cell r="U37">
            <v>7452630.977</v>
          </cell>
          <cell r="V37">
            <v>7549522.8030000003</v>
          </cell>
          <cell r="W37">
            <v>7649297.3150000004</v>
          </cell>
          <cell r="X37">
            <v>7751873.4100000001</v>
          </cell>
          <cell r="Y37">
            <v>7857182.4359999998</v>
          </cell>
          <cell r="Z37">
            <v>7965164.0609999998</v>
          </cell>
          <cell r="AA37">
            <v>8075763.8959999997</v>
          </cell>
          <cell r="AB37">
            <v>8188859.6639999999</v>
          </cell>
          <cell r="AC37">
            <v>8304373.1840000004</v>
          </cell>
          <cell r="AD37">
            <v>8422258.2190000005</v>
          </cell>
          <cell r="AE37">
            <v>8542493.7310000006</v>
          </cell>
          <cell r="AF37">
            <v>8665076.1099999994</v>
          </cell>
          <cell r="AG37">
            <v>8789931.1809999999</v>
          </cell>
          <cell r="AH37">
            <v>8917031.4370000008</v>
          </cell>
          <cell r="AI37">
            <v>9046378.2129999995</v>
          </cell>
          <cell r="AJ37">
            <v>9177986.0940000005</v>
          </cell>
          <cell r="AK37">
            <v>9311873.8289999999</v>
          </cell>
          <cell r="AL37">
            <v>9448075.7929999996</v>
          </cell>
          <cell r="AM37">
            <v>9586565.0209999997</v>
          </cell>
          <cell r="AN37">
            <v>9727337.7679999992</v>
          </cell>
          <cell r="AO37">
            <v>9870417.716</v>
          </cell>
          <cell r="AP37">
            <v>10015838.609999999</v>
          </cell>
          <cell r="AQ37">
            <v>10163539.57</v>
          </cell>
          <cell r="AR37">
            <v>10313491.460000001</v>
          </cell>
          <cell r="AS37">
            <v>10465678.25</v>
          </cell>
          <cell r="AT37">
            <v>10620085.1</v>
          </cell>
          <cell r="AU37">
            <v>10776693.779999999</v>
          </cell>
          <cell r="AV37">
            <v>10935348.15</v>
          </cell>
          <cell r="AW37">
            <v>11095968.810000001</v>
          </cell>
          <cell r="AX37">
            <v>11258508.01</v>
          </cell>
          <cell r="AY37">
            <v>11422927.609999999</v>
          </cell>
          <cell r="AZ37">
            <v>11589190.83</v>
          </cell>
          <cell r="BA37">
            <v>11757800.99</v>
          </cell>
          <cell r="BB37">
            <v>11928359.82</v>
          </cell>
          <cell r="BC37">
            <v>12100418.5</v>
          </cell>
          <cell r="BD37">
            <v>12273663.52</v>
          </cell>
          <cell r="BE37">
            <v>12447900.800000001</v>
          </cell>
          <cell r="BF37">
            <v>12622860.74</v>
          </cell>
          <cell r="BG37">
            <v>12798373.130000001</v>
          </cell>
          <cell r="BH37">
            <v>12974328.890000001</v>
          </cell>
          <cell r="BI37">
            <v>13150650.34</v>
          </cell>
          <cell r="BJ37">
            <v>13327275.810000001</v>
          </cell>
          <cell r="BK37">
            <v>13504152.6</v>
          </cell>
          <cell r="BL37">
            <v>13681233.630000001</v>
          </cell>
          <cell r="BM37">
            <v>13858475.76</v>
          </cell>
          <cell r="BN37">
            <v>14035838.74</v>
          </cell>
          <cell r="BO37">
            <v>14213284.65</v>
          </cell>
          <cell r="BP37">
            <v>14390633.140000001</v>
          </cell>
          <cell r="BQ37">
            <v>14567774.32</v>
          </cell>
          <cell r="BR37">
            <v>14744642.91</v>
          </cell>
          <cell r="BS37">
            <v>14921196.449999999</v>
          </cell>
          <cell r="BT37">
            <v>15097404.060000001</v>
          </cell>
          <cell r="BU37">
            <v>15273241.74</v>
          </cell>
          <cell r="BV37">
            <v>15448690.800000001</v>
          </cell>
          <cell r="BW37">
            <v>15623737.609999999</v>
          </cell>
          <cell r="BX37">
            <v>15798373.67</v>
          </cell>
          <cell r="BY37">
            <v>15972595.609999999</v>
          </cell>
          <cell r="BZ37">
            <v>16146295.970000001</v>
          </cell>
          <cell r="CA37">
            <v>16319423.85</v>
          </cell>
          <cell r="CB37">
            <v>16491964.49</v>
          </cell>
          <cell r="CC37">
            <v>16663921.91</v>
          </cell>
          <cell r="CD37">
            <v>16835309.989999998</v>
          </cell>
          <cell r="CE37">
            <v>17006148.379999999</v>
          </cell>
          <cell r="CF37">
            <v>17176461.100000001</v>
          </cell>
          <cell r="CG37">
            <v>17346276.07</v>
          </cell>
          <cell r="CH37">
            <v>17515625.100000001</v>
          </cell>
          <cell r="CI37">
            <v>17684543.82</v>
          </cell>
        </row>
        <row r="38">
          <cell r="B38">
            <v>1607174.777</v>
          </cell>
          <cell r="C38">
            <v>1625161.8430000001</v>
          </cell>
          <cell r="D38">
            <v>1643383.15</v>
          </cell>
          <cell r="E38">
            <v>1662020.2749999999</v>
          </cell>
          <cell r="F38">
            <v>1681182.9809999999</v>
          </cell>
          <cell r="G38">
            <v>1700897.5490000001</v>
          </cell>
          <cell r="H38">
            <v>1721081.193</v>
          </cell>
          <cell r="I38">
            <v>1741563.24</v>
          </cell>
          <cell r="J38">
            <v>1762304.89</v>
          </cell>
          <cell r="K38">
            <v>1783350.743</v>
          </cell>
          <cell r="L38">
            <v>1804737.37</v>
          </cell>
          <cell r="M38">
            <v>1826530.8859999999</v>
          </cell>
          <cell r="N38">
            <v>1848800.156</v>
          </cell>
          <cell r="O38">
            <v>1871608.446</v>
          </cell>
          <cell r="P38">
            <v>1895010.047</v>
          </cell>
          <cell r="Q38">
            <v>1919048.639</v>
          </cell>
          <cell r="R38">
            <v>1943769.237</v>
          </cell>
          <cell r="S38">
            <v>1969199.0660000001</v>
          </cell>
          <cell r="T38">
            <v>1995356.395</v>
          </cell>
          <cell r="U38">
            <v>2022252.784</v>
          </cell>
          <cell r="V38">
            <v>2049893.115</v>
          </cell>
          <cell r="W38">
            <v>2078276</v>
          </cell>
          <cell r="X38">
            <v>2107391.9909999999</v>
          </cell>
          <cell r="Y38">
            <v>2137227.656</v>
          </cell>
          <cell r="Z38">
            <v>2167764.415</v>
          </cell>
          <cell r="AA38">
            <v>2198978.3330000001</v>
          </cell>
          <cell r="AB38">
            <v>2230831.571</v>
          </cell>
          <cell r="AC38">
            <v>2263275.8640000001</v>
          </cell>
          <cell r="AD38">
            <v>2296264.503</v>
          </cell>
          <cell r="AE38">
            <v>2329757.1340000001</v>
          </cell>
          <cell r="AF38">
            <v>2363719.14</v>
          </cell>
          <cell r="AG38">
            <v>2398114.0610000002</v>
          </cell>
          <cell r="AH38">
            <v>2432905.585</v>
          </cell>
          <cell r="AI38">
            <v>2468060.895</v>
          </cell>
          <cell r="AJ38">
            <v>2503550.8199999998</v>
          </cell>
          <cell r="AK38">
            <v>2539349.1290000002</v>
          </cell>
          <cell r="AL38">
            <v>2575444.4240000001</v>
          </cell>
          <cell r="AM38">
            <v>2611827.6660000002</v>
          </cell>
          <cell r="AN38">
            <v>2648499.537</v>
          </cell>
          <cell r="AO38">
            <v>2685468.7829999998</v>
          </cell>
          <cell r="AP38">
            <v>2722748.4219999998</v>
          </cell>
          <cell r="AQ38">
            <v>2760348.787</v>
          </cell>
          <cell r="AR38">
            <v>2798282.8160000001</v>
          </cell>
          <cell r="AS38">
            <v>2836564.5389999999</v>
          </cell>
          <cell r="AT38">
            <v>2875207.952</v>
          </cell>
          <cell r="AU38">
            <v>2914226.4959999998</v>
          </cell>
          <cell r="AV38">
            <v>2953627.1039999998</v>
          </cell>
          <cell r="AW38">
            <v>2993421.9730000002</v>
          </cell>
          <cell r="AX38">
            <v>3033623.906</v>
          </cell>
          <cell r="AY38">
            <v>3074244.3169999998</v>
          </cell>
          <cell r="AZ38">
            <v>3115292.6009999998</v>
          </cell>
          <cell r="BA38">
            <v>3156766.0959999999</v>
          </cell>
          <cell r="BB38">
            <v>3198572.08</v>
          </cell>
          <cell r="BC38">
            <v>3240635.6839999999</v>
          </cell>
          <cell r="BD38">
            <v>3282913.4950000001</v>
          </cell>
          <cell r="BE38">
            <v>3325383.693</v>
          </cell>
          <cell r="BF38">
            <v>3368027.7749999999</v>
          </cell>
          <cell r="BG38">
            <v>3410835.7689999999</v>
          </cell>
          <cell r="BH38">
            <v>3453802.0819999999</v>
          </cell>
          <cell r="BI38">
            <v>3496922.6690000002</v>
          </cell>
          <cell r="BJ38">
            <v>3540193.7659999998</v>
          </cell>
          <cell r="BK38">
            <v>3583611.6310000001</v>
          </cell>
          <cell r="BL38">
            <v>3627172.3539999998</v>
          </cell>
          <cell r="BM38">
            <v>3670872</v>
          </cell>
          <cell r="BN38">
            <v>3714706.7409999999</v>
          </cell>
          <cell r="BO38">
            <v>3758672.9879999999</v>
          </cell>
          <cell r="BP38">
            <v>3802760.145</v>
          </cell>
          <cell r="BQ38">
            <v>3846962.7919999999</v>
          </cell>
          <cell r="BR38">
            <v>3891278.7779999999</v>
          </cell>
          <cell r="BS38">
            <v>3935707.4419999998</v>
          </cell>
          <cell r="BT38">
            <v>3980248.6850000001</v>
          </cell>
          <cell r="BU38">
            <v>4024902.5159999998</v>
          </cell>
          <cell r="BV38">
            <v>4069669.4</v>
          </cell>
          <cell r="BW38">
            <v>4114550.395</v>
          </cell>
          <cell r="BX38">
            <v>4159547.3089999999</v>
          </cell>
          <cell r="BY38">
            <v>4204662.8059999999</v>
          </cell>
          <cell r="BZ38">
            <v>4249894.7220000001</v>
          </cell>
          <cell r="CA38">
            <v>4295245.3839999996</v>
          </cell>
          <cell r="CB38">
            <v>4340719.95</v>
          </cell>
          <cell r="CC38">
            <v>4386324.909</v>
          </cell>
          <cell r="CD38">
            <v>4432067.2570000002</v>
          </cell>
          <cell r="CE38">
            <v>4477953.7230000002</v>
          </cell>
          <cell r="CF38">
            <v>4523991.5520000001</v>
          </cell>
          <cell r="CG38">
            <v>4570184.4129999997</v>
          </cell>
          <cell r="CH38">
            <v>4616518.8159999996</v>
          </cell>
          <cell r="CI38">
            <v>4661376.9249999998</v>
          </cell>
        </row>
        <row r="39">
          <cell r="B39">
            <v>1607174.777</v>
          </cell>
          <cell r="C39">
            <v>1625183.2409999999</v>
          </cell>
          <cell r="D39">
            <v>1643458.537</v>
          </cell>
          <cell r="E39">
            <v>1662189.9569999999</v>
          </cell>
          <cell r="F39">
            <v>1681492.6969999999</v>
          </cell>
          <cell r="G39">
            <v>1701397.1240000001</v>
          </cell>
          <cell r="H39">
            <v>1721825.4680000001</v>
          </cell>
          <cell r="I39">
            <v>1742704.189</v>
          </cell>
          <cell r="J39">
            <v>1763978.683</v>
          </cell>
          <cell r="K39">
            <v>1785621.6059999999</v>
          </cell>
          <cell r="L39">
            <v>1807627.575</v>
          </cell>
          <cell r="M39">
            <v>1830006.277</v>
          </cell>
          <cell r="N39">
            <v>1852784.7050000001</v>
          </cell>
          <cell r="O39">
            <v>1876001.186</v>
          </cell>
          <cell r="P39">
            <v>1899698.676</v>
          </cell>
          <cell r="Q39">
            <v>1923920.236</v>
          </cell>
          <cell r="R39">
            <v>1948754.2579999999</v>
          </cell>
          <cell r="S39">
            <v>1974269.8259999999</v>
          </cell>
          <cell r="T39">
            <v>2000507.1810000001</v>
          </cell>
          <cell r="U39">
            <v>2027479.57</v>
          </cell>
          <cell r="V39">
            <v>2055180.46</v>
          </cell>
          <cell r="W39">
            <v>2083587.577</v>
          </cell>
          <cell r="X39">
            <v>2112674.7710000002</v>
          </cell>
          <cell r="Y39">
            <v>2142413.94</v>
          </cell>
          <cell r="Z39">
            <v>2172774.216</v>
          </cell>
          <cell r="AA39">
            <v>2203722.5389999999</v>
          </cell>
          <cell r="AB39">
            <v>2235220.4989999998</v>
          </cell>
          <cell r="AC39">
            <v>2267232.8790000002</v>
          </cell>
          <cell r="AD39">
            <v>2299727.8470000001</v>
          </cell>
          <cell r="AE39">
            <v>2332679.0780000002</v>
          </cell>
          <cell r="AF39">
            <v>2366065.7149999999</v>
          </cell>
          <cell r="AG39">
            <v>2399867.307</v>
          </cell>
          <cell r="AH39">
            <v>2434070.8199999998</v>
          </cell>
          <cell r="AI39">
            <v>2468668.6409999998</v>
          </cell>
          <cell r="AJ39">
            <v>2503656.8119999999</v>
          </cell>
          <cell r="AK39">
            <v>2539033.9759999998</v>
          </cell>
          <cell r="AL39">
            <v>2574786.6609999998</v>
          </cell>
          <cell r="AM39">
            <v>2610903.625</v>
          </cell>
          <cell r="AN39">
            <v>2647383.8939999999</v>
          </cell>
          <cell r="AO39">
            <v>2684234.0350000001</v>
          </cell>
          <cell r="AP39">
            <v>2721463.912</v>
          </cell>
          <cell r="AQ39">
            <v>2759078.844</v>
          </cell>
          <cell r="AR39">
            <v>2797086.6239999998</v>
          </cell>
          <cell r="AS39">
            <v>2835495.5090000001</v>
          </cell>
          <cell r="AT39">
            <v>2874313.0150000001</v>
          </cell>
          <cell r="AU39">
            <v>2913545.443</v>
          </cell>
          <cell r="AV39">
            <v>2953191.6880000001</v>
          </cell>
          <cell r="AW39">
            <v>2993255.6349999998</v>
          </cell>
          <cell r="AX39">
            <v>3033741.781</v>
          </cell>
          <cell r="AY39">
            <v>3074653.4249999998</v>
          </cell>
          <cell r="AZ39">
            <v>3115992.1609999998</v>
          </cell>
          <cell r="BA39">
            <v>3157734.139</v>
          </cell>
          <cell r="BB39">
            <v>3199785.7140000002</v>
          </cell>
          <cell r="BC39">
            <v>3242073.2910000002</v>
          </cell>
          <cell r="BD39">
            <v>3284552.1189999999</v>
          </cell>
          <cell r="BE39">
            <v>3327196.5109999999</v>
          </cell>
          <cell r="BF39">
            <v>3369982.05</v>
          </cell>
          <cell r="BG39">
            <v>3412893.514</v>
          </cell>
          <cell r="BH39">
            <v>3455920.9040000001</v>
          </cell>
          <cell r="BI39">
            <v>3499056.5759999999</v>
          </cell>
          <cell r="BJ39">
            <v>3542293.8369999998</v>
          </cell>
          <cell r="BK39">
            <v>3585626.4010000001</v>
          </cell>
          <cell r="BL39">
            <v>3629048.2370000002</v>
          </cell>
          <cell r="BM39">
            <v>3672553.5639999998</v>
          </cell>
          <cell r="BN39">
            <v>3716136.9070000001</v>
          </cell>
          <cell r="BO39">
            <v>3759793.193</v>
          </cell>
          <cell r="BP39">
            <v>3803510.0109999999</v>
          </cell>
          <cell r="BQ39">
            <v>3847280.6749999998</v>
          </cell>
          <cell r="BR39">
            <v>3891102.0610000002</v>
          </cell>
          <cell r="BS39">
            <v>3934972.6690000002</v>
          </cell>
          <cell r="BT39">
            <v>3978891.6770000001</v>
          </cell>
          <cell r="BU39">
            <v>4022858.6779999998</v>
          </cell>
          <cell r="BV39">
            <v>4066873.7650000001</v>
          </cell>
          <cell r="BW39">
            <v>4110937.7119999998</v>
          </cell>
          <cell r="BX39">
            <v>4155052.1329999999</v>
          </cell>
          <cell r="BY39">
            <v>4199219.5669999998</v>
          </cell>
          <cell r="BZ39">
            <v>4243437.5920000002</v>
          </cell>
          <cell r="CA39">
            <v>4287708.5470000003</v>
          </cell>
          <cell r="CB39">
            <v>4332037.733</v>
          </cell>
          <cell r="CC39">
            <v>4376431.8090000004</v>
          </cell>
          <cell r="CD39">
            <v>4420897.9859999996</v>
          </cell>
          <cell r="CE39">
            <v>4465443.7580000004</v>
          </cell>
          <cell r="CF39">
            <v>4510076.9249999998</v>
          </cell>
          <cell r="CG39">
            <v>4554805.7089999998</v>
          </cell>
          <cell r="CH39">
            <v>4599638.8600000003</v>
          </cell>
          <cell r="CI39">
            <v>4644585.7259999998</v>
          </cell>
        </row>
        <row r="40">
          <cell r="B40">
            <v>27815.776900000001</v>
          </cell>
          <cell r="C40">
            <v>28154.902900000001</v>
          </cell>
          <cell r="D40">
            <v>28572.875530000001</v>
          </cell>
          <cell r="E40">
            <v>29066.561460000001</v>
          </cell>
          <cell r="F40">
            <v>29627.277419999999</v>
          </cell>
          <cell r="G40">
            <v>30246.919539999999</v>
          </cell>
          <cell r="H40">
            <v>30917.674139999999</v>
          </cell>
          <cell r="I40">
            <v>31626.53746</v>
          </cell>
          <cell r="J40">
            <v>32366.584989999999</v>
          </cell>
          <cell r="K40">
            <v>33140.609600000003</v>
          </cell>
          <cell r="L40">
            <v>33947.664250000002</v>
          </cell>
          <cell r="M40">
            <v>34785.162909999999</v>
          </cell>
          <cell r="N40">
            <v>35649.936350000004</v>
          </cell>
          <cell r="O40">
            <v>36539.566959999996</v>
          </cell>
          <cell r="P40">
            <v>37452.975440000002</v>
          </cell>
          <cell r="Q40">
            <v>38389.845170000001</v>
          </cell>
          <cell r="R40">
            <v>39350.127809999998</v>
          </cell>
          <cell r="S40">
            <v>40333.60802</v>
          </cell>
          <cell r="T40">
            <v>41339.972450000001</v>
          </cell>
          <cell r="U40">
            <v>42368.797339999997</v>
          </cell>
          <cell r="V40">
            <v>43419.576820000002</v>
          </cell>
          <cell r="W40">
            <v>44491.726130000003</v>
          </cell>
          <cell r="X40">
            <v>45584.675089999997</v>
          </cell>
          <cell r="Y40">
            <v>46697.866269999999</v>
          </cell>
          <cell r="Z40">
            <v>47830.71269</v>
          </cell>
          <cell r="AA40">
            <v>48982.59807</v>
          </cell>
          <cell r="AB40">
            <v>50152.363989999998</v>
          </cell>
          <cell r="AC40">
            <v>51339.049919999998</v>
          </cell>
          <cell r="AD40">
            <v>52541.829899999997</v>
          </cell>
          <cell r="AE40">
            <v>53759.960550000003</v>
          </cell>
          <cell r="AF40">
            <v>54992.755579999997</v>
          </cell>
          <cell r="AG40">
            <v>56238.87515</v>
          </cell>
          <cell r="AH40">
            <v>57497.323389999998</v>
          </cell>
          <cell r="AI40">
            <v>58767.2356</v>
          </cell>
          <cell r="AJ40">
            <v>60047.703939999999</v>
          </cell>
          <cell r="AK40">
            <v>61337.585359999997</v>
          </cell>
          <cell r="AL40">
            <v>62634.659350000002</v>
          </cell>
          <cell r="AM40">
            <v>63937.014949999997</v>
          </cell>
          <cell r="AN40">
            <v>65243.207349999997</v>
          </cell>
          <cell r="AO40">
            <v>66551.926080000005</v>
          </cell>
          <cell r="AP40">
            <v>67861.889349999998</v>
          </cell>
          <cell r="AQ40">
            <v>69170.956200000001</v>
          </cell>
          <cell r="AR40">
            <v>70477.574099999998</v>
          </cell>
          <cell r="AS40">
            <v>71780.534790000005</v>
          </cell>
          <cell r="AT40">
            <v>73078.840750000003</v>
          </cell>
          <cell r="AU40">
            <v>74371.648879999993</v>
          </cell>
          <cell r="AV40">
            <v>75657.229900000006</v>
          </cell>
          <cell r="AW40">
            <v>76934.487880000001</v>
          </cell>
          <cell r="AX40">
            <v>78202.705830000006</v>
          </cell>
          <cell r="AY40">
            <v>79461.386830000003</v>
          </cell>
          <cell r="AZ40">
            <v>80710.165240000002</v>
          </cell>
          <cell r="BA40">
            <v>81941.900720000005</v>
          </cell>
          <cell r="BB40">
            <v>83156.963470000002</v>
          </cell>
          <cell r="BC40">
            <v>84356.985700000005</v>
          </cell>
          <cell r="BD40">
            <v>85542.983829999997</v>
          </cell>
          <cell r="BE40">
            <v>86715.384489999997</v>
          </cell>
          <cell r="BF40">
            <v>87872.80386</v>
          </cell>
          <cell r="BG40">
            <v>89014.649399999995</v>
          </cell>
          <cell r="BH40">
            <v>90140.714080000005</v>
          </cell>
          <cell r="BI40">
            <v>91250.956250000003</v>
          </cell>
          <cell r="BJ40">
            <v>92345.415810000006</v>
          </cell>
          <cell r="BK40">
            <v>93424.196609999999</v>
          </cell>
          <cell r="BL40">
            <v>94487.432849999997</v>
          </cell>
          <cell r="BM40">
            <v>95535.286919999999</v>
          </cell>
          <cell r="BN40">
            <v>96567.946710000004</v>
          </cell>
          <cell r="BO40">
            <v>97585.622929999998</v>
          </cell>
          <cell r="BP40">
            <v>98587.249200000006</v>
          </cell>
          <cell r="BQ40">
            <v>99572.55631</v>
          </cell>
          <cell r="BR40">
            <v>100541.6553</v>
          </cell>
          <cell r="BS40">
            <v>101494.81570000001</v>
          </cell>
          <cell r="BT40">
            <v>102432.3753</v>
          </cell>
          <cell r="BU40">
            <v>103354.6887</v>
          </cell>
          <cell r="BV40">
            <v>104262.143</v>
          </cell>
          <cell r="BW40">
            <v>105155.14840000001</v>
          </cell>
          <cell r="BX40">
            <v>106034.1348</v>
          </cell>
          <cell r="BY40">
            <v>106899.55039999999</v>
          </cell>
          <cell r="BZ40">
            <v>107750.92969999999</v>
          </cell>
          <cell r="CA40">
            <v>108588.3815</v>
          </cell>
          <cell r="CB40">
            <v>109412.2879</v>
          </cell>
          <cell r="CC40">
            <v>110223.14380000001</v>
          </cell>
          <cell r="CD40">
            <v>111021.4911</v>
          </cell>
          <cell r="CE40">
            <v>111807.84669999999</v>
          </cell>
          <cell r="CF40">
            <v>112582.76669999999</v>
          </cell>
          <cell r="CG40">
            <v>113347.27589999999</v>
          </cell>
          <cell r="CH40">
            <v>114100.993</v>
          </cell>
          <cell r="CI40">
            <v>114828.711</v>
          </cell>
        </row>
        <row r="41">
          <cell r="B41">
            <v>27815.776900000001</v>
          </cell>
          <cell r="C41">
            <v>28156.979309999999</v>
          </cell>
          <cell r="D41">
            <v>28580.058870000001</v>
          </cell>
          <cell r="E41">
            <v>29082.412400000001</v>
          </cell>
          <cell r="F41">
            <v>29655.699550000001</v>
          </cell>
          <cell r="G41">
            <v>30292.079000000002</v>
          </cell>
          <cell r="H41">
            <v>30984.114089999999</v>
          </cell>
          <cell r="I41">
            <v>31725.842199999999</v>
          </cell>
          <cell r="J41">
            <v>32512.301490000002</v>
          </cell>
          <cell r="K41">
            <v>33339.381370000003</v>
          </cell>
          <cell r="L41">
            <v>34203.697260000001</v>
          </cell>
          <cell r="M41">
            <v>35101.784870000003</v>
          </cell>
          <cell r="N41">
            <v>36031.152419999999</v>
          </cell>
          <cell r="O41">
            <v>36989.999080000001</v>
          </cell>
          <cell r="P41">
            <v>37977.015639999998</v>
          </cell>
          <cell r="Q41">
            <v>38991.26728</v>
          </cell>
          <cell r="R41">
            <v>40031.873919999998</v>
          </cell>
          <cell r="S41">
            <v>41099.191639999997</v>
          </cell>
          <cell r="T41">
            <v>42193.94614</v>
          </cell>
          <cell r="U41">
            <v>43316.74654</v>
          </cell>
          <cell r="V41">
            <v>44467.926390000001</v>
          </cell>
          <cell r="W41">
            <v>45646.747439999999</v>
          </cell>
          <cell r="X41">
            <v>46852.674359999997</v>
          </cell>
          <cell r="Y41">
            <v>48085.174509999997</v>
          </cell>
          <cell r="Z41">
            <v>49343.602500000001</v>
          </cell>
          <cell r="AA41">
            <v>50627.182180000003</v>
          </cell>
          <cell r="AB41">
            <v>51934.112379999999</v>
          </cell>
          <cell r="AC41">
            <v>53262.96905</v>
          </cell>
          <cell r="AD41">
            <v>54612.472600000001</v>
          </cell>
          <cell r="AE41">
            <v>55981.398350000003</v>
          </cell>
          <cell r="AF41">
            <v>57368.552880000003</v>
          </cell>
          <cell r="AG41">
            <v>58771.729650000001</v>
          </cell>
          <cell r="AH41">
            <v>60189.318399999996</v>
          </cell>
          <cell r="AI41">
            <v>61619.983220000002</v>
          </cell>
          <cell r="AJ41">
            <v>63062.497100000001</v>
          </cell>
          <cell r="AK41">
            <v>64515.684309999997</v>
          </cell>
          <cell r="AL41">
            <v>65977.329930000007</v>
          </cell>
          <cell r="AM41">
            <v>67446.479890000002</v>
          </cell>
          <cell r="AN41">
            <v>68922.518460000007</v>
          </cell>
          <cell r="AO41">
            <v>70404.796279999995</v>
          </cell>
          <cell r="AP41">
            <v>71892.578550000006</v>
          </cell>
          <cell r="AQ41">
            <v>73383.928880000007</v>
          </cell>
          <cell r="AR41">
            <v>74877.549129999999</v>
          </cell>
          <cell r="AS41">
            <v>76372.455799999996</v>
          </cell>
          <cell r="AT41">
            <v>77867.807879999993</v>
          </cell>
          <cell r="AU41">
            <v>79362.840400000001</v>
          </cell>
          <cell r="AV41">
            <v>80855.56465</v>
          </cell>
          <cell r="AW41">
            <v>82344.720199999996</v>
          </cell>
          <cell r="AX41">
            <v>83829.445630000002</v>
          </cell>
          <cell r="AY41">
            <v>85309.090769999995</v>
          </cell>
          <cell r="AZ41">
            <v>86783.12225</v>
          </cell>
          <cell r="BA41">
            <v>88243.934210000007</v>
          </cell>
          <cell r="BB41">
            <v>89691.923490000001</v>
          </cell>
          <cell r="BC41">
            <v>91128.699810000006</v>
          </cell>
          <cell r="BD41">
            <v>92555.156149999995</v>
          </cell>
          <cell r="BE41">
            <v>93971.533460000006</v>
          </cell>
          <cell r="BF41">
            <v>95375.87702</v>
          </cell>
          <cell r="BG41">
            <v>96767.233699999997</v>
          </cell>
          <cell r="BH41">
            <v>98145.128129999997</v>
          </cell>
          <cell r="BI41">
            <v>99509.287580000004</v>
          </cell>
          <cell r="BJ41">
            <v>100859.5374</v>
          </cell>
          <cell r="BK41">
            <v>102195.76149999999</v>
          </cell>
          <cell r="BL41">
            <v>103517.8851</v>
          </cell>
          <cell r="BM41">
            <v>104825.86689999999</v>
          </cell>
          <cell r="BN41">
            <v>106119.6934</v>
          </cell>
          <cell r="BO41">
            <v>107399.3756</v>
          </cell>
          <cell r="BP41">
            <v>108663.3238</v>
          </cell>
          <cell r="BQ41">
            <v>109910.9572</v>
          </cell>
          <cell r="BR41">
            <v>111142.1651</v>
          </cell>
          <cell r="BS41">
            <v>112357.02860000001</v>
          </cell>
          <cell r="BT41">
            <v>113555.71060000001</v>
          </cell>
          <cell r="BU41">
            <v>114738.4152</v>
          </cell>
          <cell r="BV41">
            <v>115905.37330000001</v>
          </cell>
          <cell r="BW41">
            <v>117056.83990000001</v>
          </cell>
          <cell r="BX41">
            <v>118193.09329999999</v>
          </cell>
          <cell r="BY41">
            <v>119314.4353</v>
          </cell>
          <cell r="BZ41">
            <v>120420.0269</v>
          </cell>
          <cell r="CA41">
            <v>121509.7622</v>
          </cell>
          <cell r="CB41">
            <v>122583.87760000001</v>
          </cell>
          <cell r="CC41">
            <v>123642.74950000001</v>
          </cell>
          <cell r="CD41">
            <v>124686.8135</v>
          </cell>
          <cell r="CE41">
            <v>125716.5336</v>
          </cell>
          <cell r="CF41">
            <v>126732.3916</v>
          </cell>
          <cell r="CG41">
            <v>127734.8839</v>
          </cell>
          <cell r="CH41">
            <v>128724.5208</v>
          </cell>
          <cell r="CI41">
            <v>129701.8265</v>
          </cell>
        </row>
        <row r="42">
          <cell r="B42">
            <v>9813.4572929999995</v>
          </cell>
          <cell r="C42">
            <v>9902.3467089999995</v>
          </cell>
          <cell r="D42">
            <v>9988.8411720000004</v>
          </cell>
          <cell r="E42">
            <v>10073.14536</v>
          </cell>
          <cell r="F42">
            <v>10155.85297</v>
          </cell>
          <cell r="G42">
            <v>10237.73681</v>
          </cell>
          <cell r="H42">
            <v>10318.39329</v>
          </cell>
          <cell r="I42">
            <v>10374.07416</v>
          </cell>
          <cell r="J42">
            <v>10397.47622</v>
          </cell>
          <cell r="K42">
            <v>10387.830190000001</v>
          </cell>
          <cell r="L42">
            <v>10345.622240000001</v>
          </cell>
          <cell r="M42">
            <v>10272.197819999999</v>
          </cell>
          <cell r="N42">
            <v>10169.164140000001</v>
          </cell>
          <cell r="O42">
            <v>10038.373299999999</v>
          </cell>
          <cell r="P42">
            <v>9881.9142190000002</v>
          </cell>
          <cell r="Q42">
            <v>9702.0252099999998</v>
          </cell>
          <cell r="R42">
            <v>9502.5809630000003</v>
          </cell>
          <cell r="S42">
            <v>9286.17382</v>
          </cell>
          <cell r="T42">
            <v>9054.9847809999992</v>
          </cell>
          <cell r="U42">
            <v>8811.0706759999994</v>
          </cell>
          <cell r="V42">
            <v>8556.4316190000009</v>
          </cell>
          <cell r="W42">
            <v>8293.0640480000002</v>
          </cell>
          <cell r="X42">
            <v>8022.848035</v>
          </cell>
          <cell r="Y42">
            <v>7747.5644160000002</v>
          </cell>
          <cell r="Z42">
            <v>7468.8905679999998</v>
          </cell>
          <cell r="AA42">
            <v>7188.3926799999999</v>
          </cell>
          <cell r="AB42">
            <v>6907.5091869999997</v>
          </cell>
          <cell r="AC42">
            <v>6627.5674300000001</v>
          </cell>
          <cell r="AD42">
            <v>6349.7717620000003</v>
          </cell>
          <cell r="AE42">
            <v>6075.1980299999996</v>
          </cell>
          <cell r="AF42">
            <v>5804.7957500000002</v>
          </cell>
          <cell r="AG42">
            <v>5539.3699260000003</v>
          </cell>
          <cell r="AH42">
            <v>5279.6289909999996</v>
          </cell>
          <cell r="AI42">
            <v>5026.1788109999998</v>
          </cell>
          <cell r="AJ42">
            <v>4779.5234039999996</v>
          </cell>
          <cell r="AK42">
            <v>4540.0693590000001</v>
          </cell>
          <cell r="AL42">
            <v>4312.3887009999999</v>
          </cell>
          <cell r="AM42">
            <v>4097.3281180000004</v>
          </cell>
          <cell r="AN42">
            <v>3894.6570120000001</v>
          </cell>
          <cell r="AO42">
            <v>3703.8682469999999</v>
          </cell>
          <cell r="AP42">
            <v>3524.4012809999999</v>
          </cell>
          <cell r="AQ42">
            <v>3355.6801999999998</v>
          </cell>
          <cell r="AR42">
            <v>3197.1693580000001</v>
          </cell>
          <cell r="AS42">
            <v>3048.3663750000001</v>
          </cell>
          <cell r="AT42">
            <v>2908.797881</v>
          </cell>
          <cell r="AU42">
            <v>2778.0172280000002</v>
          </cell>
          <cell r="AV42">
            <v>2655.5736310000002</v>
          </cell>
          <cell r="AW42">
            <v>2541.0591789999999</v>
          </cell>
          <cell r="AX42">
            <v>2434.0958860000001</v>
          </cell>
          <cell r="AY42">
            <v>2334.3302800000001</v>
          </cell>
          <cell r="AZ42">
            <v>2241.4311259999999</v>
          </cell>
          <cell r="BA42">
            <v>2155.060966</v>
          </cell>
          <cell r="BB42">
            <v>2074.9215469999999</v>
          </cell>
          <cell r="BC42">
            <v>2000.7402259999999</v>
          </cell>
          <cell r="BD42">
            <v>1932.263295</v>
          </cell>
          <cell r="BE42">
            <v>1869.254113</v>
          </cell>
          <cell r="BF42">
            <v>1811.4535739999999</v>
          </cell>
          <cell r="BG42">
            <v>1758.641597</v>
          </cell>
          <cell r="BH42">
            <v>1710.6217509999999</v>
          </cell>
          <cell r="BI42">
            <v>1667.2145909999999</v>
          </cell>
          <cell r="BJ42">
            <v>1628.254872</v>
          </cell>
          <cell r="BK42">
            <v>1593.5904310000001</v>
          </cell>
          <cell r="BL42">
            <v>1563.0803169999999</v>
          </cell>
          <cell r="BM42">
            <v>1536.593901</v>
          </cell>
          <cell r="BN42">
            <v>1514.0099130000001</v>
          </cell>
          <cell r="BO42">
            <v>1495.215465</v>
          </cell>
          <cell r="BP42">
            <v>1480.060958</v>
          </cell>
          <cell r="BQ42">
            <v>1468.428529</v>
          </cell>
          <cell r="BR42">
            <v>1460.215385</v>
          </cell>
          <cell r="BS42">
            <v>1455.3265980000001</v>
          </cell>
          <cell r="BT42">
            <v>1453.6721500000001</v>
          </cell>
          <cell r="BU42">
            <v>1455.164606</v>
          </cell>
          <cell r="BV42">
            <v>1459.7191800000001</v>
          </cell>
          <cell r="BW42">
            <v>1467.252516</v>
          </cell>
          <cell r="BX42">
            <v>1477.6817530000001</v>
          </cell>
          <cell r="BY42">
            <v>1490.9237450000001</v>
          </cell>
          <cell r="BZ42">
            <v>1506.850866</v>
          </cell>
          <cell r="CA42">
            <v>1525.3590859999999</v>
          </cell>
          <cell r="CB42">
            <v>1546.3521880000001</v>
          </cell>
          <cell r="CC42">
            <v>1569.735273</v>
          </cell>
          <cell r="CD42">
            <v>1595.4125120000001</v>
          </cell>
          <cell r="CE42">
            <v>1623.2835689999999</v>
          </cell>
          <cell r="CF42">
            <v>1653.24755</v>
          </cell>
          <cell r="CG42">
            <v>1685.20355</v>
          </cell>
          <cell r="CH42">
            <v>1719.2054969999999</v>
          </cell>
          <cell r="CI42">
            <v>1754.364626</v>
          </cell>
        </row>
        <row r="43">
          <cell r="B43">
            <v>9813.4572929999995</v>
          </cell>
          <cell r="C43">
            <v>9903.4563909999997</v>
          </cell>
          <cell r="D43">
            <v>9992.5686170000008</v>
          </cell>
          <cell r="E43">
            <v>10081.14206</v>
          </cell>
          <cell r="F43">
            <v>10169.82005</v>
          </cell>
          <cell r="G43">
            <v>10259.387280000001</v>
          </cell>
          <cell r="H43">
            <v>10349.50418</v>
          </cell>
          <cell r="I43">
            <v>10439.70227</v>
          </cell>
          <cell r="J43">
            <v>10529.377549999999</v>
          </cell>
          <cell r="K43">
            <v>10617.88495</v>
          </cell>
          <cell r="L43">
            <v>10704.565860000001</v>
          </cell>
          <cell r="M43">
            <v>10788.40395</v>
          </cell>
          <cell r="N43">
            <v>10868.55024</v>
          </cell>
          <cell r="O43">
            <v>10944.202020000001</v>
          </cell>
          <cell r="P43">
            <v>11014.58101</v>
          </cell>
          <cell r="Q43">
            <v>11078.96082</v>
          </cell>
          <cell r="R43">
            <v>11134.06594</v>
          </cell>
          <cell r="S43">
            <v>11179.035470000001</v>
          </cell>
          <cell r="T43">
            <v>11213.94953</v>
          </cell>
          <cell r="U43">
            <v>11239.23854</v>
          </cell>
          <cell r="V43">
            <v>11255.46809</v>
          </cell>
          <cell r="W43">
            <v>11263.177949999999</v>
          </cell>
          <cell r="X43">
            <v>11262.964760000001</v>
          </cell>
          <cell r="Y43">
            <v>11255.445449999999</v>
          </cell>
          <cell r="Z43">
            <v>11241.24115</v>
          </cell>
          <cell r="AA43">
            <v>11220.96974</v>
          </cell>
          <cell r="AB43">
            <v>11195.16201</v>
          </cell>
          <cell r="AC43">
            <v>11164.3789</v>
          </cell>
          <cell r="AD43">
            <v>11129.18505</v>
          </cell>
          <cell r="AE43">
            <v>11090.13292</v>
          </cell>
          <cell r="AF43">
            <v>11047.75734</v>
          </cell>
          <cell r="AG43">
            <v>11002.4895</v>
          </cell>
          <cell r="AH43">
            <v>10954.788039999999</v>
          </cell>
          <cell r="AI43">
            <v>10905.114460000001</v>
          </cell>
          <cell r="AJ43">
            <v>10853.92092</v>
          </cell>
          <cell r="AK43">
            <v>10801.64587</v>
          </cell>
          <cell r="AL43">
            <v>10753.68944</v>
          </cell>
          <cell r="AM43">
            <v>10712.1816</v>
          </cell>
          <cell r="AN43">
            <v>10678.101849999999</v>
          </cell>
          <cell r="AO43">
            <v>10652.04657</v>
          </cell>
          <cell r="AP43">
            <v>10634.4678</v>
          </cell>
          <cell r="AQ43">
            <v>10625.66289</v>
          </cell>
          <cell r="AR43">
            <v>10625.934440000001</v>
          </cell>
          <cell r="AS43">
            <v>10635.576139999999</v>
          </cell>
          <cell r="AT43">
            <v>10654.865830000001</v>
          </cell>
          <cell r="AU43">
            <v>10684.06465</v>
          </cell>
          <cell r="AV43">
            <v>10723.310289999999</v>
          </cell>
          <cell r="AW43">
            <v>10772.78254</v>
          </cell>
          <cell r="AX43">
            <v>10832.67453</v>
          </cell>
          <cell r="AY43">
            <v>10903.17877</v>
          </cell>
          <cell r="AZ43">
            <v>10984.482180000001</v>
          </cell>
          <cell r="BA43">
            <v>11076.60153</v>
          </cell>
          <cell r="BB43">
            <v>11179.682570000001</v>
          </cell>
          <cell r="BC43">
            <v>11293.890799999999</v>
          </cell>
          <cell r="BD43">
            <v>11419.3748</v>
          </cell>
          <cell r="BE43">
            <v>11556.267040000001</v>
          </cell>
          <cell r="BF43">
            <v>11704.54098</v>
          </cell>
          <cell r="BG43">
            <v>11864.24064</v>
          </cell>
          <cell r="BH43">
            <v>12035.44001</v>
          </cell>
          <cell r="BI43">
            <v>12218.2217</v>
          </cell>
          <cell r="BJ43">
            <v>12412.66858</v>
          </cell>
          <cell r="BK43">
            <v>12618.860500000001</v>
          </cell>
          <cell r="BL43">
            <v>12836.872579999999</v>
          </cell>
          <cell r="BM43">
            <v>13066.774310000001</v>
          </cell>
          <cell r="BN43">
            <v>13308.628919999999</v>
          </cell>
          <cell r="BO43">
            <v>13562.49303</v>
          </cell>
          <cell r="BP43">
            <v>13828.26879</v>
          </cell>
          <cell r="BQ43">
            <v>14105.929550000001</v>
          </cell>
          <cell r="BR43">
            <v>14395.47956</v>
          </cell>
          <cell r="BS43">
            <v>14696.933429999999</v>
          </cell>
          <cell r="BT43">
            <v>15010.30903</v>
          </cell>
          <cell r="BU43">
            <v>15335.625029999999</v>
          </cell>
          <cell r="BV43">
            <v>15672.900079999999</v>
          </cell>
          <cell r="BW43">
            <v>16022.152609999999</v>
          </cell>
          <cell r="BX43">
            <v>16383.40092</v>
          </cell>
          <cell r="BY43">
            <v>16756.663479999999</v>
          </cell>
          <cell r="BZ43">
            <v>17141.840789999998</v>
          </cell>
          <cell r="CA43">
            <v>17538.89774</v>
          </cell>
          <cell r="CB43">
            <v>17947.831409999999</v>
          </cell>
          <cell r="CC43">
            <v>18368.654780000001</v>
          </cell>
          <cell r="CD43">
            <v>18801.391189999998</v>
          </cell>
          <cell r="CE43">
            <v>19246.072560000001</v>
          </cell>
          <cell r="CF43">
            <v>19702.738870000001</v>
          </cell>
          <cell r="CG43">
            <v>20171.438109999999</v>
          </cell>
          <cell r="CH43">
            <v>20652.226439999999</v>
          </cell>
          <cell r="CI43">
            <v>21145.168549999999</v>
          </cell>
        </row>
        <row r="44">
          <cell r="B44">
            <v>3224.6548750000002</v>
          </cell>
          <cell r="C44">
            <v>3253.632564</v>
          </cell>
          <cell r="D44">
            <v>3284.3510219999998</v>
          </cell>
          <cell r="E44">
            <v>3316.5767129999999</v>
          </cell>
          <cell r="F44">
            <v>3350.1087689999999</v>
          </cell>
          <cell r="G44">
            <v>3384.8389400000001</v>
          </cell>
          <cell r="H44">
            <v>3420.2395029999998</v>
          </cell>
          <cell r="I44">
            <v>3515.029536</v>
          </cell>
          <cell r="J44">
            <v>3686.0587909999999</v>
          </cell>
          <cell r="K44">
            <v>3936.4801309999998</v>
          </cell>
          <cell r="L44">
            <v>4264.1789870000002</v>
          </cell>
          <cell r="M44">
            <v>4665.1504770000001</v>
          </cell>
          <cell r="N44">
            <v>5134.0947349999997</v>
          </cell>
          <cell r="O44">
            <v>5664.7171129999997</v>
          </cell>
          <cell r="P44">
            <v>6249.895528</v>
          </cell>
          <cell r="Q44">
            <v>6881.7947729999996</v>
          </cell>
          <cell r="R44">
            <v>7557.8916959999997</v>
          </cell>
          <cell r="S44">
            <v>8272.3829870000009</v>
          </cell>
          <cell r="T44">
            <v>9018.1281770000005</v>
          </cell>
          <cell r="U44">
            <v>9787.5670740000005</v>
          </cell>
          <cell r="V44">
            <v>10573.12941</v>
          </cell>
          <cell r="W44">
            <v>11367.835300000001</v>
          </cell>
          <cell r="X44">
            <v>12164.81976</v>
          </cell>
          <cell r="Y44">
            <v>12957.58116</v>
          </cell>
          <cell r="Z44">
            <v>13740.11378</v>
          </cell>
          <cell r="AA44">
            <v>14506.98676</v>
          </cell>
          <cell r="AB44">
            <v>15253.528679999999</v>
          </cell>
          <cell r="AC44">
            <v>15975.70707</v>
          </cell>
          <cell r="AD44">
            <v>16670.175139999999</v>
          </cell>
          <cell r="AE44">
            <v>17334.259320000001</v>
          </cell>
          <cell r="AF44">
            <v>17965.957719999999</v>
          </cell>
          <cell r="AG44">
            <v>18563.933590000001</v>
          </cell>
          <cell r="AH44">
            <v>19127.548510000001</v>
          </cell>
          <cell r="AI44">
            <v>19656.902119999999</v>
          </cell>
          <cell r="AJ44">
            <v>20152.842489999999</v>
          </cell>
          <cell r="AK44">
            <v>20617.013080000001</v>
          </cell>
          <cell r="AL44">
            <v>21026.524539999999</v>
          </cell>
          <cell r="AM44">
            <v>21374.94685</v>
          </cell>
          <cell r="AN44">
            <v>21662.47969</v>
          </cell>
          <cell r="AO44">
            <v>21891.948639999999</v>
          </cell>
          <cell r="AP44">
            <v>22067.395090000002</v>
          </cell>
          <cell r="AQ44">
            <v>22193.29983</v>
          </cell>
          <cell r="AR44">
            <v>22274.532630000002</v>
          </cell>
          <cell r="AS44">
            <v>22316.13538</v>
          </cell>
          <cell r="AT44">
            <v>22323.14516</v>
          </cell>
          <cell r="AU44">
            <v>22300.47466</v>
          </cell>
          <cell r="AV44">
            <v>22252.601790000001</v>
          </cell>
          <cell r="AW44">
            <v>22183.84518</v>
          </cell>
          <cell r="AX44">
            <v>22098.32329</v>
          </cell>
          <cell r="AY44">
            <v>21999.905419999999</v>
          </cell>
          <cell r="AZ44">
            <v>21892.186519999999</v>
          </cell>
          <cell r="BA44">
            <v>21777.496449999999</v>
          </cell>
          <cell r="BB44">
            <v>21658.774010000001</v>
          </cell>
          <cell r="BC44">
            <v>21538.899700000002</v>
          </cell>
          <cell r="BD44">
            <v>21420.446220000002</v>
          </cell>
          <cell r="BE44">
            <v>21305.68347</v>
          </cell>
          <cell r="BF44">
            <v>21196.335579999999</v>
          </cell>
          <cell r="BG44">
            <v>21094.043989999998</v>
          </cell>
          <cell r="BH44">
            <v>21000.358250000001</v>
          </cell>
          <cell r="BI44">
            <v>20916.703509999999</v>
          </cell>
          <cell r="BJ44">
            <v>20844.36911</v>
          </cell>
          <cell r="BK44">
            <v>20784.517380000001</v>
          </cell>
          <cell r="BL44">
            <v>20738.17484</v>
          </cell>
          <cell r="BM44">
            <v>20706.24236</v>
          </cell>
          <cell r="BN44">
            <v>20689.504679999998</v>
          </cell>
          <cell r="BO44">
            <v>20688.639490000001</v>
          </cell>
          <cell r="BP44">
            <v>20703.967980000001</v>
          </cell>
          <cell r="BQ44">
            <v>20735.836050000002</v>
          </cell>
          <cell r="BR44">
            <v>20784.595229999999</v>
          </cell>
          <cell r="BS44">
            <v>20850.570779999998</v>
          </cell>
          <cell r="BT44">
            <v>20934.049159999999</v>
          </cell>
          <cell r="BU44">
            <v>21035.261760000001</v>
          </cell>
          <cell r="BV44">
            <v>21154.406790000001</v>
          </cell>
          <cell r="BW44">
            <v>21291.64675</v>
          </cell>
          <cell r="BX44">
            <v>21447.109110000001</v>
          </cell>
          <cell r="BY44">
            <v>21620.8887</v>
          </cell>
          <cell r="BZ44">
            <v>21812.846819999999</v>
          </cell>
          <cell r="CA44">
            <v>22022.909199999998</v>
          </cell>
          <cell r="CB44">
            <v>22251.04449</v>
          </cell>
          <cell r="CC44">
            <v>22497.236069999999</v>
          </cell>
          <cell r="CD44">
            <v>22761.46932</v>
          </cell>
          <cell r="CE44">
            <v>23043.683260000002</v>
          </cell>
          <cell r="CF44">
            <v>23343.838009999999</v>
          </cell>
          <cell r="CG44">
            <v>23672.279760000001</v>
          </cell>
          <cell r="CH44">
            <v>24028.10601</v>
          </cell>
          <cell r="CI44">
            <v>24375.074960000002</v>
          </cell>
        </row>
        <row r="45">
          <cell r="B45">
            <v>3224.6548750000002</v>
          </cell>
          <cell r="C45">
            <v>3254.125947</v>
          </cell>
          <cell r="D45">
            <v>3285.9926770000002</v>
          </cell>
          <cell r="E45">
            <v>3320.0698670000002</v>
          </cell>
          <cell r="F45">
            <v>3356.1654560000002</v>
          </cell>
          <cell r="G45">
            <v>3394.1641359999999</v>
          </cell>
          <cell r="H45">
            <v>3433.5553190000001</v>
          </cell>
          <cell r="I45">
            <v>3473.8096679999999</v>
          </cell>
          <cell r="J45">
            <v>3514.3699980000001</v>
          </cell>
          <cell r="K45">
            <v>3554.6966980000002</v>
          </cell>
          <cell r="L45">
            <v>3594.2795729999998</v>
          </cell>
          <cell r="M45">
            <v>3632.4756299999999</v>
          </cell>
          <cell r="N45">
            <v>3668.7533640000001</v>
          </cell>
          <cell r="O45">
            <v>3702.629449</v>
          </cell>
          <cell r="P45">
            <v>3733.6553119999999</v>
          </cell>
          <cell r="Q45">
            <v>3761.4294300000001</v>
          </cell>
          <cell r="R45">
            <v>3784.1103440000002</v>
          </cell>
          <cell r="S45">
            <v>3801.2259709999998</v>
          </cell>
          <cell r="T45">
            <v>3812.8434459999999</v>
          </cell>
          <cell r="U45">
            <v>3819.23666</v>
          </cell>
          <cell r="V45">
            <v>3820.7631150000002</v>
          </cell>
          <cell r="W45">
            <v>3817.7996079999998</v>
          </cell>
          <cell r="X45">
            <v>3810.738953</v>
          </cell>
          <cell r="Y45">
            <v>3799.9770229999999</v>
          </cell>
          <cell r="Z45">
            <v>3785.9048849999999</v>
          </cell>
          <cell r="AA45">
            <v>3768.9041590000002</v>
          </cell>
          <cell r="AB45">
            <v>3749.3297859999998</v>
          </cell>
          <cell r="AC45">
            <v>3727.5275160000001</v>
          </cell>
          <cell r="AD45">
            <v>3703.8306349999998</v>
          </cell>
          <cell r="AE45">
            <v>3678.556368</v>
          </cell>
          <cell r="AF45">
            <v>3652.0045150000001</v>
          </cell>
          <cell r="AG45">
            <v>3624.4422380000001</v>
          </cell>
          <cell r="AH45">
            <v>3596.1255489999999</v>
          </cell>
          <cell r="AI45">
            <v>3567.2978600000001</v>
          </cell>
          <cell r="AJ45">
            <v>3538.1882420000002</v>
          </cell>
          <cell r="AK45">
            <v>3509.010898</v>
          </cell>
          <cell r="AL45">
            <v>3482.7330590000001</v>
          </cell>
          <cell r="AM45">
            <v>3460.4007980000001</v>
          </cell>
          <cell r="AN45">
            <v>3442.4025040000001</v>
          </cell>
          <cell r="AO45">
            <v>3428.9148399999999</v>
          </cell>
          <cell r="AP45">
            <v>3420.0393549999999</v>
          </cell>
          <cell r="AQ45">
            <v>3415.8303040000001</v>
          </cell>
          <cell r="AR45">
            <v>3416.3303839999999</v>
          </cell>
          <cell r="AS45">
            <v>3421.5747289999999</v>
          </cell>
          <cell r="AT45">
            <v>3431.591516</v>
          </cell>
          <cell r="AU45">
            <v>3446.4026680000002</v>
          </cell>
          <cell r="AV45">
            <v>3466.0068099999999</v>
          </cell>
          <cell r="AW45">
            <v>3490.4044859999999</v>
          </cell>
          <cell r="AX45">
            <v>3519.5974200000001</v>
          </cell>
          <cell r="AY45">
            <v>3553.5866190000002</v>
          </cell>
          <cell r="AZ45">
            <v>3592.3714460000001</v>
          </cell>
          <cell r="BA45">
            <v>3635.881253</v>
          </cell>
          <cell r="BB45">
            <v>3684.1062659999998</v>
          </cell>
          <cell r="BC45">
            <v>3737.0467039999999</v>
          </cell>
          <cell r="BD45">
            <v>3794.6959649999999</v>
          </cell>
          <cell r="BE45">
            <v>3857.0411819999999</v>
          </cell>
          <cell r="BF45">
            <v>3924.0398019999998</v>
          </cell>
          <cell r="BG45">
            <v>3995.658316</v>
          </cell>
          <cell r="BH45">
            <v>4071.8699839999999</v>
          </cell>
          <cell r="BI45">
            <v>4152.6511819999996</v>
          </cell>
          <cell r="BJ45">
            <v>4237.97966</v>
          </cell>
          <cell r="BK45">
            <v>4327.8337799999999</v>
          </cell>
          <cell r="BL45">
            <v>4422.1921650000004</v>
          </cell>
          <cell r="BM45">
            <v>4521.0335320000004</v>
          </cell>
          <cell r="BN45">
            <v>4624.3366509999996</v>
          </cell>
          <cell r="BO45">
            <v>4732.0804070000004</v>
          </cell>
          <cell r="BP45">
            <v>4844.2182750000002</v>
          </cell>
          <cell r="BQ45">
            <v>4960.7147880000002</v>
          </cell>
          <cell r="BR45">
            <v>5081.543103</v>
          </cell>
          <cell r="BS45">
            <v>5206.6815989999996</v>
          </cell>
          <cell r="BT45">
            <v>5336.1124390000004</v>
          </cell>
          <cell r="BU45">
            <v>5469.8210900000004</v>
          </cell>
          <cell r="BV45">
            <v>5607.7962109999999</v>
          </cell>
          <cell r="BW45">
            <v>5750.0296829999997</v>
          </cell>
          <cell r="BX45">
            <v>5896.5167279999996</v>
          </cell>
          <cell r="BY45">
            <v>6047.2560569999996</v>
          </cell>
          <cell r="BZ45">
            <v>6202.2296990000004</v>
          </cell>
          <cell r="CA45">
            <v>6361.432135</v>
          </cell>
          <cell r="CB45">
            <v>6524.8682600000002</v>
          </cell>
          <cell r="CC45">
            <v>6692.5505560000001</v>
          </cell>
          <cell r="CD45">
            <v>6864.4978410000003</v>
          </cell>
          <cell r="CE45">
            <v>7040.73477</v>
          </cell>
          <cell r="CF45">
            <v>7221.2916400000004</v>
          </cell>
          <cell r="CG45">
            <v>7406.2042920000004</v>
          </cell>
          <cell r="CH45">
            <v>7595.5140940000001</v>
          </cell>
          <cell r="CI45">
            <v>7789.2679470000003</v>
          </cell>
        </row>
        <row r="46">
          <cell r="B46">
            <v>34401.712039999999</v>
          </cell>
          <cell r="C46">
            <v>34813.576630000003</v>
          </cell>
          <cell r="D46">
            <v>35286.817539999996</v>
          </cell>
          <cell r="E46">
            <v>35806.041850000001</v>
          </cell>
          <cell r="F46">
            <v>36360.177880000003</v>
          </cell>
          <cell r="G46">
            <v>36941.47047</v>
          </cell>
          <cell r="H46">
            <v>37539.723910000001</v>
          </cell>
          <cell r="I46">
            <v>38122.175309999999</v>
          </cell>
          <cell r="J46">
            <v>38672.460500000001</v>
          </cell>
          <cell r="K46">
            <v>39188.196329999999</v>
          </cell>
          <cell r="L46">
            <v>39668.92166</v>
          </cell>
          <cell r="M46">
            <v>40119.385320000001</v>
          </cell>
          <cell r="N46">
            <v>40543.726069999997</v>
          </cell>
          <cell r="O46">
            <v>40944.942230000001</v>
          </cell>
          <cell r="P46">
            <v>41325.512069999997</v>
          </cell>
          <cell r="Q46">
            <v>41687.561070000003</v>
          </cell>
          <cell r="R46">
            <v>42028.721230000003</v>
          </cell>
          <cell r="S46">
            <v>42347.111340000003</v>
          </cell>
          <cell r="T46">
            <v>42641.841410000001</v>
          </cell>
          <cell r="U46">
            <v>42912.871780000001</v>
          </cell>
          <cell r="V46">
            <v>43160.770329999999</v>
          </cell>
          <cell r="W46">
            <v>43386.527540000003</v>
          </cell>
          <cell r="X46">
            <v>43591.28426</v>
          </cell>
          <cell r="Y46">
            <v>43775.839509999998</v>
          </cell>
          <cell r="Z46">
            <v>43940.511870000002</v>
          </cell>
          <cell r="AA46">
            <v>44085.040439999997</v>
          </cell>
          <cell r="AB46">
            <v>44208.356950000001</v>
          </cell>
          <cell r="AC46">
            <v>44308.711640000001</v>
          </cell>
          <cell r="AD46">
            <v>44382.974009999998</v>
          </cell>
          <cell r="AE46">
            <v>44425.806859999997</v>
          </cell>
          <cell r="AF46">
            <v>44428.659330000002</v>
          </cell>
          <cell r="AG46">
            <v>44377.953889999997</v>
          </cell>
          <cell r="AH46">
            <v>44252.749400000001</v>
          </cell>
          <cell r="AI46">
            <v>44019.190949999997</v>
          </cell>
          <cell r="AJ46">
            <v>43619.022279999997</v>
          </cell>
          <cell r="AK46">
            <v>42941.980519999997</v>
          </cell>
          <cell r="AL46">
            <v>42218.732770000002</v>
          </cell>
          <cell r="AM46">
            <v>41513.757089999999</v>
          </cell>
          <cell r="AN46">
            <v>40843.512049999998</v>
          </cell>
          <cell r="AO46">
            <v>40211.033230000001</v>
          </cell>
          <cell r="AP46">
            <v>39615.573949999998</v>
          </cell>
          <cell r="AQ46">
            <v>39055.125010000003</v>
          </cell>
          <cell r="AR46">
            <v>38527.609570000001</v>
          </cell>
          <cell r="AS46">
            <v>38031.128879999997</v>
          </cell>
          <cell r="AT46">
            <v>37564.008979999999</v>
          </cell>
          <cell r="AU46">
            <v>37124.797559999999</v>
          </cell>
          <cell r="AV46">
            <v>36711.946430000004</v>
          </cell>
          <cell r="AW46">
            <v>36324.19816</v>
          </cell>
          <cell r="AX46">
            <v>35960.524469999997</v>
          </cell>
          <cell r="AY46">
            <v>35620.063049999997</v>
          </cell>
          <cell r="AZ46">
            <v>35302.076690000002</v>
          </cell>
          <cell r="BA46">
            <v>35004.687339999997</v>
          </cell>
          <cell r="BB46">
            <v>34726.70953</v>
          </cell>
          <cell r="BC46">
            <v>34467.41807</v>
          </cell>
          <cell r="BD46">
            <v>34226.250050000002</v>
          </cell>
          <cell r="BE46">
            <v>34002.707170000001</v>
          </cell>
          <cell r="BF46">
            <v>33795.938779999997</v>
          </cell>
          <cell r="BG46">
            <v>33605.286990000001</v>
          </cell>
          <cell r="BH46">
            <v>33430.242969999999</v>
          </cell>
          <cell r="BI46">
            <v>33270.382839999998</v>
          </cell>
          <cell r="BJ46">
            <v>33125.332719999999</v>
          </cell>
          <cell r="BK46">
            <v>32994.751880000003</v>
          </cell>
          <cell r="BL46">
            <v>32878.316789999997</v>
          </cell>
          <cell r="BM46">
            <v>32775.711580000003</v>
          </cell>
          <cell r="BN46">
            <v>32686.621330000002</v>
          </cell>
          <cell r="BO46">
            <v>32610.72723</v>
          </cell>
          <cell r="BP46">
            <v>32547.345549999998</v>
          </cell>
          <cell r="BQ46">
            <v>32495.920750000001</v>
          </cell>
          <cell r="BR46">
            <v>32455.995989999999</v>
          </cell>
          <cell r="BS46">
            <v>32427.167529999999</v>
          </cell>
          <cell r="BT46">
            <v>32409.063030000001</v>
          </cell>
          <cell r="BU46">
            <v>32401.32706</v>
          </cell>
          <cell r="BV46">
            <v>32403.618200000001</v>
          </cell>
          <cell r="BW46">
            <v>32415.604230000001</v>
          </cell>
          <cell r="BX46">
            <v>32436.958340000001</v>
          </cell>
          <cell r="BY46">
            <v>32467.356599999999</v>
          </cell>
          <cell r="BZ46">
            <v>32506.205859999998</v>
          </cell>
          <cell r="CA46">
            <v>32553.017930000002</v>
          </cell>
          <cell r="CB46">
            <v>32607.38895</v>
          </cell>
          <cell r="CC46">
            <v>32668.965609999999</v>
          </cell>
          <cell r="CD46">
            <v>32737.428520000001</v>
          </cell>
          <cell r="CE46">
            <v>32812.473429999998</v>
          </cell>
          <cell r="CF46">
            <v>32893.81712</v>
          </cell>
          <cell r="CG46">
            <v>32976.085850000003</v>
          </cell>
          <cell r="CH46">
            <v>33062.656369999997</v>
          </cell>
          <cell r="CI46">
            <v>33151.204019999997</v>
          </cell>
        </row>
        <row r="47">
          <cell r="B47">
            <v>34401.712039999999</v>
          </cell>
          <cell r="C47">
            <v>34815.756829999998</v>
          </cell>
          <cell r="D47">
            <v>35294.741900000001</v>
          </cell>
          <cell r="E47">
            <v>35823.970029999997</v>
          </cell>
          <cell r="F47">
            <v>36392.642140000004</v>
          </cell>
          <cell r="G47">
            <v>36993.067320000002</v>
          </cell>
          <cell r="H47">
            <v>37615.125399999997</v>
          </cell>
          <cell r="I47">
            <v>38248.609750000003</v>
          </cell>
          <cell r="J47">
            <v>38883.169390000003</v>
          </cell>
          <cell r="K47">
            <v>39509.82647</v>
          </cell>
          <cell r="L47">
            <v>40121.465060000002</v>
          </cell>
          <cell r="M47">
            <v>40712.08498</v>
          </cell>
          <cell r="N47">
            <v>41277.426469999999</v>
          </cell>
          <cell r="O47">
            <v>41814.646950000002</v>
          </cell>
          <cell r="P47">
            <v>42322.082840000003</v>
          </cell>
          <cell r="Q47">
            <v>42799.056499999999</v>
          </cell>
          <cell r="R47">
            <v>43247.757010000001</v>
          </cell>
          <cell r="S47">
            <v>43673.312019999998</v>
          </cell>
          <cell r="T47">
            <v>44081.499960000001</v>
          </cell>
          <cell r="U47">
            <v>44477.386039999998</v>
          </cell>
          <cell r="V47">
            <v>44864.980669999997</v>
          </cell>
          <cell r="W47">
            <v>45246.86103</v>
          </cell>
          <cell r="X47">
            <v>45624.93273</v>
          </cell>
          <cell r="Y47">
            <v>46000.590600000003</v>
          </cell>
          <cell r="Z47">
            <v>46374.82159</v>
          </cell>
          <cell r="AA47">
            <v>46748.325380000002</v>
          </cell>
          <cell r="AB47">
            <v>47121.149259999998</v>
          </cell>
          <cell r="AC47">
            <v>47493.335180000002</v>
          </cell>
          <cell r="AD47">
            <v>47864.90365</v>
          </cell>
          <cell r="AE47">
            <v>48235.769670000001</v>
          </cell>
          <cell r="AF47">
            <v>48605.736599999997</v>
          </cell>
          <cell r="AG47">
            <v>48974.035159999999</v>
          </cell>
          <cell r="AH47">
            <v>49340.031199999998</v>
          </cell>
          <cell r="AI47">
            <v>49703.221400000002</v>
          </cell>
          <cell r="AJ47">
            <v>50063.196940000002</v>
          </cell>
          <cell r="AK47">
            <v>50419.631419999998</v>
          </cell>
          <cell r="AL47">
            <v>50775.380230000002</v>
          </cell>
          <cell r="AM47">
            <v>51132.359519999998</v>
          </cell>
          <cell r="AN47">
            <v>51491.993369999997</v>
          </cell>
          <cell r="AO47">
            <v>51855.33842</v>
          </cell>
          <cell r="AP47">
            <v>52223.161260000001</v>
          </cell>
          <cell r="AQ47">
            <v>52595.488839999998</v>
          </cell>
          <cell r="AR47">
            <v>52972.38164</v>
          </cell>
          <cell r="AS47">
            <v>53353.935469999997</v>
          </cell>
          <cell r="AT47">
            <v>53740.251830000001</v>
          </cell>
          <cell r="AU47">
            <v>54131.435649999999</v>
          </cell>
          <cell r="AV47">
            <v>54526.982920000002</v>
          </cell>
          <cell r="AW47">
            <v>54926.627280000001</v>
          </cell>
          <cell r="AX47">
            <v>55330.291230000003</v>
          </cell>
          <cell r="AY47">
            <v>55738.018750000003</v>
          </cell>
          <cell r="AZ47">
            <v>56149.941299999999</v>
          </cell>
          <cell r="BA47">
            <v>56564.290430000001</v>
          </cell>
          <cell r="BB47">
            <v>56980.32748</v>
          </cell>
          <cell r="BC47">
            <v>57397.908779999998</v>
          </cell>
          <cell r="BD47">
            <v>57817.067000000003</v>
          </cell>
          <cell r="BE47">
            <v>58237.916680000002</v>
          </cell>
          <cell r="BF47">
            <v>58659.795030000001</v>
          </cell>
          <cell r="BG47">
            <v>59082.413399999998</v>
          </cell>
          <cell r="BH47">
            <v>59505.778530000003</v>
          </cell>
          <cell r="BI47">
            <v>59930.068270000003</v>
          </cell>
          <cell r="BJ47">
            <v>60355.565779999997</v>
          </cell>
          <cell r="BK47">
            <v>60782.623359999998</v>
          </cell>
          <cell r="BL47">
            <v>61211.638200000001</v>
          </cell>
          <cell r="BM47">
            <v>61643.033960000001</v>
          </cell>
          <cell r="BN47">
            <v>62077.246180000002</v>
          </cell>
          <cell r="BO47">
            <v>62514.710709999999</v>
          </cell>
          <cell r="BP47">
            <v>62955.064960000003</v>
          </cell>
          <cell r="BQ47">
            <v>63398.2163</v>
          </cell>
          <cell r="BR47">
            <v>63844.279150000002</v>
          </cell>
          <cell r="BS47">
            <v>64293.477599999998</v>
          </cell>
          <cell r="BT47">
            <v>64746.09966</v>
          </cell>
          <cell r="BU47">
            <v>65202.473940000003</v>
          </cell>
          <cell r="BV47">
            <v>65662.954180000001</v>
          </cell>
          <cell r="BW47">
            <v>66127.90754</v>
          </cell>
          <cell r="BX47">
            <v>66597.706099999996</v>
          </cell>
          <cell r="BY47">
            <v>67072.720809999999</v>
          </cell>
          <cell r="BZ47">
            <v>67552.719859999997</v>
          </cell>
          <cell r="CA47">
            <v>68037.681419999994</v>
          </cell>
          <cell r="CB47">
            <v>68527.746769999998</v>
          </cell>
          <cell r="CC47">
            <v>69023.146439999997</v>
          </cell>
          <cell r="CD47">
            <v>69524.164860000004</v>
          </cell>
          <cell r="CE47">
            <v>70031.121889999995</v>
          </cell>
          <cell r="CF47">
            <v>70544.360079999999</v>
          </cell>
          <cell r="CG47">
            <v>71064.234920000003</v>
          </cell>
          <cell r="CH47">
            <v>71591.107489999995</v>
          </cell>
          <cell r="CI47">
            <v>72125.339449999999</v>
          </cell>
        </row>
        <row r="48">
          <cell r="B48">
            <v>589.01547159999996</v>
          </cell>
          <cell r="C48">
            <v>596.07143140000005</v>
          </cell>
          <cell r="D48">
            <v>604.1840148</v>
          </cell>
          <cell r="E48">
            <v>613.08799190000002</v>
          </cell>
          <cell r="F48">
            <v>622.59272999999996</v>
          </cell>
          <cell r="G48">
            <v>632.56389669999999</v>
          </cell>
          <cell r="H48">
            <v>642.82381620000001</v>
          </cell>
          <cell r="I48">
            <v>656.280259</v>
          </cell>
          <cell r="J48">
            <v>673.9857485</v>
          </cell>
          <cell r="K48">
            <v>696.54830449999997</v>
          </cell>
          <cell r="L48">
            <v>724.42919810000001</v>
          </cell>
          <cell r="M48">
            <v>758.20527340000001</v>
          </cell>
          <cell r="N48">
            <v>798.51093730000002</v>
          </cell>
          <cell r="O48">
            <v>846.04722800000002</v>
          </cell>
          <cell r="P48">
            <v>901.61352829999998</v>
          </cell>
          <cell r="Q48">
            <v>966.13007809999999</v>
          </cell>
          <cell r="R48">
            <v>1040.477245</v>
          </cell>
          <cell r="S48">
            <v>1125.682869</v>
          </cell>
          <cell r="T48">
            <v>1222.984197</v>
          </cell>
          <cell r="U48">
            <v>1333.878864</v>
          </cell>
          <cell r="V48">
            <v>1460.184379</v>
          </cell>
          <cell r="W48">
            <v>1604.117379</v>
          </cell>
          <cell r="X48">
            <v>1768.394857</v>
          </cell>
          <cell r="Y48">
            <v>1956.342531</v>
          </cell>
          <cell r="Z48">
            <v>2172.0742030000001</v>
          </cell>
          <cell r="AA48">
            <v>2420.749288</v>
          </cell>
          <cell r="AB48">
            <v>2708.9267289999998</v>
          </cell>
          <cell r="AC48">
            <v>3045.15353</v>
          </cell>
          <cell r="AD48">
            <v>3440.7289179999998</v>
          </cell>
          <cell r="AE48">
            <v>3910.8859200000002</v>
          </cell>
          <cell r="AF48">
            <v>4476.7143070000002</v>
          </cell>
          <cell r="AG48">
            <v>5168.3211780000001</v>
          </cell>
          <cell r="AH48">
            <v>6030.6951209999997</v>
          </cell>
          <cell r="AI48">
            <v>7134.6013489999996</v>
          </cell>
          <cell r="AJ48">
            <v>8599.2941279999995</v>
          </cell>
          <cell r="AK48">
            <v>10646.329669999999</v>
          </cell>
          <cell r="AL48">
            <v>12899.54832</v>
          </cell>
          <cell r="AM48">
            <v>15179.86068</v>
          </cell>
          <cell r="AN48">
            <v>17413.061320000001</v>
          </cell>
          <cell r="AO48">
            <v>19564.369790000001</v>
          </cell>
          <cell r="AP48">
            <v>21614.110769999999</v>
          </cell>
          <cell r="AQ48">
            <v>23549.023109999998</v>
          </cell>
          <cell r="AR48">
            <v>25360.016339999998</v>
          </cell>
          <cell r="AS48">
            <v>27041.110489999999</v>
          </cell>
          <cell r="AT48">
            <v>28588.881979999998</v>
          </cell>
          <cell r="AU48">
            <v>30002.083910000001</v>
          </cell>
          <cell r="AV48">
            <v>31280.862140000001</v>
          </cell>
          <cell r="AW48">
            <v>32427.11507</v>
          </cell>
          <cell r="AX48">
            <v>33444.160499999998</v>
          </cell>
          <cell r="AY48">
            <v>34336.421159999998</v>
          </cell>
          <cell r="AZ48">
            <v>35109.16706</v>
          </cell>
          <cell r="BA48">
            <v>35766.527399999999</v>
          </cell>
          <cell r="BB48">
            <v>36314.046770000001</v>
          </cell>
          <cell r="BC48">
            <v>36758.181579999997</v>
          </cell>
          <cell r="BD48">
            <v>37105.737829999998</v>
          </cell>
          <cell r="BE48">
            <v>37363.628049999999</v>
          </cell>
          <cell r="BF48">
            <v>37538.247600000002</v>
          </cell>
          <cell r="BG48">
            <v>37636.139690000004</v>
          </cell>
          <cell r="BH48">
            <v>37663.865250000003</v>
          </cell>
          <cell r="BI48">
            <v>37627.866399999999</v>
          </cell>
          <cell r="BJ48">
            <v>37534.383840000002</v>
          </cell>
          <cell r="BK48">
            <v>37389.408790000001</v>
          </cell>
          <cell r="BL48">
            <v>37198.646030000004</v>
          </cell>
          <cell r="BM48">
            <v>36967.49224</v>
          </cell>
          <cell r="BN48">
            <v>36701.024039999997</v>
          </cell>
          <cell r="BO48">
            <v>36403.993029999998</v>
          </cell>
          <cell r="BP48">
            <v>36080.467490000003</v>
          </cell>
          <cell r="BQ48">
            <v>35734.358410000001</v>
          </cell>
          <cell r="BR48">
            <v>35369.385490000001</v>
          </cell>
          <cell r="BS48">
            <v>34989.034370000001</v>
          </cell>
          <cell r="BT48">
            <v>34596.542950000003</v>
          </cell>
          <cell r="BU48">
            <v>34194.897929999999</v>
          </cell>
          <cell r="BV48">
            <v>33786.844080000003</v>
          </cell>
          <cell r="BW48">
            <v>33374.892390000001</v>
          </cell>
          <cell r="BX48">
            <v>32961.329890000001</v>
          </cell>
          <cell r="BY48">
            <v>32548.230680000001</v>
          </cell>
          <cell r="BZ48">
            <v>32137.248909999998</v>
          </cell>
          <cell r="CA48">
            <v>31729.94571</v>
          </cell>
          <cell r="CB48">
            <v>31327.777999999998</v>
          </cell>
          <cell r="CC48">
            <v>30932.079269999998</v>
          </cell>
          <cell r="CD48">
            <v>30544.05557</v>
          </cell>
          <cell r="CE48">
            <v>30164.78083</v>
          </cell>
          <cell r="CF48">
            <v>29795.211459999999</v>
          </cell>
          <cell r="CG48">
            <v>29436.961080000001</v>
          </cell>
          <cell r="CH48">
            <v>29087.854759999998</v>
          </cell>
          <cell r="CI48">
            <v>28747.531459999998</v>
          </cell>
        </row>
        <row r="49">
          <cell r="B49">
            <v>589.01547159999996</v>
          </cell>
          <cell r="C49">
            <v>596.10883100000001</v>
          </cell>
          <cell r="D49">
            <v>604.31996089999996</v>
          </cell>
          <cell r="E49">
            <v>613.3955651</v>
          </cell>
          <cell r="F49">
            <v>623.1496803</v>
          </cell>
          <cell r="G49">
            <v>633.44907160000002</v>
          </cell>
          <cell r="H49">
            <v>644.11736089999999</v>
          </cell>
          <cell r="I49">
            <v>654.97730409999997</v>
          </cell>
          <cell r="J49">
            <v>665.84975550000001</v>
          </cell>
          <cell r="K49">
            <v>676.57994240000005</v>
          </cell>
          <cell r="L49">
            <v>687.0457073</v>
          </cell>
          <cell r="M49">
            <v>697.14463290000003</v>
          </cell>
          <cell r="N49">
            <v>706.80464559999996</v>
          </cell>
          <cell r="O49">
            <v>715.97829449999995</v>
          </cell>
          <cell r="P49">
            <v>724.63847150000004</v>
          </cell>
          <cell r="Q49">
            <v>732.77496229999997</v>
          </cell>
          <cell r="R49">
            <v>740.42805929999997</v>
          </cell>
          <cell r="S49">
            <v>747.68758790000004</v>
          </cell>
          <cell r="T49">
            <v>754.65359909999995</v>
          </cell>
          <cell r="U49">
            <v>761.41317379999998</v>
          </cell>
          <cell r="V49">
            <v>768.03482750000001</v>
          </cell>
          <cell r="W49">
            <v>774.56225840000002</v>
          </cell>
          <cell r="X49">
            <v>781.02756460000001</v>
          </cell>
          <cell r="Y49">
            <v>787.45405010000002</v>
          </cell>
          <cell r="Z49">
            <v>793.85798060000002</v>
          </cell>
          <cell r="AA49">
            <v>800.25067999999999</v>
          </cell>
          <cell r="AB49">
            <v>806.63231299999995</v>
          </cell>
          <cell r="AC49">
            <v>813.00303840000004</v>
          </cell>
          <cell r="AD49">
            <v>819.36274279999998</v>
          </cell>
          <cell r="AE49">
            <v>825.70965000000001</v>
          </cell>
          <cell r="AF49">
            <v>832.04021220000004</v>
          </cell>
          <cell r="AG49">
            <v>838.34119969999995</v>
          </cell>
          <cell r="AH49">
            <v>844.60183640000002</v>
          </cell>
          <cell r="AI49">
            <v>850.81367980000005</v>
          </cell>
          <cell r="AJ49">
            <v>856.96996309999997</v>
          </cell>
          <cell r="AK49">
            <v>863.06536900000003</v>
          </cell>
          <cell r="AL49">
            <v>869.14894819999995</v>
          </cell>
          <cell r="AM49">
            <v>875.25378409999996</v>
          </cell>
          <cell r="AN49">
            <v>881.4046151</v>
          </cell>
          <cell r="AO49">
            <v>887.6199067</v>
          </cell>
          <cell r="AP49">
            <v>893.91313249999996</v>
          </cell>
          <cell r="AQ49">
            <v>900.28505719999998</v>
          </cell>
          <cell r="AR49">
            <v>906.73700599999995</v>
          </cell>
          <cell r="AS49">
            <v>913.27087059999997</v>
          </cell>
          <cell r="AT49">
            <v>919.88858419999997</v>
          </cell>
          <cell r="AU49">
            <v>926.59207849999996</v>
          </cell>
          <cell r="AV49">
            <v>933.37280439999995</v>
          </cell>
          <cell r="AW49">
            <v>940.22627839999996</v>
          </cell>
          <cell r="AX49">
            <v>947.15121309999995</v>
          </cell>
          <cell r="AY49">
            <v>954.14834210000004</v>
          </cell>
          <cell r="AZ49">
            <v>961.21983509999995</v>
          </cell>
          <cell r="BA49">
            <v>968.33515950000003</v>
          </cell>
          <cell r="BB49">
            <v>975.48137080000004</v>
          </cell>
          <cell r="BC49">
            <v>982.65580309999996</v>
          </cell>
          <cell r="BD49">
            <v>989.85887769999999</v>
          </cell>
          <cell r="BE49">
            <v>997.09243079999999</v>
          </cell>
          <cell r="BF49">
            <v>1004.34496</v>
          </cell>
          <cell r="BG49">
            <v>1011.611403</v>
          </cell>
          <cell r="BH49">
            <v>1018.891749</v>
          </cell>
          <cell r="BI49">
            <v>1026.188895</v>
          </cell>
          <cell r="BJ49">
            <v>1033.507511</v>
          </cell>
          <cell r="BK49">
            <v>1040.853425</v>
          </cell>
          <cell r="BL49">
            <v>1048.233221</v>
          </cell>
          <cell r="BM49">
            <v>1055.6539270000001</v>
          </cell>
          <cell r="BN49">
            <v>1063.1227739999999</v>
          </cell>
          <cell r="BO49">
            <v>1070.6470019999999</v>
          </cell>
          <cell r="BP49">
            <v>1078.22018</v>
          </cell>
          <cell r="BQ49">
            <v>1085.8405760000001</v>
          </cell>
          <cell r="BR49">
            <v>1093.510033</v>
          </cell>
          <cell r="BS49">
            <v>1101.2322770000001</v>
          </cell>
          <cell r="BT49">
            <v>1109.012115</v>
          </cell>
          <cell r="BU49">
            <v>1116.8550439999999</v>
          </cell>
          <cell r="BV49">
            <v>1124.766985</v>
          </cell>
          <cell r="BW49">
            <v>1132.754095</v>
          </cell>
          <cell r="BX49">
            <v>1140.8226259999999</v>
          </cell>
          <cell r="BY49">
            <v>1148.97882</v>
          </cell>
          <cell r="BZ49">
            <v>1157.218611</v>
          </cell>
          <cell r="CA49">
            <v>1165.5415869999999</v>
          </cell>
          <cell r="CB49">
            <v>1173.9501580000001</v>
          </cell>
          <cell r="CC49">
            <v>1182.448263</v>
          </cell>
          <cell r="CD49">
            <v>1191.040755</v>
          </cell>
          <cell r="CE49">
            <v>1199.7330830000001</v>
          </cell>
          <cell r="CF49">
            <v>1208.5310830000001</v>
          </cell>
          <cell r="CG49">
            <v>1217.4408089999999</v>
          </cell>
          <cell r="CH49">
            <v>1226.4684159999999</v>
          </cell>
          <cell r="CI49">
            <v>1235.620075</v>
          </cell>
        </row>
        <row r="50">
          <cell r="B50">
            <v>60932.620589999999</v>
          </cell>
          <cell r="C50">
            <v>61527.194320000002</v>
          </cell>
          <cell r="D50">
            <v>62093.481879999999</v>
          </cell>
          <cell r="E50">
            <v>62638.185369999999</v>
          </cell>
          <cell r="F50">
            <v>63162.74914</v>
          </cell>
          <cell r="G50">
            <v>63671.234790000002</v>
          </cell>
          <cell r="H50">
            <v>64170.445390000001</v>
          </cell>
          <cell r="I50">
            <v>64601.78787</v>
          </cell>
          <cell r="J50">
            <v>64949.098180000001</v>
          </cell>
          <cell r="K50">
            <v>65218.371379999997</v>
          </cell>
          <cell r="L50">
            <v>65411.347800000003</v>
          </cell>
          <cell r="M50">
            <v>65521.540820000002</v>
          </cell>
          <cell r="N50">
            <v>65544.952680000002</v>
          </cell>
          <cell r="O50">
            <v>65481.9787</v>
          </cell>
          <cell r="P50">
            <v>65336.357770000002</v>
          </cell>
          <cell r="Q50">
            <v>65112.95076</v>
          </cell>
          <cell r="R50">
            <v>64818.766170000003</v>
          </cell>
          <cell r="S50">
            <v>64458.713490000002</v>
          </cell>
          <cell r="T50">
            <v>64035.608800000002</v>
          </cell>
          <cell r="U50">
            <v>63550.750950000001</v>
          </cell>
          <cell r="V50">
            <v>63004.482479999999</v>
          </cell>
          <cell r="W50">
            <v>62396.833989999999</v>
          </cell>
          <cell r="X50">
            <v>61727.438549999999</v>
          </cell>
          <cell r="Y50">
            <v>60995.540549999998</v>
          </cell>
          <cell r="Z50">
            <v>60200.0599</v>
          </cell>
          <cell r="AA50">
            <v>59339.715069999998</v>
          </cell>
          <cell r="AB50">
            <v>58413.221189999997</v>
          </cell>
          <cell r="AC50">
            <v>57419.910430000004</v>
          </cell>
          <cell r="AD50">
            <v>56359.227659999997</v>
          </cell>
          <cell r="AE50">
            <v>55230.490709999998</v>
          </cell>
          <cell r="AF50">
            <v>54032.94068</v>
          </cell>
          <cell r="AG50">
            <v>52765.68434</v>
          </cell>
          <cell r="AH50">
            <v>51428.377350000002</v>
          </cell>
          <cell r="AI50">
            <v>50021.06366</v>
          </cell>
          <cell r="AJ50">
            <v>48544.112179999996</v>
          </cell>
          <cell r="AK50">
            <v>46998.261780000001</v>
          </cell>
          <cell r="AL50">
            <v>45501.080520000003</v>
          </cell>
          <cell r="AM50">
            <v>44084.730280000003</v>
          </cell>
          <cell r="AN50">
            <v>42756.060109999999</v>
          </cell>
          <cell r="AO50">
            <v>41514.64978</v>
          </cell>
          <cell r="AP50">
            <v>40357.978219999997</v>
          </cell>
          <cell r="AQ50">
            <v>39282.696839999997</v>
          </cell>
          <cell r="AR50">
            <v>38285.50735</v>
          </cell>
          <cell r="AS50">
            <v>37363.232669999998</v>
          </cell>
          <cell r="AT50">
            <v>36512.815260000003</v>
          </cell>
          <cell r="AU50">
            <v>35731.317580000003</v>
          </cell>
          <cell r="AV50">
            <v>35015.577319999997</v>
          </cell>
          <cell r="AW50">
            <v>34362.731030000003</v>
          </cell>
          <cell r="AX50">
            <v>33770.118820000003</v>
          </cell>
          <cell r="AY50">
            <v>33235.231119999997</v>
          </cell>
          <cell r="AZ50">
            <v>32755.684929999999</v>
          </cell>
          <cell r="BA50">
            <v>32328.600429999999</v>
          </cell>
          <cell r="BB50">
            <v>31951.426060000002</v>
          </cell>
          <cell r="BC50">
            <v>31621.862280000001</v>
          </cell>
          <cell r="BD50">
            <v>31337.755659999999</v>
          </cell>
          <cell r="BE50">
            <v>31097.06568</v>
          </cell>
          <cell r="BF50">
            <v>30897.378990000001</v>
          </cell>
          <cell r="BG50">
            <v>30736.615559999998</v>
          </cell>
          <cell r="BH50">
            <v>30612.902310000001</v>
          </cell>
          <cell r="BI50">
            <v>30524.494569999999</v>
          </cell>
          <cell r="BJ50">
            <v>30469.739259999998</v>
          </cell>
          <cell r="BK50">
            <v>30447.05989</v>
          </cell>
          <cell r="BL50">
            <v>30454.935990000002</v>
          </cell>
          <cell r="BM50">
            <v>30491.895100000002</v>
          </cell>
          <cell r="BN50">
            <v>30556.505690000002</v>
          </cell>
          <cell r="BO50">
            <v>30647.37141</v>
          </cell>
          <cell r="BP50">
            <v>30762.63537</v>
          </cell>
          <cell r="BQ50">
            <v>30900.714810000001</v>
          </cell>
          <cell r="BR50">
            <v>31060.180929999999</v>
          </cell>
          <cell r="BS50">
            <v>31239.692350000001</v>
          </cell>
          <cell r="BT50">
            <v>31437.968970000002</v>
          </cell>
          <cell r="BU50">
            <v>31653.772970000002</v>
          </cell>
          <cell r="BV50">
            <v>31885.91214</v>
          </cell>
          <cell r="BW50">
            <v>32133.232240000001</v>
          </cell>
          <cell r="BX50">
            <v>32394.612809999999</v>
          </cell>
          <cell r="BY50">
            <v>32668.964749999999</v>
          </cell>
          <cell r="BZ50">
            <v>32954.818429999999</v>
          </cell>
          <cell r="CA50">
            <v>33250.944960000001</v>
          </cell>
          <cell r="CB50">
            <v>33556.255749999997</v>
          </cell>
          <cell r="CC50">
            <v>33869.748850000004</v>
          </cell>
          <cell r="CD50">
            <v>34190.488989999998</v>
          </cell>
          <cell r="CE50">
            <v>34517.579129999998</v>
          </cell>
          <cell r="CF50">
            <v>34850.189839999999</v>
          </cell>
          <cell r="CG50">
            <v>35184.22019</v>
          </cell>
          <cell r="CH50">
            <v>35517.128380000002</v>
          </cell>
          <cell r="CI50">
            <v>35844.60742</v>
          </cell>
        </row>
        <row r="51">
          <cell r="B51">
            <v>60932.620589999999</v>
          </cell>
          <cell r="C51">
            <v>61532.521639999999</v>
          </cell>
          <cell r="D51">
            <v>62112.229469999998</v>
          </cell>
          <cell r="E51">
            <v>62679.731370000001</v>
          </cell>
          <cell r="F51">
            <v>63236.829980000002</v>
          </cell>
          <cell r="G51">
            <v>63787.440470000001</v>
          </cell>
          <cell r="H51">
            <v>64338.346559999998</v>
          </cell>
          <cell r="I51">
            <v>64895.186110000002</v>
          </cell>
          <cell r="J51">
            <v>65462.968500000003</v>
          </cell>
          <cell r="K51">
            <v>66045.293170000004</v>
          </cell>
          <cell r="L51">
            <v>66645.092780000006</v>
          </cell>
          <cell r="M51">
            <v>67264.088170000003</v>
          </cell>
          <cell r="N51">
            <v>67905.011620000005</v>
          </cell>
          <cell r="O51">
            <v>68571.604200000002</v>
          </cell>
          <cell r="P51">
            <v>69268.588820000004</v>
          </cell>
          <cell r="Q51">
            <v>70001.492280000006</v>
          </cell>
          <cell r="R51">
            <v>70772.878949999998</v>
          </cell>
          <cell r="S51">
            <v>71587.033800000005</v>
          </cell>
          <cell r="T51">
            <v>72449.005520000006</v>
          </cell>
          <cell r="U51">
            <v>73363.407389999993</v>
          </cell>
          <cell r="V51">
            <v>74333.747340000002</v>
          </cell>
          <cell r="W51">
            <v>75361.113970000006</v>
          </cell>
          <cell r="X51">
            <v>76445.945999999996</v>
          </cell>
          <cell r="Y51">
            <v>77588.018530000001</v>
          </cell>
          <cell r="Z51">
            <v>78786.606239999994</v>
          </cell>
          <cell r="AA51">
            <v>80040.617710000006</v>
          </cell>
          <cell r="AB51">
            <v>81347.493149999995</v>
          </cell>
          <cell r="AC51">
            <v>82704.987200000003</v>
          </cell>
          <cell r="AD51">
            <v>84110.896470000007</v>
          </cell>
          <cell r="AE51">
            <v>85562.797390000007</v>
          </cell>
          <cell r="AF51">
            <v>87057.982139999993</v>
          </cell>
          <cell r="AG51">
            <v>88592.142550000004</v>
          </cell>
          <cell r="AH51">
            <v>90161.400859999994</v>
          </cell>
          <cell r="AI51">
            <v>91762.050260000004</v>
          </cell>
          <cell r="AJ51">
            <v>93390.411129999993</v>
          </cell>
          <cell r="AK51">
            <v>95042.785470000003</v>
          </cell>
          <cell r="AL51">
            <v>96716.121899999998</v>
          </cell>
          <cell r="AM51">
            <v>98407.443069999994</v>
          </cell>
          <cell r="AN51">
            <v>100113.6204</v>
          </cell>
          <cell r="AO51">
            <v>101831.41039999999</v>
          </cell>
          <cell r="AP51">
            <v>103557.5327</v>
          </cell>
          <cell r="AQ51">
            <v>105287.2414</v>
          </cell>
          <cell r="AR51">
            <v>107016.5818</v>
          </cell>
          <cell r="AS51">
            <v>108742.1059</v>
          </cell>
          <cell r="AT51">
            <v>110460.71219999999</v>
          </cell>
          <cell r="AU51">
            <v>112169.5966</v>
          </cell>
          <cell r="AV51">
            <v>113864.36350000001</v>
          </cell>
          <cell r="AW51">
            <v>115541.8588</v>
          </cell>
          <cell r="AX51">
            <v>117199.70630000001</v>
          </cell>
          <cell r="AY51">
            <v>118836.0528</v>
          </cell>
          <cell r="AZ51">
            <v>120449.4604</v>
          </cell>
          <cell r="BA51">
            <v>122036.3691</v>
          </cell>
          <cell r="BB51">
            <v>123594.317</v>
          </cell>
          <cell r="BC51">
            <v>125121.624</v>
          </cell>
          <cell r="BD51">
            <v>126617.105</v>
          </cell>
          <cell r="BE51">
            <v>128080.02589999999</v>
          </cell>
          <cell r="BF51">
            <v>129507.6067</v>
          </cell>
          <cell r="BG51">
            <v>130898.6817</v>
          </cell>
          <cell r="BH51">
            <v>132253.0447</v>
          </cell>
          <cell r="BI51">
            <v>133571.0441</v>
          </cell>
          <cell r="BJ51">
            <v>134853.39360000001</v>
          </cell>
          <cell r="BK51">
            <v>136101.0698</v>
          </cell>
          <cell r="BL51">
            <v>137315.24290000001</v>
          </cell>
          <cell r="BM51">
            <v>138497.22640000001</v>
          </cell>
          <cell r="BN51">
            <v>139648.4357</v>
          </cell>
          <cell r="BO51">
            <v>140770.356</v>
          </cell>
          <cell r="BP51">
            <v>141862.2236</v>
          </cell>
          <cell r="BQ51">
            <v>142924.4773</v>
          </cell>
          <cell r="BR51">
            <v>143958.18960000001</v>
          </cell>
          <cell r="BS51">
            <v>144964.74189999999</v>
          </cell>
          <cell r="BT51">
            <v>145945.6881</v>
          </cell>
          <cell r="BU51">
            <v>146902.68530000001</v>
          </cell>
          <cell r="BV51">
            <v>147837.44690000001</v>
          </cell>
          <cell r="BW51">
            <v>148751.7107</v>
          </cell>
          <cell r="BX51">
            <v>149647.217</v>
          </cell>
          <cell r="BY51">
            <v>150525.69219999999</v>
          </cell>
          <cell r="BZ51">
            <v>151387.12849999999</v>
          </cell>
          <cell r="CA51">
            <v>152232.37289999999</v>
          </cell>
          <cell r="CB51">
            <v>153062.70379999999</v>
          </cell>
          <cell r="CC51">
            <v>153879.58869999999</v>
          </cell>
          <cell r="CD51">
            <v>154684.58429999999</v>
          </cell>
          <cell r="CE51">
            <v>155479.28580000001</v>
          </cell>
          <cell r="CF51">
            <v>156265.29399999999</v>
          </cell>
          <cell r="CG51">
            <v>157044.19260000001</v>
          </cell>
          <cell r="CH51">
            <v>157817.53090000001</v>
          </cell>
          <cell r="CI51">
            <v>158586.8144</v>
          </cell>
        </row>
        <row r="52">
          <cell r="B52">
            <v>814.14181029999997</v>
          </cell>
          <cell r="C52">
            <v>822.08644690000006</v>
          </cell>
          <cell r="D52">
            <v>829.65313100000003</v>
          </cell>
          <cell r="E52">
            <v>836.93141290000005</v>
          </cell>
          <cell r="F52">
            <v>843.94059140000002</v>
          </cell>
          <cell r="G52">
            <v>850.73493470000005</v>
          </cell>
          <cell r="H52">
            <v>857.40534179999997</v>
          </cell>
          <cell r="I52">
            <v>862.89779959999998</v>
          </cell>
          <cell r="J52">
            <v>866.90853000000004</v>
          </cell>
          <cell r="K52">
            <v>869.49057270000003</v>
          </cell>
          <cell r="L52">
            <v>870.65943389999995</v>
          </cell>
          <cell r="M52">
            <v>870.33066799999995</v>
          </cell>
          <cell r="N52">
            <v>868.45720470000003</v>
          </cell>
          <cell r="O52">
            <v>865.05148670000005</v>
          </cell>
          <cell r="P52">
            <v>860.16978559999995</v>
          </cell>
          <cell r="Q52">
            <v>853.88255059999995</v>
          </cell>
          <cell r="R52">
            <v>846.28600229999995</v>
          </cell>
          <cell r="S52">
            <v>837.44897109999999</v>
          </cell>
          <cell r="T52">
            <v>827.41398830000003</v>
          </cell>
          <cell r="U52">
            <v>816.20526340000004</v>
          </cell>
          <cell r="V52">
            <v>803.83616310000002</v>
          </cell>
          <cell r="W52">
            <v>790.31729159999998</v>
          </cell>
          <cell r="X52">
            <v>775.65574800000002</v>
          </cell>
          <cell r="Y52">
            <v>759.85577760000001</v>
          </cell>
          <cell r="Z52">
            <v>742.92006709999998</v>
          </cell>
          <cell r="AA52">
            <v>724.8516995</v>
          </cell>
          <cell r="AB52">
            <v>705.65685900000005</v>
          </cell>
          <cell r="AC52">
            <v>685.35121219999996</v>
          </cell>
          <cell r="AD52">
            <v>663.95518749999997</v>
          </cell>
          <cell r="AE52">
            <v>641.49259589999997</v>
          </cell>
          <cell r="AF52">
            <v>617.99240569999995</v>
          </cell>
          <cell r="AG52">
            <v>593.49004939999998</v>
          </cell>
          <cell r="AH52">
            <v>568.03441520000001</v>
          </cell>
          <cell r="AI52">
            <v>541.6881601</v>
          </cell>
          <cell r="AJ52">
            <v>514.52957830000003</v>
          </cell>
          <cell r="AK52">
            <v>486.65589699999998</v>
          </cell>
          <cell r="AL52">
            <v>459.83215109999998</v>
          </cell>
          <cell r="AM52">
            <v>434.44400880000001</v>
          </cell>
          <cell r="AN52">
            <v>410.53642550000001</v>
          </cell>
          <cell r="AO52">
            <v>388.06600400000002</v>
          </cell>
          <cell r="AP52">
            <v>366.96674100000001</v>
          </cell>
          <cell r="AQ52">
            <v>347.16757319999999</v>
          </cell>
          <cell r="AR52">
            <v>328.5990984</v>
          </cell>
          <cell r="AS52">
            <v>311.19483550000001</v>
          </cell>
          <cell r="AT52">
            <v>294.89148160000002</v>
          </cell>
          <cell r="AU52">
            <v>279.62895429999998</v>
          </cell>
          <cell r="AV52">
            <v>265.34934079999999</v>
          </cell>
          <cell r="AW52">
            <v>251.99843050000001</v>
          </cell>
          <cell r="AX52">
            <v>239.52532049999999</v>
          </cell>
          <cell r="AY52">
            <v>227.88215940000001</v>
          </cell>
          <cell r="AZ52">
            <v>217.02398439999999</v>
          </cell>
          <cell r="BA52">
            <v>206.9069106</v>
          </cell>
          <cell r="BB52">
            <v>197.49036749999999</v>
          </cell>
          <cell r="BC52">
            <v>188.7367461</v>
          </cell>
          <cell r="BD52">
            <v>180.61099709999999</v>
          </cell>
          <cell r="BE52">
            <v>173.08043810000001</v>
          </cell>
          <cell r="BF52">
            <v>166.1133887</v>
          </cell>
          <cell r="BG52">
            <v>159.68092010000001</v>
          </cell>
          <cell r="BH52">
            <v>153.756415</v>
          </cell>
          <cell r="BI52">
            <v>148.31526360000001</v>
          </cell>
          <cell r="BJ52">
            <v>143.33467490000001</v>
          </cell>
          <cell r="BK52">
            <v>138.79354509999999</v>
          </cell>
          <cell r="BL52">
            <v>134.67231279999999</v>
          </cell>
          <cell r="BM52">
            <v>130.9528463</v>
          </cell>
          <cell r="BN52">
            <v>127.6183341</v>
          </cell>
          <cell r="BO52">
            <v>124.6531765</v>
          </cell>
          <cell r="BP52">
            <v>122.04155160000001</v>
          </cell>
          <cell r="BQ52">
            <v>119.7692658</v>
          </cell>
          <cell r="BR52">
            <v>117.82334710000001</v>
          </cell>
          <cell r="BS52">
            <v>116.1917772</v>
          </cell>
          <cell r="BT52">
            <v>114.86332779999999</v>
          </cell>
          <cell r="BU52">
            <v>113.82741590000001</v>
          </cell>
          <cell r="BV52">
            <v>113.074023</v>
          </cell>
          <cell r="BW52">
            <v>112.5935837</v>
          </cell>
          <cell r="BX52">
            <v>112.3768871</v>
          </cell>
          <cell r="BY52">
            <v>112.4149859</v>
          </cell>
          <cell r="BZ52">
            <v>112.6978127</v>
          </cell>
          <cell r="CA52">
            <v>113.21600960000001</v>
          </cell>
          <cell r="CB52">
            <v>113.9605773</v>
          </cell>
          <cell r="CC52">
            <v>114.9226614</v>
          </cell>
          <cell r="CD52">
            <v>116.09344659999999</v>
          </cell>
          <cell r="CE52">
            <v>117.46402310000001</v>
          </cell>
          <cell r="CF52">
            <v>119.025459</v>
          </cell>
          <cell r="CG52">
            <v>120.7567109</v>
          </cell>
          <cell r="CH52">
            <v>122.64137169999999</v>
          </cell>
          <cell r="CI52">
            <v>124.6558787</v>
          </cell>
        </row>
        <row r="53">
          <cell r="B53">
            <v>814.14181029999997</v>
          </cell>
          <cell r="C53">
            <v>822.15761440000006</v>
          </cell>
          <cell r="D53">
            <v>829.90358700000002</v>
          </cell>
          <cell r="E53">
            <v>837.48645090000002</v>
          </cell>
          <cell r="F53">
            <v>844.93029260000003</v>
          </cell>
          <cell r="G53">
            <v>852.2874243</v>
          </cell>
          <cell r="H53">
            <v>859.64848570000004</v>
          </cell>
          <cell r="I53">
            <v>867.08880639999995</v>
          </cell>
          <cell r="J53">
            <v>874.67531870000005</v>
          </cell>
          <cell r="K53">
            <v>882.45611640000004</v>
          </cell>
          <cell r="L53">
            <v>890.47038429999998</v>
          </cell>
          <cell r="M53">
            <v>898.74111570000002</v>
          </cell>
          <cell r="N53">
            <v>907.30481810000003</v>
          </cell>
          <cell r="O53">
            <v>916.21147789999998</v>
          </cell>
          <cell r="P53">
            <v>925.52420040000004</v>
          </cell>
          <cell r="Q53">
            <v>935.31683139999996</v>
          </cell>
          <cell r="R53">
            <v>945.62363540000001</v>
          </cell>
          <cell r="S53">
            <v>956.50186589999998</v>
          </cell>
          <cell r="T53">
            <v>968.01898089999997</v>
          </cell>
          <cell r="U53">
            <v>980.23662090000005</v>
          </cell>
          <cell r="V53">
            <v>993.20165699999995</v>
          </cell>
          <cell r="W53">
            <v>1006.928635</v>
          </cell>
          <cell r="X53">
            <v>1021.423418</v>
          </cell>
          <cell r="Y53">
            <v>1036.6830010000001</v>
          </cell>
          <cell r="Z53">
            <v>1052.697694</v>
          </cell>
          <cell r="AA53">
            <v>1069.452914</v>
          </cell>
          <cell r="AB53">
            <v>1086.9144610000001</v>
          </cell>
          <cell r="AC53">
            <v>1105.052334</v>
          </cell>
          <cell r="AD53">
            <v>1123.8370930000001</v>
          </cell>
          <cell r="AE53">
            <v>1143.2363580000001</v>
          </cell>
          <cell r="AF53">
            <v>1163.2139480000001</v>
          </cell>
          <cell r="AG53">
            <v>1183.7123019999999</v>
          </cell>
          <cell r="AH53">
            <v>1204.6796079999999</v>
          </cell>
          <cell r="AI53">
            <v>1226.0663400000001</v>
          </cell>
          <cell r="AJ53">
            <v>1247.8233319999999</v>
          </cell>
          <cell r="AK53">
            <v>1269.9011760000001</v>
          </cell>
          <cell r="AL53">
            <v>1292.2591010000001</v>
          </cell>
          <cell r="AM53">
            <v>1314.8573269999999</v>
          </cell>
          <cell r="AN53">
            <v>1337.654051</v>
          </cell>
          <cell r="AO53">
            <v>1360.605937</v>
          </cell>
          <cell r="AP53">
            <v>1383.669157</v>
          </cell>
          <cell r="AQ53">
            <v>1406.7802959999999</v>
          </cell>
          <cell r="AR53">
            <v>1429.886518</v>
          </cell>
          <cell r="AS53">
            <v>1452.9417490000001</v>
          </cell>
          <cell r="AT53">
            <v>1475.904554</v>
          </cell>
          <cell r="AU53">
            <v>1498.7374620000001</v>
          </cell>
          <cell r="AV53">
            <v>1521.381744</v>
          </cell>
          <cell r="AW53">
            <v>1543.7952580000001</v>
          </cell>
          <cell r="AX53">
            <v>1565.946252</v>
          </cell>
          <cell r="AY53">
            <v>1587.809968</v>
          </cell>
          <cell r="AZ53">
            <v>1609.3671899999999</v>
          </cell>
          <cell r="BA53">
            <v>1630.5703550000001</v>
          </cell>
          <cell r="BB53">
            <v>1651.3865659999999</v>
          </cell>
          <cell r="BC53">
            <v>1671.7933760000001</v>
          </cell>
          <cell r="BD53">
            <v>1691.774948</v>
          </cell>
          <cell r="BE53">
            <v>1711.3214760000001</v>
          </cell>
          <cell r="BF53">
            <v>1730.395814</v>
          </cell>
          <cell r="BG53">
            <v>1748.982387</v>
          </cell>
          <cell r="BH53">
            <v>1767.0784389999999</v>
          </cell>
          <cell r="BI53">
            <v>1784.688625</v>
          </cell>
          <cell r="BJ53">
            <v>1801.8224829999999</v>
          </cell>
          <cell r="BK53">
            <v>1818.493058</v>
          </cell>
          <cell r="BL53">
            <v>1834.715989</v>
          </cell>
          <cell r="BM53">
            <v>1850.5088229999999</v>
          </cell>
          <cell r="BN53">
            <v>1865.890474</v>
          </cell>
          <cell r="BO53">
            <v>1880.8807850000001</v>
          </cell>
          <cell r="BP53">
            <v>1895.469552</v>
          </cell>
          <cell r="BQ53">
            <v>1909.6626369999999</v>
          </cell>
          <cell r="BR53">
            <v>1923.474373</v>
          </cell>
          <cell r="BS53">
            <v>1936.9232139999999</v>
          </cell>
          <cell r="BT53">
            <v>1950.029925</v>
          </cell>
          <cell r="BU53">
            <v>1962.8166450000001</v>
          </cell>
          <cell r="BV53">
            <v>1975.3062669999999</v>
          </cell>
          <cell r="BW53">
            <v>1987.5220139999999</v>
          </cell>
          <cell r="BX53">
            <v>1999.4871350000001</v>
          </cell>
          <cell r="BY53">
            <v>2011.2246970000001</v>
          </cell>
          <cell r="BZ53">
            <v>2022.734598</v>
          </cell>
          <cell r="CA53">
            <v>2034.028155</v>
          </cell>
          <cell r="CB53">
            <v>2045.1224480000001</v>
          </cell>
          <cell r="CC53">
            <v>2056.0370849999999</v>
          </cell>
          <cell r="CD53">
            <v>2066.7928659999998</v>
          </cell>
          <cell r="CE53">
            <v>2077.4111050000001</v>
          </cell>
          <cell r="CF53">
            <v>2087.913192</v>
          </cell>
          <cell r="CG53">
            <v>2098.3202839999999</v>
          </cell>
          <cell r="CH53">
            <v>2108.6530859999998</v>
          </cell>
          <cell r="CI53">
            <v>2118.931709</v>
          </cell>
        </row>
        <row r="54">
          <cell r="B54">
            <v>3110.6526009999998</v>
          </cell>
          <cell r="C54">
            <v>3141.0072209999998</v>
          </cell>
          <cell r="D54">
            <v>3169.9177709999999</v>
          </cell>
          <cell r="E54">
            <v>3197.7264030000001</v>
          </cell>
          <cell r="F54">
            <v>3224.5068529999999</v>
          </cell>
          <cell r="G54">
            <v>3250.4664659999999</v>
          </cell>
          <cell r="H54">
            <v>3275.9525490000001</v>
          </cell>
          <cell r="I54">
            <v>3296.4800270000001</v>
          </cell>
          <cell r="J54">
            <v>3310.740393</v>
          </cell>
          <cell r="K54">
            <v>3318.891709</v>
          </cell>
          <cell r="L54">
            <v>3320.9816810000002</v>
          </cell>
          <cell r="M54">
            <v>3316.6933990000002</v>
          </cell>
          <cell r="N54">
            <v>3305.860185</v>
          </cell>
          <cell r="O54">
            <v>3288.544637</v>
          </cell>
          <cell r="P54">
            <v>3264.975954</v>
          </cell>
          <cell r="Q54">
            <v>3235.4367569999999</v>
          </cell>
          <cell r="R54">
            <v>3200.3039399999998</v>
          </cell>
          <cell r="S54">
            <v>3159.8516199999999</v>
          </cell>
          <cell r="T54">
            <v>3114.2571050000001</v>
          </cell>
          <cell r="U54">
            <v>3063.6319370000001</v>
          </cell>
          <cell r="V54">
            <v>3008.0505739999999</v>
          </cell>
          <cell r="W54">
            <v>2947.5805719999998</v>
          </cell>
          <cell r="X54">
            <v>2882.2806209999999</v>
          </cell>
          <cell r="Y54">
            <v>2812.204205</v>
          </cell>
          <cell r="Z54">
            <v>2737.4056260000002</v>
          </cell>
          <cell r="AA54">
            <v>2657.9484309999998</v>
          </cell>
          <cell r="AB54">
            <v>2573.9164500000002</v>
          </cell>
          <cell r="AC54">
            <v>2485.4359469999999</v>
          </cell>
          <cell r="AD54">
            <v>2392.6619489999998</v>
          </cell>
          <cell r="AE54">
            <v>2295.7773040000002</v>
          </cell>
          <cell r="AF54">
            <v>2195.0030620000002</v>
          </cell>
          <cell r="AG54">
            <v>2090.609089</v>
          </cell>
          <cell r="AH54">
            <v>1982.940597</v>
          </cell>
          <cell r="AI54">
            <v>1872.4260630000001</v>
          </cell>
          <cell r="AJ54">
            <v>1759.5849720000001</v>
          </cell>
          <cell r="AK54">
            <v>1644.9797349999999</v>
          </cell>
          <cell r="AL54">
            <v>1536.1066189999999</v>
          </cell>
          <cell r="AM54">
            <v>1433.911206</v>
          </cell>
          <cell r="AN54">
            <v>1338.2861310000001</v>
          </cell>
          <cell r="AO54">
            <v>1248.9062039999999</v>
          </cell>
          <cell r="AP54">
            <v>1165.4058500000001</v>
          </cell>
          <cell r="AQ54">
            <v>1087.422971</v>
          </cell>
          <cell r="AR54">
            <v>1014.611233</v>
          </cell>
          <cell r="AS54">
            <v>946.64258840000002</v>
          </cell>
          <cell r="AT54">
            <v>883.20742110000003</v>
          </cell>
          <cell r="AU54">
            <v>824.01406380000003</v>
          </cell>
          <cell r="AV54">
            <v>768.78766040000005</v>
          </cell>
          <cell r="AW54">
            <v>717.27018829999997</v>
          </cell>
          <cell r="AX54">
            <v>669.21950649999997</v>
          </cell>
          <cell r="AY54">
            <v>624.40848540000002</v>
          </cell>
          <cell r="AZ54">
            <v>582.62419980000004</v>
          </cell>
          <cell r="BA54">
            <v>543.66649319999999</v>
          </cell>
          <cell r="BB54">
            <v>507.34827289999998</v>
          </cell>
          <cell r="BC54">
            <v>473.49461220000001</v>
          </cell>
          <cell r="BD54">
            <v>441.941935</v>
          </cell>
          <cell r="BE54">
            <v>412.53731820000002</v>
          </cell>
          <cell r="BF54">
            <v>385.13749589999998</v>
          </cell>
          <cell r="BG54">
            <v>359.60882429999998</v>
          </cell>
          <cell r="BH54">
            <v>335.82659000000001</v>
          </cell>
          <cell r="BI54">
            <v>313.67440379999999</v>
          </cell>
          <cell r="BJ54">
            <v>293.04366329999999</v>
          </cell>
          <cell r="BK54">
            <v>273.83306599999997</v>
          </cell>
          <cell r="BL54">
            <v>255.94814</v>
          </cell>
          <cell r="BM54">
            <v>239.3008193</v>
          </cell>
          <cell r="BN54">
            <v>223.80904330000001</v>
          </cell>
          <cell r="BO54">
            <v>209.39638099999999</v>
          </cell>
          <cell r="BP54">
            <v>195.99140600000001</v>
          </cell>
          <cell r="BQ54">
            <v>183.52778989999999</v>
          </cell>
          <cell r="BR54">
            <v>171.94391999999999</v>
          </cell>
          <cell r="BS54">
            <v>161.18257500000001</v>
          </cell>
          <cell r="BT54">
            <v>151.19064589999999</v>
          </cell>
          <cell r="BU54">
            <v>141.91887790000001</v>
          </cell>
          <cell r="BV54">
            <v>133.3216482</v>
          </cell>
          <cell r="BW54">
            <v>125.35675000000001</v>
          </cell>
          <cell r="BX54">
            <v>117.98519589999999</v>
          </cell>
          <cell r="BY54">
            <v>111.1710382</v>
          </cell>
          <cell r="BZ54">
            <v>104.88096470000001</v>
          </cell>
          <cell r="CA54">
            <v>99.084496229999999</v>
          </cell>
          <cell r="CB54">
            <v>93.753793009999995</v>
          </cell>
          <cell r="CC54">
            <v>88.863498849999999</v>
          </cell>
          <cell r="CD54">
            <v>84.390615030000006</v>
          </cell>
          <cell r="CE54">
            <v>80.314374689999994</v>
          </cell>
          <cell r="CF54">
            <v>76.616168450000004</v>
          </cell>
          <cell r="CG54">
            <v>73.27705933</v>
          </cell>
          <cell r="CH54">
            <v>70.280745730000007</v>
          </cell>
          <cell r="CI54">
            <v>67.611315509999997</v>
          </cell>
        </row>
        <row r="55">
          <cell r="B55">
            <v>3110.6526009999998</v>
          </cell>
          <cell r="C55">
            <v>3141.2791379999999</v>
          </cell>
          <cell r="D55">
            <v>3170.8747130000002</v>
          </cell>
          <cell r="E55">
            <v>3199.8470889999999</v>
          </cell>
          <cell r="F55">
            <v>3228.2882949999998</v>
          </cell>
          <cell r="G55">
            <v>3256.398205</v>
          </cell>
          <cell r="H55">
            <v>3284.5231330000001</v>
          </cell>
          <cell r="I55">
            <v>3312.9508949999999</v>
          </cell>
          <cell r="J55">
            <v>3341.9372250000001</v>
          </cell>
          <cell r="K55">
            <v>3371.6658790000001</v>
          </cell>
          <cell r="L55">
            <v>3402.286572</v>
          </cell>
          <cell r="M55">
            <v>3433.887158</v>
          </cell>
          <cell r="N55">
            <v>3466.6071219999999</v>
          </cell>
          <cell r="O55">
            <v>3500.6374519999999</v>
          </cell>
          <cell r="P55">
            <v>3536.2192580000001</v>
          </cell>
          <cell r="Q55">
            <v>3573.634689</v>
          </cell>
          <cell r="R55">
            <v>3613.0146610000002</v>
          </cell>
          <cell r="S55">
            <v>3654.5779280000002</v>
          </cell>
          <cell r="T55">
            <v>3698.58223</v>
          </cell>
          <cell r="U55">
            <v>3745.2630819999999</v>
          </cell>
          <cell r="V55">
            <v>3794.7995679999999</v>
          </cell>
          <cell r="W55">
            <v>3847.247265</v>
          </cell>
          <cell r="X55">
            <v>3902.628573</v>
          </cell>
          <cell r="Y55">
            <v>3960.9320109999999</v>
          </cell>
          <cell r="Z55">
            <v>4022.120555</v>
          </cell>
          <cell r="AA55">
            <v>4086.1384899999998</v>
          </cell>
          <cell r="AB55">
            <v>4152.8551399999997</v>
          </cell>
          <cell r="AC55">
            <v>4222.1558800000003</v>
          </cell>
          <cell r="AD55">
            <v>4293.9282290000001</v>
          </cell>
          <cell r="AE55">
            <v>4368.0484640000004</v>
          </cell>
          <cell r="AF55">
            <v>4444.3783530000001</v>
          </cell>
          <cell r="AG55">
            <v>4522.697964</v>
          </cell>
          <cell r="AH55">
            <v>4602.8093360000003</v>
          </cell>
          <cell r="AI55">
            <v>4684.5232370000003</v>
          </cell>
          <cell r="AJ55">
            <v>4767.6518219999998</v>
          </cell>
          <cell r="AK55">
            <v>4852.006308</v>
          </cell>
          <cell r="AL55">
            <v>4937.4309229999999</v>
          </cell>
          <cell r="AM55">
            <v>5023.7736709999999</v>
          </cell>
          <cell r="AN55">
            <v>5110.8748379999997</v>
          </cell>
          <cell r="AO55">
            <v>5198.568843</v>
          </cell>
          <cell r="AP55">
            <v>5286.6882290000003</v>
          </cell>
          <cell r="AQ55">
            <v>5374.9907030000004</v>
          </cell>
          <cell r="AR55">
            <v>5463.2743890000002</v>
          </cell>
          <cell r="AS55">
            <v>5551.3632530000004</v>
          </cell>
          <cell r="AT55">
            <v>5639.0989719999998</v>
          </cell>
          <cell r="AU55">
            <v>5726.3383869999998</v>
          </cell>
          <cell r="AV55">
            <v>5812.8571060000004</v>
          </cell>
          <cell r="AW55">
            <v>5898.4941079999999</v>
          </cell>
          <cell r="AX55">
            <v>5983.1280820000002</v>
          </cell>
          <cell r="AY55">
            <v>6066.6644310000001</v>
          </cell>
          <cell r="AZ55">
            <v>6149.0297360000004</v>
          </cell>
          <cell r="BA55">
            <v>6230.0422680000001</v>
          </cell>
          <cell r="BB55">
            <v>6309.576333</v>
          </cell>
          <cell r="BC55">
            <v>6387.546171</v>
          </cell>
          <cell r="BD55">
            <v>6463.8912689999997</v>
          </cell>
          <cell r="BE55">
            <v>6538.5741619999999</v>
          </cell>
          <cell r="BF55">
            <v>6611.4529249999996</v>
          </cell>
          <cell r="BG55">
            <v>6682.4680440000002</v>
          </cell>
          <cell r="BH55">
            <v>6751.6089929999998</v>
          </cell>
          <cell r="BI55">
            <v>6818.8935590000001</v>
          </cell>
          <cell r="BJ55">
            <v>6884.3581830000003</v>
          </cell>
          <cell r="BK55">
            <v>6948.0527060000004</v>
          </cell>
          <cell r="BL55">
            <v>7010.036881</v>
          </cell>
          <cell r="BM55">
            <v>7070.3777529999998</v>
          </cell>
          <cell r="BN55">
            <v>7129.1475879999998</v>
          </cell>
          <cell r="BO55">
            <v>7186.4222</v>
          </cell>
          <cell r="BP55">
            <v>7242.1626020000003</v>
          </cell>
          <cell r="BQ55">
            <v>7296.3911939999998</v>
          </cell>
          <cell r="BR55">
            <v>7349.1627360000002</v>
          </cell>
          <cell r="BS55">
            <v>7400.5477389999996</v>
          </cell>
          <cell r="BT55">
            <v>7450.6255359999996</v>
          </cell>
          <cell r="BU55">
            <v>7499.4807229999997</v>
          </cell>
          <cell r="BV55">
            <v>7547.2007670000003</v>
          </cell>
          <cell r="BW55">
            <v>7593.8743919999997</v>
          </cell>
          <cell r="BX55">
            <v>7639.5904330000003</v>
          </cell>
          <cell r="BY55">
            <v>7684.4370250000002</v>
          </cell>
          <cell r="BZ55">
            <v>7728.4137719999999</v>
          </cell>
          <cell r="CA55">
            <v>7771.5639179999998</v>
          </cell>
          <cell r="CB55">
            <v>7813.9527179999995</v>
          </cell>
          <cell r="CC55">
            <v>7855.6550960000004</v>
          </cell>
          <cell r="CD55">
            <v>7896.7505220000003</v>
          </cell>
          <cell r="CE55">
            <v>7937.320428</v>
          </cell>
          <cell r="CF55">
            <v>7977.4465440000004</v>
          </cell>
          <cell r="CG55">
            <v>8017.2097059999996</v>
          </cell>
          <cell r="CH55">
            <v>8056.6890240000002</v>
          </cell>
          <cell r="CI55">
            <v>8095.9613360000003</v>
          </cell>
        </row>
        <row r="56">
          <cell r="B56">
            <v>1479.3136460000001</v>
          </cell>
          <cell r="C56">
            <v>1493.7492199999999</v>
          </cell>
          <cell r="D56">
            <v>1507.498045</v>
          </cell>
          <cell r="E56">
            <v>1520.7228379999999</v>
          </cell>
          <cell r="F56">
            <v>1533.458664</v>
          </cell>
          <cell r="G56">
            <v>1545.80413</v>
          </cell>
          <cell r="H56">
            <v>1557.924401</v>
          </cell>
          <cell r="I56">
            <v>1567.7716969999999</v>
          </cell>
          <cell r="J56">
            <v>1574.7512160000001</v>
          </cell>
          <cell r="K56">
            <v>1578.9463800000001</v>
          </cell>
          <cell r="L56">
            <v>1580.381969</v>
          </cell>
          <cell r="M56">
            <v>1578.9061340000001</v>
          </cell>
          <cell r="N56">
            <v>1574.4370759999999</v>
          </cell>
          <cell r="O56">
            <v>1567.0016579999999</v>
          </cell>
          <cell r="P56">
            <v>1556.7061120000001</v>
          </cell>
          <cell r="Q56">
            <v>1543.6821910000001</v>
          </cell>
          <cell r="R56">
            <v>1528.1072340000001</v>
          </cell>
          <cell r="S56">
            <v>1510.1093209999999</v>
          </cell>
          <cell r="T56">
            <v>1489.7697800000001</v>
          </cell>
          <cell r="U56">
            <v>1467.137835</v>
          </cell>
          <cell r="V56">
            <v>1442.244222</v>
          </cell>
          <cell r="W56">
            <v>1415.115663</v>
          </cell>
          <cell r="X56">
            <v>1385.7737589999999</v>
          </cell>
          <cell r="Y56">
            <v>1354.2364970000001</v>
          </cell>
          <cell r="Z56">
            <v>1320.520904</v>
          </cell>
          <cell r="AA56">
            <v>1284.6468480000001</v>
          </cell>
          <cell r="AB56">
            <v>1246.6421310000001</v>
          </cell>
          <cell r="AC56">
            <v>1206.5533889999999</v>
          </cell>
          <cell r="AD56">
            <v>1164.4387240000001</v>
          </cell>
          <cell r="AE56">
            <v>1120.366385</v>
          </cell>
          <cell r="AF56">
            <v>1074.418944</v>
          </cell>
          <cell r="AG56">
            <v>1026.6971840000001</v>
          </cell>
          <cell r="AH56">
            <v>977.33262060000004</v>
          </cell>
          <cell r="AI56">
            <v>926.49011670000004</v>
          </cell>
          <cell r="AJ56">
            <v>874.37307910000004</v>
          </cell>
          <cell r="AK56">
            <v>821.22757690000003</v>
          </cell>
          <cell r="AL56">
            <v>770.39390990000004</v>
          </cell>
          <cell r="AM56">
            <v>722.46609249999995</v>
          </cell>
          <cell r="AN56">
            <v>677.46397360000003</v>
          </cell>
          <cell r="AO56">
            <v>635.27087979999999</v>
          </cell>
          <cell r="AP56">
            <v>595.73874850000004</v>
          </cell>
          <cell r="AQ56">
            <v>558.71557559999997</v>
          </cell>
          <cell r="AR56">
            <v>524.05431520000002</v>
          </cell>
          <cell r="AS56">
            <v>491.61475350000001</v>
          </cell>
          <cell r="AT56">
            <v>461.26384619999999</v>
          </cell>
          <cell r="AU56">
            <v>432.87567369999999</v>
          </cell>
          <cell r="AV56">
            <v>406.33054929999997</v>
          </cell>
          <cell r="AW56">
            <v>381.51595630000003</v>
          </cell>
          <cell r="AX56">
            <v>358.32605469999999</v>
          </cell>
          <cell r="AY56">
            <v>336.66129590000003</v>
          </cell>
          <cell r="AZ56">
            <v>316.42810939999998</v>
          </cell>
          <cell r="BA56">
            <v>297.53751360000001</v>
          </cell>
          <cell r="BB56">
            <v>279.90645019999999</v>
          </cell>
          <cell r="BC56">
            <v>263.45731919999997</v>
          </cell>
          <cell r="BD56">
            <v>248.11752329999999</v>
          </cell>
          <cell r="BE56">
            <v>233.8191626</v>
          </cell>
          <cell r="BF56">
            <v>220.4980501</v>
          </cell>
          <cell r="BG56">
            <v>208.09460379999999</v>
          </cell>
          <cell r="BH56">
            <v>196.55341179999999</v>
          </cell>
          <cell r="BI56">
            <v>185.82289919999999</v>
          </cell>
          <cell r="BJ56">
            <v>175.8550779</v>
          </cell>
          <cell r="BK56">
            <v>166.60534190000001</v>
          </cell>
          <cell r="BL56">
            <v>158.03226359999999</v>
          </cell>
          <cell r="BM56">
            <v>150.0974204</v>
          </cell>
          <cell r="BN56">
            <v>142.76523130000001</v>
          </cell>
          <cell r="BO56">
            <v>136.0028021</v>
          </cell>
          <cell r="BP56">
            <v>129.77906340000001</v>
          </cell>
          <cell r="BQ56">
            <v>124.0656913</v>
          </cell>
          <cell r="BR56">
            <v>118.8368036</v>
          </cell>
          <cell r="BS56">
            <v>114.0687398</v>
          </cell>
          <cell r="BT56">
            <v>109.7399027</v>
          </cell>
          <cell r="BU56">
            <v>105.8306113</v>
          </cell>
          <cell r="BV56">
            <v>102.3229917</v>
          </cell>
          <cell r="BW56">
            <v>99.200848160000007</v>
          </cell>
          <cell r="BX56">
            <v>96.449540279999994</v>
          </cell>
          <cell r="BY56">
            <v>94.055859519999998</v>
          </cell>
          <cell r="BZ56">
            <v>92.007181860000003</v>
          </cell>
          <cell r="CA56">
            <v>90.292381280000001</v>
          </cell>
          <cell r="CB56">
            <v>88.901548550000001</v>
          </cell>
          <cell r="CC56">
            <v>87.82577569</v>
          </cell>
          <cell r="CD56">
            <v>87.056991699999998</v>
          </cell>
          <cell r="CE56">
            <v>86.587772749999999</v>
          </cell>
          <cell r="CF56">
            <v>86.411267129999999</v>
          </cell>
          <cell r="CG56">
            <v>86.513715669999996</v>
          </cell>
          <cell r="CH56">
            <v>86.884092530000004</v>
          </cell>
          <cell r="CI56">
            <v>87.506936969999998</v>
          </cell>
        </row>
        <row r="57">
          <cell r="B57">
            <v>1479.3136460000001</v>
          </cell>
          <cell r="C57">
            <v>1493.8785330000001</v>
          </cell>
          <cell r="D57">
            <v>1507.9531300000001</v>
          </cell>
          <cell r="E57">
            <v>1521.731356</v>
          </cell>
          <cell r="F57">
            <v>1535.256975</v>
          </cell>
          <cell r="G57">
            <v>1548.6250419999999</v>
          </cell>
          <cell r="H57">
            <v>1562.0002480000001</v>
          </cell>
          <cell r="I57">
            <v>1575.5194710000001</v>
          </cell>
          <cell r="J57">
            <v>1589.3043279999999</v>
          </cell>
          <cell r="K57">
            <v>1603.4422059999999</v>
          </cell>
          <cell r="L57">
            <v>1618.0043049999999</v>
          </cell>
          <cell r="M57">
            <v>1633.032404</v>
          </cell>
          <cell r="N57">
            <v>1648.5928389999999</v>
          </cell>
          <cell r="O57">
            <v>1664.7764340000001</v>
          </cell>
          <cell r="P57">
            <v>1681.6978549999999</v>
          </cell>
          <cell r="Q57">
            <v>1699.4912810000001</v>
          </cell>
          <cell r="R57">
            <v>1718.218971</v>
          </cell>
          <cell r="S57">
            <v>1737.9849549999999</v>
          </cell>
          <cell r="T57">
            <v>1758.911807</v>
          </cell>
          <cell r="U57">
            <v>1781.111529</v>
          </cell>
          <cell r="V57">
            <v>1804.6692860000001</v>
          </cell>
          <cell r="W57">
            <v>1829.6115090000001</v>
          </cell>
          <cell r="X57">
            <v>1855.94885</v>
          </cell>
          <cell r="Y57">
            <v>1883.6758500000001</v>
          </cell>
          <cell r="Z57">
            <v>1912.7749020000001</v>
          </cell>
          <cell r="AA57">
            <v>1943.2195079999999</v>
          </cell>
          <cell r="AB57">
            <v>1974.9475259999999</v>
          </cell>
          <cell r="AC57">
            <v>2007.9044429999999</v>
          </cell>
          <cell r="AD57">
            <v>2042.0367670000001</v>
          </cell>
          <cell r="AE57">
            <v>2077.2856609999999</v>
          </cell>
          <cell r="AF57">
            <v>2113.5853849999999</v>
          </cell>
          <cell r="AG57">
            <v>2150.831349</v>
          </cell>
          <cell r="AH57">
            <v>2188.9294089999999</v>
          </cell>
          <cell r="AI57">
            <v>2227.7895739999999</v>
          </cell>
          <cell r="AJ57">
            <v>2267.3225120000002</v>
          </cell>
          <cell r="AK57">
            <v>2307.4384439999999</v>
          </cell>
          <cell r="AL57">
            <v>2348.0632900000001</v>
          </cell>
          <cell r="AM57">
            <v>2389.1247669999998</v>
          </cell>
          <cell r="AN57">
            <v>2430.5469199999998</v>
          </cell>
          <cell r="AO57">
            <v>2472.251006</v>
          </cell>
          <cell r="AP57">
            <v>2514.1573880000001</v>
          </cell>
          <cell r="AQ57">
            <v>2556.1508389999999</v>
          </cell>
          <cell r="AR57">
            <v>2598.1353559999998</v>
          </cell>
          <cell r="AS57">
            <v>2640.027223</v>
          </cell>
          <cell r="AT57">
            <v>2681.7511469999999</v>
          </cell>
          <cell r="AU57">
            <v>2723.239047</v>
          </cell>
          <cell r="AV57">
            <v>2764.3842100000002</v>
          </cell>
          <cell r="AW57">
            <v>2805.1100609999999</v>
          </cell>
          <cell r="AX57">
            <v>2845.3589080000002</v>
          </cell>
          <cell r="AY57">
            <v>2885.0857639999999</v>
          </cell>
          <cell r="AZ57">
            <v>2924.2557149999998</v>
          </cell>
          <cell r="BA57">
            <v>2962.7823349999999</v>
          </cell>
          <cell r="BB57">
            <v>3000.6058509999998</v>
          </cell>
          <cell r="BC57">
            <v>3037.685477</v>
          </cell>
          <cell r="BD57">
            <v>3073.9924350000001</v>
          </cell>
          <cell r="BE57">
            <v>3109.50891</v>
          </cell>
          <cell r="BF57">
            <v>3144.1674050000001</v>
          </cell>
          <cell r="BG57">
            <v>3177.9396190000002</v>
          </cell>
          <cell r="BH57">
            <v>3210.8205459999999</v>
          </cell>
          <cell r="BI57">
            <v>3242.8186439999999</v>
          </cell>
          <cell r="BJ57">
            <v>3273.9512439999999</v>
          </cell>
          <cell r="BK57">
            <v>3304.2420480000001</v>
          </cell>
          <cell r="BL57">
            <v>3333.7194730000001</v>
          </cell>
          <cell r="BM57">
            <v>3362.4154020000001</v>
          </cell>
          <cell r="BN57">
            <v>3390.3642030000001</v>
          </cell>
          <cell r="BO57">
            <v>3417.6019299999998</v>
          </cell>
          <cell r="BP57">
            <v>3444.1100430000001</v>
          </cell>
          <cell r="BQ57">
            <v>3469.8991930000002</v>
          </cell>
          <cell r="BR57">
            <v>3494.9954229999998</v>
          </cell>
          <cell r="BS57">
            <v>3519.4322659999998</v>
          </cell>
          <cell r="BT57">
            <v>3543.247449</v>
          </cell>
          <cell r="BU57">
            <v>3566.4812029999998</v>
          </cell>
          <cell r="BV57">
            <v>3589.1751239999999</v>
          </cell>
          <cell r="BW57">
            <v>3611.3714060000002</v>
          </cell>
          <cell r="BX57">
            <v>3633.1122959999998</v>
          </cell>
          <cell r="BY57">
            <v>3654.439707</v>
          </cell>
          <cell r="BZ57">
            <v>3675.3534519999998</v>
          </cell>
          <cell r="CA57">
            <v>3695.874096</v>
          </cell>
          <cell r="CB57">
            <v>3716.0326700000001</v>
          </cell>
          <cell r="CC57">
            <v>3735.8648079999998</v>
          </cell>
          <cell r="CD57">
            <v>3755.4083009999999</v>
          </cell>
          <cell r="CE57">
            <v>3774.7018760000001</v>
          </cell>
          <cell r="CF57">
            <v>3793.7844009999999</v>
          </cell>
          <cell r="CG57">
            <v>3812.6943179999998</v>
          </cell>
          <cell r="CH57">
            <v>3831.4692479999999</v>
          </cell>
          <cell r="CI57">
            <v>3850.1457350000001</v>
          </cell>
        </row>
        <row r="58">
          <cell r="B58">
            <v>2899.3697630000001</v>
          </cell>
          <cell r="C58">
            <v>2927.5562369999998</v>
          </cell>
          <cell r="D58">
            <v>2954.2809779999998</v>
          </cell>
          <cell r="E58">
            <v>2979.8541460000001</v>
          </cell>
          <cell r="F58">
            <v>3004.336722</v>
          </cell>
          <cell r="G58">
            <v>3027.914706</v>
          </cell>
          <cell r="H58">
            <v>3050.9045529999999</v>
          </cell>
          <cell r="I58">
            <v>3114.9634259999998</v>
          </cell>
          <cell r="J58">
            <v>3235.463135</v>
          </cell>
          <cell r="K58">
            <v>3420.4244509999999</v>
          </cell>
          <cell r="L58">
            <v>3675.0460739999999</v>
          </cell>
          <cell r="M58">
            <v>4002.8619629999998</v>
          </cell>
          <cell r="N58">
            <v>4407.1667029999999</v>
          </cell>
          <cell r="O58">
            <v>4891.5804870000002</v>
          </cell>
          <cell r="P58">
            <v>5460.2051760000004</v>
          </cell>
          <cell r="Q58">
            <v>6117.4301759999998</v>
          </cell>
          <cell r="R58">
            <v>6868.3427419999998</v>
          </cell>
          <cell r="S58">
            <v>7717.8110530000004</v>
          </cell>
          <cell r="T58">
            <v>8670.1846370000003</v>
          </cell>
          <cell r="U58">
            <v>9729.2033489999994</v>
          </cell>
          <cell r="V58">
            <v>10897.986279999999</v>
          </cell>
          <cell r="W58">
            <v>12179.16476</v>
          </cell>
          <cell r="X58">
            <v>13574.85313</v>
          </cell>
          <cell r="Y58">
            <v>15086.51002</v>
          </cell>
          <cell r="Z58">
            <v>16714.8783</v>
          </cell>
          <cell r="AA58">
            <v>18459.9755</v>
          </cell>
          <cell r="AB58">
            <v>20321.174149999999</v>
          </cell>
          <cell r="AC58">
            <v>22297.891540000001</v>
          </cell>
          <cell r="AD58">
            <v>24389.198850000001</v>
          </cell>
          <cell r="AE58">
            <v>26593.517690000001</v>
          </cell>
          <cell r="AF58">
            <v>28908.54535</v>
          </cell>
          <cell r="AG58">
            <v>31330.938139999998</v>
          </cell>
          <cell r="AH58">
            <v>33857.356769999999</v>
          </cell>
          <cell r="AI58">
            <v>36484.23244</v>
          </cell>
          <cell r="AJ58">
            <v>39207.585509999997</v>
          </cell>
          <cell r="AK58">
            <v>42022.965120000001</v>
          </cell>
          <cell r="AL58">
            <v>44788.56409</v>
          </cell>
          <cell r="AM58">
            <v>47450.139459999999</v>
          </cell>
          <cell r="AN58">
            <v>49987.022060000003</v>
          </cell>
          <cell r="AO58">
            <v>52389.976470000001</v>
          </cell>
          <cell r="AP58">
            <v>54654.172939999997</v>
          </cell>
          <cell r="AQ58">
            <v>56776.082289999998</v>
          </cell>
          <cell r="AR58">
            <v>58754.169889999997</v>
          </cell>
          <cell r="AS58">
            <v>60588.349520000003</v>
          </cell>
          <cell r="AT58">
            <v>62279.664169999996</v>
          </cell>
          <cell r="AU58">
            <v>63830.117180000001</v>
          </cell>
          <cell r="AV58">
            <v>65241.413009999997</v>
          </cell>
          <cell r="AW58">
            <v>66516.627299999993</v>
          </cell>
          <cell r="AX58">
            <v>67659.780490000005</v>
          </cell>
          <cell r="AY58">
            <v>68675.570489999998</v>
          </cell>
          <cell r="AZ58">
            <v>69569.212599999999</v>
          </cell>
          <cell r="BA58">
            <v>70344.485069999995</v>
          </cell>
          <cell r="BB58">
            <v>71006.235750000007</v>
          </cell>
          <cell r="BC58">
            <v>71560.068809999997</v>
          </cell>
          <cell r="BD58">
            <v>72011.952019999997</v>
          </cell>
          <cell r="BE58">
            <v>72368.061270000006</v>
          </cell>
          <cell r="BF58">
            <v>72633.418040000004</v>
          </cell>
          <cell r="BG58">
            <v>72813.832020000002</v>
          </cell>
          <cell r="BH58">
            <v>72915.471699999995</v>
          </cell>
          <cell r="BI58">
            <v>72944.600059999997</v>
          </cell>
          <cell r="BJ58">
            <v>72907.441309999995</v>
          </cell>
          <cell r="BK58">
            <v>72810.115049999993</v>
          </cell>
          <cell r="BL58">
            <v>72658.567110000004</v>
          </cell>
          <cell r="BM58">
            <v>72458.535130000004</v>
          </cell>
          <cell r="BN58">
            <v>72215.522960000002</v>
          </cell>
          <cell r="BO58">
            <v>71934.782470000006</v>
          </cell>
          <cell r="BP58">
            <v>71620.274999999994</v>
          </cell>
          <cell r="BQ58">
            <v>71276.268599999996</v>
          </cell>
          <cell r="BR58">
            <v>70907.049169999998</v>
          </cell>
          <cell r="BS58">
            <v>70516.767789999998</v>
          </cell>
          <cell r="BT58">
            <v>70109.383289999998</v>
          </cell>
          <cell r="BU58">
            <v>69688.625520000001</v>
          </cell>
          <cell r="BV58">
            <v>69258.003599999996</v>
          </cell>
          <cell r="BW58">
            <v>68820.797829999996</v>
          </cell>
          <cell r="BX58">
            <v>68380.058279999997</v>
          </cell>
          <cell r="BY58">
            <v>67938.607969999997</v>
          </cell>
          <cell r="BZ58">
            <v>67498.359270000001</v>
          </cell>
          <cell r="CA58">
            <v>67061.393970000005</v>
          </cell>
          <cell r="CB58">
            <v>66629.783670000004</v>
          </cell>
          <cell r="CC58">
            <v>66205.499209999994</v>
          </cell>
          <cell r="CD58">
            <v>65790.381649999996</v>
          </cell>
          <cell r="CE58">
            <v>65386.102989999999</v>
          </cell>
          <cell r="CF58">
            <v>64994.215839999997</v>
          </cell>
          <cell r="CG58">
            <v>64611.136630000001</v>
          </cell>
          <cell r="CH58">
            <v>64235.610760000003</v>
          </cell>
          <cell r="CI58">
            <v>63863.63738</v>
          </cell>
        </row>
        <row r="59">
          <cell r="B59">
            <v>2899.3697630000001</v>
          </cell>
          <cell r="C59">
            <v>2927.8095720000001</v>
          </cell>
          <cell r="D59">
            <v>2955.1889099999999</v>
          </cell>
          <cell r="E59">
            <v>2981.8942860000002</v>
          </cell>
          <cell r="F59">
            <v>3008.0178999999998</v>
          </cell>
          <cell r="G59">
            <v>3033.7520559999998</v>
          </cell>
          <cell r="H59">
            <v>3059.4248470000002</v>
          </cell>
          <cell r="I59">
            <v>3085.3094839999999</v>
          </cell>
          <cell r="J59">
            <v>3111.6489139999999</v>
          </cell>
          <cell r="K59">
            <v>3138.6188379999999</v>
          </cell>
          <cell r="L59">
            <v>3166.3630250000001</v>
          </cell>
          <cell r="M59">
            <v>3194.9675520000001</v>
          </cell>
          <cell r="N59">
            <v>3224.5661500000001</v>
          </cell>
          <cell r="O59">
            <v>3255.340009</v>
          </cell>
          <cell r="P59">
            <v>3287.516443</v>
          </cell>
          <cell r="Q59">
            <v>3321.360424</v>
          </cell>
          <cell r="R59">
            <v>3356.9964930000001</v>
          </cell>
          <cell r="S59">
            <v>3394.6302839999998</v>
          </cell>
          <cell r="T59">
            <v>3434.5032249999999</v>
          </cell>
          <cell r="U59">
            <v>3476.8358840000001</v>
          </cell>
          <cell r="V59">
            <v>3521.796362</v>
          </cell>
          <cell r="W59">
            <v>3569.438341</v>
          </cell>
          <cell r="X59">
            <v>3619.7847190000002</v>
          </cell>
          <cell r="Y59">
            <v>3672.826994</v>
          </cell>
          <cell r="Z59">
            <v>3728.5329929999998</v>
          </cell>
          <cell r="AA59">
            <v>3786.853224</v>
          </cell>
          <cell r="AB59">
            <v>3847.6688960000001</v>
          </cell>
          <cell r="AC59">
            <v>3910.8760309999998</v>
          </cell>
          <cell r="AD59">
            <v>3976.372597</v>
          </cell>
          <cell r="AE59">
            <v>4044.0461359999999</v>
          </cell>
          <cell r="AF59">
            <v>4113.7707469999996</v>
          </cell>
          <cell r="AG59">
            <v>4185.3450430000003</v>
          </cell>
          <cell r="AH59">
            <v>4258.5878819999998</v>
          </cell>
          <cell r="AI59">
            <v>4333.3261169999996</v>
          </cell>
          <cell r="AJ59">
            <v>4409.3878089999998</v>
          </cell>
          <cell r="AK59">
            <v>4486.6000679999997</v>
          </cell>
          <cell r="AL59">
            <v>4564.820377</v>
          </cell>
          <cell r="AM59">
            <v>4643.9096</v>
          </cell>
          <cell r="AN59">
            <v>4723.7213659999998</v>
          </cell>
          <cell r="AO59">
            <v>4804.1037800000004</v>
          </cell>
          <cell r="AP59">
            <v>4884.9031000000004</v>
          </cell>
          <cell r="AQ59">
            <v>4965.8964150000002</v>
          </cell>
          <cell r="AR59">
            <v>5046.8979939999999</v>
          </cell>
          <cell r="AS59">
            <v>5127.7458280000001</v>
          </cell>
          <cell r="AT59">
            <v>5208.2941289999999</v>
          </cell>
          <cell r="AU59">
            <v>5288.4109840000001</v>
          </cell>
          <cell r="AV59">
            <v>5367.8894120000004</v>
          </cell>
          <cell r="AW59">
            <v>5446.58079</v>
          </cell>
          <cell r="AX59">
            <v>5524.3730230000001</v>
          </cell>
          <cell r="AY59">
            <v>5601.1785620000001</v>
          </cell>
          <cell r="AZ59">
            <v>5676.9293010000001</v>
          </cell>
          <cell r="BA59">
            <v>5751.4571070000002</v>
          </cell>
          <cell r="BB59">
            <v>5824.6454610000001</v>
          </cell>
          <cell r="BC59">
            <v>5896.414616</v>
          </cell>
          <cell r="BD59">
            <v>5966.7080459999997</v>
          </cell>
          <cell r="BE59">
            <v>6035.4904349999997</v>
          </cell>
          <cell r="BF59">
            <v>6102.6300119999996</v>
          </cell>
          <cell r="BG59">
            <v>6168.0710060000001</v>
          </cell>
          <cell r="BH59">
            <v>6231.8028089999998</v>
          </cell>
          <cell r="BI59">
            <v>6293.8409119999997</v>
          </cell>
          <cell r="BJ59">
            <v>6354.2179969999997</v>
          </cell>
          <cell r="BK59">
            <v>6412.9790970000004</v>
          </cell>
          <cell r="BL59">
            <v>6470.1783859999996</v>
          </cell>
          <cell r="BM59">
            <v>6525.8767630000002</v>
          </cell>
          <cell r="BN59">
            <v>6580.1399499999998</v>
          </cell>
          <cell r="BO59">
            <v>6633.0369499999997</v>
          </cell>
          <cell r="BP59">
            <v>6684.5308089999999</v>
          </cell>
          <cell r="BQ59">
            <v>6734.6412449999998</v>
          </cell>
          <cell r="BR59">
            <v>6783.4178629999997</v>
          </cell>
          <cell r="BS59">
            <v>6830.9248299999999</v>
          </cell>
          <cell r="BT59">
            <v>6877.2344800000001</v>
          </cell>
          <cell r="BU59">
            <v>6922.4240339999997</v>
          </cell>
          <cell r="BV59">
            <v>6966.5733899999996</v>
          </cell>
          <cell r="BW59">
            <v>7009.7636419999999</v>
          </cell>
          <cell r="BX59">
            <v>7052.0760170000003</v>
          </cell>
          <cell r="BY59">
            <v>7093.5911290000004</v>
          </cell>
          <cell r="BZ59">
            <v>7134.3078839999998</v>
          </cell>
          <cell r="CA59">
            <v>7174.2655150000001</v>
          </cell>
          <cell r="CB59">
            <v>7213.5236080000004</v>
          </cell>
          <cell r="CC59">
            <v>7252.1507140000003</v>
          </cell>
          <cell r="CD59">
            <v>7290.2196139999996</v>
          </cell>
          <cell r="CE59">
            <v>7327.80494</v>
          </cell>
          <cell r="CF59">
            <v>7364.9816330000003</v>
          </cell>
          <cell r="CG59">
            <v>7401.8238389999997</v>
          </cell>
          <cell r="CH59">
            <v>7438.404149</v>
          </cell>
          <cell r="CI59">
            <v>7474.793087</v>
          </cell>
        </row>
        <row r="60">
          <cell r="B60">
            <v>824.78541510000002</v>
          </cell>
          <cell r="C60">
            <v>832.78101249999997</v>
          </cell>
          <cell r="D60">
            <v>840.33878970000001</v>
          </cell>
          <cell r="E60">
            <v>847.5475864</v>
          </cell>
          <cell r="F60">
            <v>854.42541949999998</v>
          </cell>
          <cell r="G60">
            <v>861.0258311</v>
          </cell>
          <cell r="H60">
            <v>867.43937019999998</v>
          </cell>
          <cell r="I60">
            <v>915.40755249999995</v>
          </cell>
          <cell r="J60">
            <v>1025.1771940000001</v>
          </cell>
          <cell r="K60">
            <v>1210.302641</v>
          </cell>
          <cell r="L60">
            <v>1480.870001</v>
          </cell>
          <cell r="M60">
            <v>1844.70784</v>
          </cell>
          <cell r="N60">
            <v>2308.5612070000002</v>
          </cell>
          <cell r="O60">
            <v>2878.6590879999999</v>
          </cell>
          <cell r="P60">
            <v>3560.953446</v>
          </cell>
          <cell r="Q60">
            <v>4361.02394</v>
          </cell>
          <cell r="R60">
            <v>5284.5787220000002</v>
          </cell>
          <cell r="S60">
            <v>6336.6107910000001</v>
          </cell>
          <cell r="T60">
            <v>7521.0916809999999</v>
          </cell>
          <cell r="U60">
            <v>8840.8956300000009</v>
          </cell>
          <cell r="V60">
            <v>10297.82753</v>
          </cell>
          <cell r="W60">
            <v>11892.82561</v>
          </cell>
          <cell r="X60">
            <v>13626.00647</v>
          </cell>
          <cell r="Y60">
            <v>15496.558349999999</v>
          </cell>
          <cell r="Z60">
            <v>17502.7294</v>
          </cell>
          <cell r="AA60">
            <v>19641.87184</v>
          </cell>
          <cell r="AB60">
            <v>21910.586749999999</v>
          </cell>
          <cell r="AC60">
            <v>24305.57849</v>
          </cell>
          <cell r="AD60">
            <v>26823.238359999999</v>
          </cell>
          <cell r="AE60">
            <v>29459.328239999999</v>
          </cell>
          <cell r="AF60">
            <v>32208.924650000001</v>
          </cell>
          <cell r="AG60">
            <v>35066.081660000003</v>
          </cell>
          <cell r="AH60">
            <v>38025.064420000002</v>
          </cell>
          <cell r="AI60">
            <v>41080.087180000002</v>
          </cell>
          <cell r="AJ60">
            <v>44225.115669999999</v>
          </cell>
          <cell r="AK60">
            <v>47453.806299999997</v>
          </cell>
          <cell r="AL60">
            <v>50591.114820000003</v>
          </cell>
          <cell r="AM60">
            <v>53572.444080000001</v>
          </cell>
          <cell r="AN60">
            <v>56375.335890000002</v>
          </cell>
          <cell r="AO60">
            <v>58991.683700000001</v>
          </cell>
          <cell r="AP60">
            <v>61418.905919999997</v>
          </cell>
          <cell r="AQ60">
            <v>63656.15294</v>
          </cell>
          <cell r="AR60">
            <v>65704.924559999999</v>
          </cell>
          <cell r="AS60">
            <v>67568.366479999997</v>
          </cell>
          <cell r="AT60">
            <v>69250.852570000003</v>
          </cell>
          <cell r="AU60">
            <v>70757.749100000001</v>
          </cell>
          <cell r="AV60">
            <v>72094.024560000005</v>
          </cell>
          <cell r="AW60">
            <v>73266.017489999998</v>
          </cell>
          <cell r="AX60">
            <v>74280.941779999994</v>
          </cell>
          <cell r="AY60">
            <v>75146.576350000003</v>
          </cell>
          <cell r="AZ60">
            <v>75871.077829999995</v>
          </cell>
          <cell r="BA60">
            <v>76460.924490000005</v>
          </cell>
          <cell r="BB60">
            <v>76923.546650000004</v>
          </cell>
          <cell r="BC60">
            <v>77266.98616</v>
          </cell>
          <cell r="BD60">
            <v>77499.480039999995</v>
          </cell>
          <cell r="BE60">
            <v>77629.298250000007</v>
          </cell>
          <cell r="BF60">
            <v>77663.347689999995</v>
          </cell>
          <cell r="BG60">
            <v>77609.179640000002</v>
          </cell>
          <cell r="BH60">
            <v>77474.54694</v>
          </cell>
          <cell r="BI60">
            <v>77267.137480000005</v>
          </cell>
          <cell r="BJ60">
            <v>76994.445349999995</v>
          </cell>
          <cell r="BK60">
            <v>76663.712320000006</v>
          </cell>
          <cell r="BL60">
            <v>76281.867320000005</v>
          </cell>
          <cell r="BM60">
            <v>75855.501130000004</v>
          </cell>
          <cell r="BN60">
            <v>75390.850380000003</v>
          </cell>
          <cell r="BO60">
            <v>74893.789109999998</v>
          </cell>
          <cell r="BP60">
            <v>74368.800380000001</v>
          </cell>
          <cell r="BQ60">
            <v>73820.585850000003</v>
          </cell>
          <cell r="BR60">
            <v>73253.782659999997</v>
          </cell>
          <cell r="BS60">
            <v>72672.817790000001</v>
          </cell>
          <cell r="BT60">
            <v>72081.858030000003</v>
          </cell>
          <cell r="BU60">
            <v>71484.780549999996</v>
          </cell>
          <cell r="BV60">
            <v>70885.187560000006</v>
          </cell>
          <cell r="BW60">
            <v>70286.404869999998</v>
          </cell>
          <cell r="BX60">
            <v>69691.486489999996</v>
          </cell>
          <cell r="BY60">
            <v>69103.223079999996</v>
          </cell>
          <cell r="BZ60">
            <v>68523.472630000004</v>
          </cell>
          <cell r="CA60">
            <v>67954.231220000001</v>
          </cell>
          <cell r="CB60">
            <v>67397.459499999997</v>
          </cell>
          <cell r="CC60">
            <v>66854.996669999993</v>
          </cell>
          <cell r="CD60">
            <v>66328.535099999994</v>
          </cell>
          <cell r="CE60">
            <v>65819.584610000005</v>
          </cell>
          <cell r="CF60">
            <v>65329.523410000002</v>
          </cell>
          <cell r="CG60">
            <v>64854.666400000002</v>
          </cell>
          <cell r="CH60">
            <v>64393.612379999999</v>
          </cell>
          <cell r="CI60">
            <v>63942.250269999997</v>
          </cell>
        </row>
        <row r="61">
          <cell r="B61">
            <v>824.78541510000002</v>
          </cell>
          <cell r="C61">
            <v>832.85305470000003</v>
          </cell>
          <cell r="D61">
            <v>840.5978609</v>
          </cell>
          <cell r="E61">
            <v>848.1311723</v>
          </cell>
          <cell r="F61">
            <v>855.48059750000004</v>
          </cell>
          <cell r="G61">
            <v>862.70213390000004</v>
          </cell>
          <cell r="H61">
            <v>869.89025389999995</v>
          </cell>
          <cell r="I61">
            <v>877.12374009999996</v>
          </cell>
          <cell r="J61">
            <v>884.47268859999997</v>
          </cell>
          <cell r="K61">
            <v>891.98802939999996</v>
          </cell>
          <cell r="L61">
            <v>899.71156489999998</v>
          </cell>
          <cell r="M61">
            <v>907.66867869999999</v>
          </cell>
          <cell r="N61">
            <v>915.89820710000004</v>
          </cell>
          <cell r="O61">
            <v>924.45237129999998</v>
          </cell>
          <cell r="P61">
            <v>933.39638590000004</v>
          </cell>
          <cell r="Q61">
            <v>942.80605160000005</v>
          </cell>
          <cell r="R61">
            <v>952.71733189999998</v>
          </cell>
          <cell r="S61">
            <v>963.18909229999997</v>
          </cell>
          <cell r="T61">
            <v>974.29026599999997</v>
          </cell>
          <cell r="U61">
            <v>986.08381870000005</v>
          </cell>
          <cell r="V61">
            <v>998.61782040000003</v>
          </cell>
          <cell r="W61">
            <v>1011.9079379999999</v>
          </cell>
          <cell r="X61">
            <v>1025.96111</v>
          </cell>
          <cell r="Y61">
            <v>1040.7753809999999</v>
          </cell>
          <cell r="Z61">
            <v>1056.3420880000001</v>
          </cell>
          <cell r="AA61">
            <v>1072.6476660000001</v>
          </cell>
          <cell r="AB61">
            <v>1089.658954</v>
          </cell>
          <cell r="AC61">
            <v>1107.3469749999999</v>
          </cell>
          <cell r="AD61">
            <v>1125.6832910000001</v>
          </cell>
          <cell r="AE61">
            <v>1144.6365129999999</v>
          </cell>
          <cell r="AF61">
            <v>1164.171443</v>
          </cell>
          <cell r="AG61">
            <v>1184.23155</v>
          </cell>
          <cell r="AH61">
            <v>1204.766012</v>
          </cell>
          <cell r="AI61">
            <v>1225.7262519999999</v>
          </cell>
          <cell r="AJ61">
            <v>1247.0640189999999</v>
          </cell>
          <cell r="AK61">
            <v>1268.7307760000001</v>
          </cell>
          <cell r="AL61">
            <v>1290.686541</v>
          </cell>
          <cell r="AM61">
            <v>1312.8922669999999</v>
          </cell>
          <cell r="AN61">
            <v>1335.306838</v>
          </cell>
          <cell r="AO61">
            <v>1357.8875579999999</v>
          </cell>
          <cell r="AP61">
            <v>1380.591181</v>
          </cell>
          <cell r="AQ61">
            <v>1403.3549129999999</v>
          </cell>
          <cell r="AR61">
            <v>1426.1264289999999</v>
          </cell>
          <cell r="AS61">
            <v>1448.860077</v>
          </cell>
          <cell r="AT61">
            <v>1471.5147589999999</v>
          </cell>
          <cell r="AU61">
            <v>1494.053269</v>
          </cell>
          <cell r="AV61">
            <v>1516.417185</v>
          </cell>
          <cell r="AW61">
            <v>1538.5645340000001</v>
          </cell>
          <cell r="AX61">
            <v>1560.4636350000001</v>
          </cell>
          <cell r="AY61">
            <v>1582.0897130000001</v>
          </cell>
          <cell r="AZ61">
            <v>1603.4234630000001</v>
          </cell>
          <cell r="BA61">
            <v>1624.41732</v>
          </cell>
          <cell r="BB61">
            <v>1645.038272</v>
          </cell>
          <cell r="BC61">
            <v>1665.2636729999999</v>
          </cell>
          <cell r="BD61">
            <v>1685.0774180000001</v>
          </cell>
          <cell r="BE61">
            <v>1704.469376</v>
          </cell>
          <cell r="BF61">
            <v>1723.4021729999999</v>
          </cell>
          <cell r="BG61">
            <v>1741.8598790000001</v>
          </cell>
          <cell r="BH61">
            <v>1759.8393100000001</v>
          </cell>
          <cell r="BI61">
            <v>1777.344644</v>
          </cell>
          <cell r="BJ61">
            <v>1794.384906</v>
          </cell>
          <cell r="BK61">
            <v>1810.9726089999999</v>
          </cell>
          <cell r="BL61">
            <v>1827.122842</v>
          </cell>
          <cell r="BM61">
            <v>1842.852594</v>
          </cell>
          <cell r="BN61">
            <v>1858.1802170000001</v>
          </cell>
          <cell r="BO61">
            <v>1873.1249889999999</v>
          </cell>
          <cell r="BP61">
            <v>1887.676271</v>
          </cell>
          <cell r="BQ61">
            <v>1901.8394249999999</v>
          </cell>
          <cell r="BR61">
            <v>1915.6282619999999</v>
          </cell>
          <cell r="BS61">
            <v>1929.0607070000001</v>
          </cell>
          <cell r="BT61">
            <v>1942.1569979999999</v>
          </cell>
          <cell r="BU61">
            <v>1954.938758</v>
          </cell>
          <cell r="BV61">
            <v>1967.4283740000001</v>
          </cell>
          <cell r="BW61">
            <v>1979.6485749999999</v>
          </cell>
          <cell r="BX61">
            <v>1991.6221379999999</v>
          </cell>
          <cell r="BY61">
            <v>2003.37167</v>
          </cell>
          <cell r="BZ61">
            <v>2014.8967090000001</v>
          </cell>
          <cell r="CA61">
            <v>2026.2081880000001</v>
          </cell>
          <cell r="CB61">
            <v>2037.322797</v>
          </cell>
          <cell r="CC61">
            <v>2048.2597660000001</v>
          </cell>
          <cell r="CD61">
            <v>2059.0395279999998</v>
          </cell>
          <cell r="CE61">
            <v>2069.6830450000002</v>
          </cell>
          <cell r="CF61">
            <v>2080.211374</v>
          </cell>
          <cell r="CG61">
            <v>2090.645356</v>
          </cell>
          <cell r="CH61">
            <v>2101.0053990000001</v>
          </cell>
          <cell r="CI61">
            <v>2111.3113330000001</v>
          </cell>
        </row>
        <row r="62">
          <cell r="B62">
            <v>8354.5894540000008</v>
          </cell>
          <cell r="C62">
            <v>8433.6474159999998</v>
          </cell>
          <cell r="D62">
            <v>8506.5269810000009</v>
          </cell>
          <cell r="E62">
            <v>8574.3052229999994</v>
          </cell>
          <cell r="F62">
            <v>8637.3378059999995</v>
          </cell>
          <cell r="G62">
            <v>8696.3287670000009</v>
          </cell>
          <cell r="H62">
            <v>8752.3414009999997</v>
          </cell>
          <cell r="I62">
            <v>8809.1029830000007</v>
          </cell>
          <cell r="J62">
            <v>8868.2998970000008</v>
          </cell>
          <cell r="K62">
            <v>8932.0570000000007</v>
          </cell>
          <cell r="L62">
            <v>9001.1426150000007</v>
          </cell>
          <cell r="M62">
            <v>9074.849107</v>
          </cell>
          <cell r="N62">
            <v>9152.6665489999996</v>
          </cell>
          <cell r="O62">
            <v>9234.6656519999997</v>
          </cell>
          <cell r="P62">
            <v>9321.4236349999992</v>
          </cell>
          <cell r="Q62">
            <v>9413.7288669999998</v>
          </cell>
          <cell r="R62">
            <v>9512.8036100000008</v>
          </cell>
          <cell r="S62">
            <v>9619.6055930000002</v>
          </cell>
          <cell r="T62">
            <v>9734.7863789999992</v>
          </cell>
          <cell r="U62">
            <v>9858.7584999999999</v>
          </cell>
          <cell r="V62">
            <v>9991.7725320000009</v>
          </cell>
          <cell r="W62">
            <v>10134.02723</v>
          </cell>
          <cell r="X62">
            <v>10285.650320000001</v>
          </cell>
          <cell r="Y62">
            <v>10446.678320000001</v>
          </cell>
          <cell r="Z62">
            <v>10617.052610000001</v>
          </cell>
          <cell r="AA62">
            <v>10796.63019</v>
          </cell>
          <cell r="AB62">
            <v>10985.217479999999</v>
          </cell>
          <cell r="AC62">
            <v>11182.75531</v>
          </cell>
          <cell r="AD62">
            <v>11389.18269</v>
          </cell>
          <cell r="AE62">
            <v>11604.346879999999</v>
          </cell>
          <cell r="AF62">
            <v>11827.988789999999</v>
          </cell>
          <cell r="AG62">
            <v>12059.673510000001</v>
          </cell>
          <cell r="AH62">
            <v>12299.03716</v>
          </cell>
          <cell r="AI62">
            <v>12545.71896</v>
          </cell>
          <cell r="AJ62">
            <v>12799.31113</v>
          </cell>
          <cell r="AK62">
            <v>13059.342290000001</v>
          </cell>
          <cell r="AL62">
            <v>13322.86896</v>
          </cell>
          <cell r="AM62">
            <v>13588.12405</v>
          </cell>
          <cell r="AN62">
            <v>13854.03297</v>
          </cell>
          <cell r="AO62">
            <v>14119.73624</v>
          </cell>
          <cell r="AP62">
            <v>14384.436519999999</v>
          </cell>
          <cell r="AQ62">
            <v>14647.170990000001</v>
          </cell>
          <cell r="AR62">
            <v>14907.10554</v>
          </cell>
          <cell r="AS62">
            <v>15163.49108</v>
          </cell>
          <cell r="AT62">
            <v>15415.637580000001</v>
          </cell>
          <cell r="AU62">
            <v>15662.91058</v>
          </cell>
          <cell r="AV62">
            <v>15904.474990000001</v>
          </cell>
          <cell r="AW62">
            <v>16139.692590000001</v>
          </cell>
          <cell r="AX62">
            <v>16368.057119999999</v>
          </cell>
          <cell r="AY62">
            <v>16589.159360000001</v>
          </cell>
          <cell r="AZ62">
            <v>16802.673269999999</v>
          </cell>
          <cell r="BA62">
            <v>17007.89933</v>
          </cell>
          <cell r="BB62">
            <v>17204.38294</v>
          </cell>
          <cell r="BC62">
            <v>17391.860280000001</v>
          </cell>
          <cell r="BD62">
            <v>17570.180850000001</v>
          </cell>
          <cell r="BE62">
            <v>17739.28341</v>
          </cell>
          <cell r="BF62">
            <v>17898.85111</v>
          </cell>
          <cell r="BG62">
            <v>18048.821169999999</v>
          </cell>
          <cell r="BH62">
            <v>18189.288629999999</v>
          </cell>
          <cell r="BI62">
            <v>18320.446499999998</v>
          </cell>
          <cell r="BJ62">
            <v>18442.556499999999</v>
          </cell>
          <cell r="BK62">
            <v>18555.93534</v>
          </cell>
          <cell r="BL62">
            <v>18660.937720000002</v>
          </cell>
          <cell r="BM62">
            <v>18757.947990000001</v>
          </cell>
          <cell r="BN62">
            <v>18847.372599999999</v>
          </cell>
          <cell r="BO62">
            <v>18929.633689999999</v>
          </cell>
          <cell r="BP62">
            <v>19004.859179999999</v>
          </cell>
          <cell r="BQ62">
            <v>19073.346740000001</v>
          </cell>
          <cell r="BR62">
            <v>19135.480070000001</v>
          </cell>
          <cell r="BS62">
            <v>19191.682260000001</v>
          </cell>
          <cell r="BT62">
            <v>19242.39587</v>
          </cell>
          <cell r="BU62">
            <v>19288.0684</v>
          </cell>
          <cell r="BV62">
            <v>19329.151330000001</v>
          </cell>
          <cell r="BW62">
            <v>19366.093239999998</v>
          </cell>
          <cell r="BX62">
            <v>19399.33527</v>
          </cell>
          <cell r="BY62">
            <v>19429.307779999999</v>
          </cell>
          <cell r="BZ62">
            <v>19456.20665</v>
          </cell>
          <cell r="CA62">
            <v>19480.333579999999</v>
          </cell>
          <cell r="CB62">
            <v>19502.036120000001</v>
          </cell>
          <cell r="CC62">
            <v>19521.6757</v>
          </cell>
          <cell r="CD62">
            <v>19539.614959999999</v>
          </cell>
          <cell r="CE62">
            <v>19556.20161</v>
          </cell>
          <cell r="CF62">
            <v>19571.78242</v>
          </cell>
          <cell r="CG62">
            <v>19585.0344</v>
          </cell>
          <cell r="CH62">
            <v>19595.423480000001</v>
          </cell>
          <cell r="CI62">
            <v>19601.52548</v>
          </cell>
        </row>
        <row r="63">
          <cell r="B63">
            <v>8354.5894540000008</v>
          </cell>
          <cell r="C63">
            <v>8434.3751429999993</v>
          </cell>
          <cell r="D63">
            <v>8509.0908170000002</v>
          </cell>
          <cell r="E63">
            <v>8579.9884559999991</v>
          </cell>
          <cell r="F63">
            <v>8647.4707689999996</v>
          </cell>
          <cell r="G63">
            <v>8712.2198320000007</v>
          </cell>
          <cell r="H63">
            <v>8775.2939590000005</v>
          </cell>
          <cell r="I63">
            <v>8837.5853430000006</v>
          </cell>
          <cell r="J63">
            <v>8899.8910589999996</v>
          </cell>
          <cell r="K63">
            <v>8962.8104559999992</v>
          </cell>
          <cell r="L63">
            <v>9026.8461009999992</v>
          </cell>
          <cell r="M63">
            <v>9092.3330760000008</v>
          </cell>
          <cell r="N63">
            <v>9159.7335889999995</v>
          </cell>
          <cell r="O63">
            <v>9229.6351730000006</v>
          </cell>
          <cell r="P63">
            <v>9302.7458760000009</v>
          </cell>
          <cell r="Q63">
            <v>9379.8699859999997</v>
          </cell>
          <cell r="R63">
            <v>9461.4172280000003</v>
          </cell>
          <cell r="S63">
            <v>9548.0150919999996</v>
          </cell>
          <cell r="T63">
            <v>9640.3831009999994</v>
          </cell>
          <cell r="U63">
            <v>9739.1774239999995</v>
          </cell>
          <cell r="V63">
            <v>9844.9054830000005</v>
          </cell>
          <cell r="W63">
            <v>9957.7584630000001</v>
          </cell>
          <cell r="X63">
            <v>10077.841350000001</v>
          </cell>
          <cell r="Y63">
            <v>10205.17193</v>
          </cell>
          <cell r="Z63">
            <v>10339.702310000001</v>
          </cell>
          <cell r="AA63">
            <v>10481.33648</v>
          </cell>
          <cell r="AB63">
            <v>10629.789839999999</v>
          </cell>
          <cell r="AC63">
            <v>10784.81738</v>
          </cell>
          <cell r="AD63">
            <v>10946.178599999999</v>
          </cell>
          <cell r="AE63">
            <v>11113.6039</v>
          </cell>
          <cell r="AF63">
            <v>11286.78644</v>
          </cell>
          <cell r="AG63">
            <v>11465.214959999999</v>
          </cell>
          <cell r="AH63">
            <v>11648.431860000001</v>
          </cell>
          <cell r="AI63">
            <v>11835.99986</v>
          </cell>
          <cell r="AJ63">
            <v>12027.48353</v>
          </cell>
          <cell r="AK63">
            <v>12222.44325</v>
          </cell>
          <cell r="AL63">
            <v>12420.51921</v>
          </cell>
          <cell r="AM63">
            <v>12621.35871</v>
          </cell>
          <cell r="AN63">
            <v>12824.58754</v>
          </cell>
          <cell r="AO63">
            <v>13029.81451</v>
          </cell>
          <cell r="AP63">
            <v>13236.64135</v>
          </cell>
          <cell r="AQ63">
            <v>13444.482</v>
          </cell>
          <cell r="AR63">
            <v>13652.84798</v>
          </cell>
          <cell r="AS63">
            <v>13861.312159999999</v>
          </cell>
          <cell r="AT63">
            <v>14069.488670000001</v>
          </cell>
          <cell r="AU63">
            <v>14277.02658</v>
          </cell>
          <cell r="AV63">
            <v>14483.37147</v>
          </cell>
          <cell r="AW63">
            <v>14688.123310000001</v>
          </cell>
          <cell r="AX63">
            <v>14890.9779</v>
          </cell>
          <cell r="AY63">
            <v>15091.69493</v>
          </cell>
          <cell r="AZ63">
            <v>15290.0844</v>
          </cell>
          <cell r="BA63">
            <v>15485.68628</v>
          </cell>
          <cell r="BB63">
            <v>15678.177309999999</v>
          </cell>
          <cell r="BC63">
            <v>15867.331399999999</v>
          </cell>
          <cell r="BD63">
            <v>16052.983399999999</v>
          </cell>
          <cell r="BE63">
            <v>16235.02389</v>
          </cell>
          <cell r="BF63">
            <v>16413.083480000001</v>
          </cell>
          <cell r="BG63">
            <v>16586.995770000001</v>
          </cell>
          <cell r="BH63">
            <v>16756.71485</v>
          </cell>
          <cell r="BI63">
            <v>16922.264309999999</v>
          </cell>
          <cell r="BJ63">
            <v>17083.713449999999</v>
          </cell>
          <cell r="BK63">
            <v>17241.16447</v>
          </cell>
          <cell r="BL63">
            <v>17394.74395</v>
          </cell>
          <cell r="BM63">
            <v>17544.596509999999</v>
          </cell>
          <cell r="BN63">
            <v>17690.87977</v>
          </cell>
          <cell r="BO63">
            <v>17833.760340000001</v>
          </cell>
          <cell r="BP63">
            <v>17973.119989999999</v>
          </cell>
          <cell r="BQ63">
            <v>18108.99309</v>
          </cell>
          <cell r="BR63">
            <v>18241.494739999998</v>
          </cell>
          <cell r="BS63">
            <v>18370.77966</v>
          </cell>
          <cell r="BT63">
            <v>18497.024990000002</v>
          </cell>
          <cell r="BU63">
            <v>18620.421569999999</v>
          </cell>
          <cell r="BV63">
            <v>18741.168020000001</v>
          </cell>
          <cell r="BW63">
            <v>18859.466789999999</v>
          </cell>
          <cell r="BX63">
            <v>18975.52131</v>
          </cell>
          <cell r="BY63">
            <v>19089.534029999999</v>
          </cell>
          <cell r="BZ63">
            <v>19201.487809999999</v>
          </cell>
          <cell r="CA63">
            <v>19311.4748</v>
          </cell>
          <cell r="CB63">
            <v>19419.642690000001</v>
          </cell>
          <cell r="CC63">
            <v>19526.163980000001</v>
          </cell>
          <cell r="CD63">
            <v>19631.223300000001</v>
          </cell>
          <cell r="CE63">
            <v>19735.010920000001</v>
          </cell>
          <cell r="CF63">
            <v>19837.718659999999</v>
          </cell>
          <cell r="CG63">
            <v>19939.536840000001</v>
          </cell>
          <cell r="CH63">
            <v>20040.652249999999</v>
          </cell>
          <cell r="CI63">
            <v>20141.246760000002</v>
          </cell>
        </row>
        <row r="64">
          <cell r="B64">
            <v>5283.0452029999997</v>
          </cell>
          <cell r="C64">
            <v>5336.1458759999996</v>
          </cell>
          <cell r="D64">
            <v>5387.7521710000001</v>
          </cell>
          <cell r="E64">
            <v>5438.2904980000003</v>
          </cell>
          <cell r="F64">
            <v>5487.832504</v>
          </cell>
          <cell r="G64">
            <v>5536.6318469999997</v>
          </cell>
          <cell r="H64">
            <v>5584.9000400000004</v>
          </cell>
          <cell r="I64">
            <v>5644.3645539999998</v>
          </cell>
          <cell r="J64">
            <v>5718.9486859999997</v>
          </cell>
          <cell r="K64">
            <v>5811.0392789999996</v>
          </cell>
          <cell r="L64">
            <v>5921.9892129999998</v>
          </cell>
          <cell r="M64">
            <v>6052.2362759999996</v>
          </cell>
          <cell r="N64">
            <v>6202.0723120000002</v>
          </cell>
          <cell r="O64">
            <v>6371.8509190000004</v>
          </cell>
          <cell r="P64">
            <v>6562.0566570000001</v>
          </cell>
          <cell r="Q64">
            <v>6773.2626579999996</v>
          </cell>
          <cell r="R64">
            <v>7006.4876270000004</v>
          </cell>
          <cell r="S64">
            <v>7262.6131150000001</v>
          </cell>
          <cell r="T64">
            <v>7542.3714920000002</v>
          </cell>
          <cell r="U64">
            <v>7846.3905679999998</v>
          </cell>
          <cell r="V64">
            <v>8175.2376119999999</v>
          </cell>
          <cell r="W64">
            <v>8529.5359189999999</v>
          </cell>
          <cell r="X64">
            <v>8909.8803000000007</v>
          </cell>
          <cell r="Y64">
            <v>9316.8056560000005</v>
          </cell>
          <cell r="Z64">
            <v>9750.7709799999993</v>
          </cell>
          <cell r="AA64">
            <v>10212.15674</v>
          </cell>
          <cell r="AB64">
            <v>10701.29681</v>
          </cell>
          <cell r="AC64">
            <v>11218.64553</v>
          </cell>
          <cell r="AD64">
            <v>11764.636210000001</v>
          </cell>
          <cell r="AE64">
            <v>12339.57043</v>
          </cell>
          <cell r="AF64">
            <v>12943.587799999999</v>
          </cell>
          <cell r="AG64">
            <v>13576.57224</v>
          </cell>
          <cell r="AH64">
            <v>14238.436019999999</v>
          </cell>
          <cell r="AI64">
            <v>14929.043299999999</v>
          </cell>
          <cell r="AJ64">
            <v>15648.14191</v>
          </cell>
          <cell r="AK64">
            <v>16395.325089999998</v>
          </cell>
          <cell r="AL64">
            <v>17140.592530000002</v>
          </cell>
          <cell r="AM64">
            <v>17872.053690000001</v>
          </cell>
          <cell r="AN64">
            <v>18584.536980000001</v>
          </cell>
          <cell r="AO64">
            <v>19274.990819999999</v>
          </cell>
          <cell r="AP64">
            <v>19941.09808</v>
          </cell>
          <cell r="AQ64">
            <v>20580.627769999999</v>
          </cell>
          <cell r="AR64">
            <v>21191.78818</v>
          </cell>
          <cell r="AS64">
            <v>21773.156289999999</v>
          </cell>
          <cell r="AT64">
            <v>22323.636989999999</v>
          </cell>
          <cell r="AU64">
            <v>22842.448420000001</v>
          </cell>
          <cell r="AV64">
            <v>23328.743569999999</v>
          </cell>
          <cell r="AW64">
            <v>23782.153920000001</v>
          </cell>
          <cell r="AX64">
            <v>24202.674019999999</v>
          </cell>
          <cell r="AY64">
            <v>24590.58627</v>
          </cell>
          <cell r="AZ64">
            <v>24946.415690000002</v>
          </cell>
          <cell r="BA64">
            <v>25270.03327</v>
          </cell>
          <cell r="BB64">
            <v>25561.81696</v>
          </cell>
          <cell r="BC64">
            <v>25822.577809999999</v>
          </cell>
          <cell r="BD64">
            <v>26053.383580000002</v>
          </cell>
          <cell r="BE64">
            <v>26255.471219999999</v>
          </cell>
          <cell r="BF64">
            <v>26429.742330000001</v>
          </cell>
          <cell r="BG64">
            <v>26577.434860000001</v>
          </cell>
          <cell r="BH64">
            <v>26699.978810000001</v>
          </cell>
          <cell r="BI64">
            <v>26798.901600000001</v>
          </cell>
          <cell r="BJ64">
            <v>26875.778549999999</v>
          </cell>
          <cell r="BK64">
            <v>26932.207740000002</v>
          </cell>
          <cell r="BL64">
            <v>26969.781350000001</v>
          </cell>
          <cell r="BM64">
            <v>26990.070909999999</v>
          </cell>
          <cell r="BN64">
            <v>26994.61521</v>
          </cell>
          <cell r="BO64">
            <v>26984.910550000001</v>
          </cell>
          <cell r="BP64">
            <v>26962.015439999999</v>
          </cell>
          <cell r="BQ64">
            <v>26927.142759999999</v>
          </cell>
          <cell r="BR64">
            <v>26881.556339999999</v>
          </cell>
          <cell r="BS64">
            <v>26826.511620000001</v>
          </cell>
          <cell r="BT64">
            <v>26763.23115</v>
          </cell>
          <cell r="BU64">
            <v>26692.88711</v>
          </cell>
          <cell r="BV64">
            <v>26616.602900000002</v>
          </cell>
          <cell r="BW64">
            <v>26535.446510000002</v>
          </cell>
          <cell r="BX64">
            <v>26450.427189999999</v>
          </cell>
          <cell r="BY64">
            <v>26362.493930000001</v>
          </cell>
          <cell r="BZ64">
            <v>26272.26499</v>
          </cell>
          <cell r="CA64">
            <v>26180.44513</v>
          </cell>
          <cell r="CB64">
            <v>26087.757519999999</v>
          </cell>
          <cell r="CC64">
            <v>25994.9067</v>
          </cell>
          <cell r="CD64">
            <v>25902.5651</v>
          </cell>
          <cell r="CE64">
            <v>25811.354380000001</v>
          </cell>
          <cell r="CF64">
            <v>25721.865979999999</v>
          </cell>
          <cell r="CG64">
            <v>25632.986430000001</v>
          </cell>
          <cell r="CH64">
            <v>25543.352500000001</v>
          </cell>
          <cell r="CI64">
            <v>25452.312819999999</v>
          </cell>
        </row>
        <row r="65">
          <cell r="B65">
            <v>5283.0452029999997</v>
          </cell>
          <cell r="C65">
            <v>5336.5803320000005</v>
          </cell>
          <cell r="D65">
            <v>5389.2917539999999</v>
          </cell>
          <cell r="E65">
            <v>5441.7150789999996</v>
          </cell>
          <cell r="F65">
            <v>5493.9504109999998</v>
          </cell>
          <cell r="G65">
            <v>5546.2352000000001</v>
          </cell>
          <cell r="H65">
            <v>5598.7721250000004</v>
          </cell>
          <cell r="I65">
            <v>5651.6049350000003</v>
          </cell>
          <cell r="J65">
            <v>5704.7283109999998</v>
          </cell>
          <cell r="K65">
            <v>5758.0825219999997</v>
          </cell>
          <cell r="L65">
            <v>5811.6158359999999</v>
          </cell>
          <cell r="M65">
            <v>5865.233131</v>
          </cell>
          <cell r="N65">
            <v>5918.9315399999996</v>
          </cell>
          <cell r="O65">
            <v>5972.7867910000004</v>
          </cell>
          <cell r="P65">
            <v>6026.9409820000001</v>
          </cell>
          <cell r="Q65">
            <v>6081.588882</v>
          </cell>
          <cell r="R65">
            <v>6136.8535700000002</v>
          </cell>
          <cell r="S65">
            <v>6193.0992050000004</v>
          </cell>
          <cell r="T65">
            <v>6250.784592</v>
          </cell>
          <cell r="U65">
            <v>6310.3317390000002</v>
          </cell>
          <cell r="V65">
            <v>6372.0598099999997</v>
          </cell>
          <cell r="W65">
            <v>6436.109751</v>
          </cell>
          <cell r="X65">
            <v>6502.5657879999999</v>
          </cell>
          <cell r="Y65">
            <v>6571.4638960000002</v>
          </cell>
          <cell r="Z65">
            <v>6642.8056370000004</v>
          </cell>
          <cell r="AA65">
            <v>6716.5665159999999</v>
          </cell>
          <cell r="AB65">
            <v>6792.6237430000001</v>
          </cell>
          <cell r="AC65">
            <v>6870.8703969999997</v>
          </cell>
          <cell r="AD65">
            <v>6951.2027239999998</v>
          </cell>
          <cell r="AE65">
            <v>7033.5043539999997</v>
          </cell>
          <cell r="AF65">
            <v>7117.6436270000004</v>
          </cell>
          <cell r="AG65">
            <v>7203.3910040000001</v>
          </cell>
          <cell r="AH65">
            <v>7290.5474720000002</v>
          </cell>
          <cell r="AI65">
            <v>7378.932307</v>
          </cell>
          <cell r="AJ65">
            <v>7468.3739489999998</v>
          </cell>
          <cell r="AK65">
            <v>7558.7069069999998</v>
          </cell>
          <cell r="AL65">
            <v>7649.9630980000002</v>
          </cell>
          <cell r="AM65">
            <v>7742.1392539999997</v>
          </cell>
          <cell r="AN65">
            <v>7835.1968290000004</v>
          </cell>
          <cell r="AO65">
            <v>7929.0732310000003</v>
          </cell>
          <cell r="AP65">
            <v>8023.6890720000001</v>
          </cell>
          <cell r="AQ65">
            <v>8118.8597440000003</v>
          </cell>
          <cell r="AR65">
            <v>8214.4406099999997</v>
          </cell>
          <cell r="AS65">
            <v>8310.3105030000006</v>
          </cell>
          <cell r="AT65">
            <v>8406.3605879999996</v>
          </cell>
          <cell r="AU65">
            <v>8502.4915419999998</v>
          </cell>
          <cell r="AV65">
            <v>8598.499624</v>
          </cell>
          <cell r="AW65">
            <v>8694.2463929999994</v>
          </cell>
          <cell r="AX65">
            <v>8789.6349119999995</v>
          </cell>
          <cell r="AY65">
            <v>8884.5945830000001</v>
          </cell>
          <cell r="AZ65">
            <v>8979.07474</v>
          </cell>
          <cell r="BA65">
            <v>9072.7483090000005</v>
          </cell>
          <cell r="BB65">
            <v>9165.3781269999999</v>
          </cell>
          <cell r="BC65">
            <v>9256.8277660000003</v>
          </cell>
          <cell r="BD65">
            <v>9347.0236860000005</v>
          </cell>
          <cell r="BE65">
            <v>9435.9343779999999</v>
          </cell>
          <cell r="BF65">
            <v>9523.4018209999995</v>
          </cell>
          <cell r="BG65">
            <v>9609.3618889999998</v>
          </cell>
          <cell r="BH65">
            <v>9693.809013</v>
          </cell>
          <cell r="BI65">
            <v>9776.7699649999995</v>
          </cell>
          <cell r="BJ65">
            <v>9858.2913910000007</v>
          </cell>
          <cell r="BK65">
            <v>9938.4333549999992</v>
          </cell>
          <cell r="BL65">
            <v>10017.265289999999</v>
          </cell>
          <cell r="BM65">
            <v>10094.863090000001</v>
          </cell>
          <cell r="BN65">
            <v>10171.30689</v>
          </cell>
          <cell r="BO65">
            <v>10246.679260000001</v>
          </cell>
          <cell r="BP65">
            <v>10320.91849</v>
          </cell>
          <cell r="BQ65">
            <v>10394.03154</v>
          </cell>
          <cell r="BR65">
            <v>10466.06544</v>
          </cell>
          <cell r="BS65">
            <v>10537.086950000001</v>
          </cell>
          <cell r="BT65">
            <v>10607.17367</v>
          </cell>
          <cell r="BU65">
            <v>10676.4097</v>
          </cell>
          <cell r="BV65">
            <v>10744.88271</v>
          </cell>
          <cell r="BW65">
            <v>10812.68209</v>
          </cell>
          <cell r="BX65">
            <v>10879.89755</v>
          </cell>
          <cell r="BY65">
            <v>10946.61822</v>
          </cell>
          <cell r="BZ65">
            <v>11012.8226</v>
          </cell>
          <cell r="CA65">
            <v>11078.53973</v>
          </cell>
          <cell r="CB65">
            <v>11143.82764</v>
          </cell>
          <cell r="CC65">
            <v>11208.758019999999</v>
          </cell>
          <cell r="CD65">
            <v>11273.4095</v>
          </cell>
          <cell r="CE65">
            <v>11337.86436</v>
          </cell>
          <cell r="CF65">
            <v>11402.206389999999</v>
          </cell>
          <cell r="CG65">
            <v>11466.519410000001</v>
          </cell>
          <cell r="CH65">
            <v>11530.886189999999</v>
          </cell>
          <cell r="CI65">
            <v>11595.38775</v>
          </cell>
        </row>
        <row r="66">
          <cell r="B66">
            <v>102.30496960000001</v>
          </cell>
          <cell r="C66">
            <v>103.3032923</v>
          </cell>
          <cell r="D66">
            <v>104.2541215</v>
          </cell>
          <cell r="E66">
            <v>105.16871</v>
          </cell>
          <cell r="F66">
            <v>106.0494831</v>
          </cell>
          <cell r="G66">
            <v>106.90325989999999</v>
          </cell>
          <cell r="H66">
            <v>107.741463</v>
          </cell>
          <cell r="I66">
            <v>108.57301219999999</v>
          </cell>
          <cell r="J66">
            <v>109.4058349</v>
          </cell>
          <cell r="K66">
            <v>110.261459</v>
          </cell>
          <cell r="L66">
            <v>111.14689610000001</v>
          </cell>
          <cell r="M66">
            <v>112.05165390000001</v>
          </cell>
          <cell r="N66">
            <v>112.9680602</v>
          </cell>
          <cell r="O66">
            <v>113.8957825</v>
          </cell>
          <cell r="P66">
            <v>114.8407394</v>
          </cell>
          <cell r="Q66">
            <v>115.8113717</v>
          </cell>
          <cell r="R66">
            <v>116.82124109999999</v>
          </cell>
          <cell r="S66">
            <v>117.88048139999999</v>
          </cell>
          <cell r="T66">
            <v>118.9954048</v>
          </cell>
          <cell r="U66">
            <v>120.1693702</v>
          </cell>
          <cell r="V66">
            <v>121.4037512</v>
          </cell>
          <cell r="W66">
            <v>122.69926839999999</v>
          </cell>
          <cell r="X66">
            <v>124.0557288</v>
          </cell>
          <cell r="Y66">
            <v>125.4718664</v>
          </cell>
          <cell r="Z66">
            <v>126.9453285</v>
          </cell>
          <cell r="AA66">
            <v>128.4728307</v>
          </cell>
          <cell r="AB66">
            <v>130.0505699</v>
          </cell>
          <cell r="AC66">
            <v>131.6762732</v>
          </cell>
          <cell r="AD66">
            <v>133.34767099999999</v>
          </cell>
          <cell r="AE66">
            <v>135.06151689999999</v>
          </cell>
          <cell r="AF66">
            <v>136.81346389999999</v>
          </cell>
          <cell r="AG66">
            <v>138.5973626</v>
          </cell>
          <cell r="AH66">
            <v>140.40793429999999</v>
          </cell>
          <cell r="AI66">
            <v>142.24004529999999</v>
          </cell>
          <cell r="AJ66">
            <v>144.08818410000001</v>
          </cell>
          <cell r="AK66">
            <v>145.94630699999999</v>
          </cell>
          <cell r="AL66">
            <v>147.8510813</v>
          </cell>
          <cell r="AM66">
            <v>149.80678459999999</v>
          </cell>
          <cell r="AN66">
            <v>151.8096429</v>
          </cell>
          <cell r="AO66">
            <v>153.8533501</v>
          </cell>
          <cell r="AP66">
            <v>155.93067450000001</v>
          </cell>
          <cell r="AQ66">
            <v>158.03209200000001</v>
          </cell>
          <cell r="AR66">
            <v>160.14908790000001</v>
          </cell>
          <cell r="AS66">
            <v>162.27380220000001</v>
          </cell>
          <cell r="AT66">
            <v>164.39879289999999</v>
          </cell>
          <cell r="AU66">
            <v>166.51701220000001</v>
          </cell>
          <cell r="AV66">
            <v>168.61918120000001</v>
          </cell>
          <cell r="AW66">
            <v>170.69787719999999</v>
          </cell>
          <cell r="AX66">
            <v>172.746881</v>
          </cell>
          <cell r="AY66">
            <v>174.76083270000001</v>
          </cell>
          <cell r="AZ66">
            <v>176.73510300000001</v>
          </cell>
          <cell r="BA66">
            <v>178.66108120000001</v>
          </cell>
          <cell r="BB66">
            <v>180.53258159999999</v>
          </cell>
          <cell r="BC66">
            <v>182.3452987</v>
          </cell>
          <cell r="BD66">
            <v>184.0960249</v>
          </cell>
          <cell r="BE66">
            <v>185.78241929999999</v>
          </cell>
          <cell r="BF66">
            <v>187.39942669999999</v>
          </cell>
          <cell r="BG66">
            <v>188.9445963</v>
          </cell>
          <cell r="BH66">
            <v>190.41710359999999</v>
          </cell>
          <cell r="BI66">
            <v>191.81714360000001</v>
          </cell>
          <cell r="BJ66">
            <v>193.14563999999999</v>
          </cell>
          <cell r="BK66">
            <v>194.40411470000001</v>
          </cell>
          <cell r="BL66">
            <v>195.59451970000001</v>
          </cell>
          <cell r="BM66">
            <v>196.7191594</v>
          </cell>
          <cell r="BN66">
            <v>197.78061959999999</v>
          </cell>
          <cell r="BO66">
            <v>198.7817063</v>
          </cell>
          <cell r="BP66">
            <v>199.72216359999999</v>
          </cell>
          <cell r="BQ66">
            <v>200.60358959999999</v>
          </cell>
          <cell r="BR66">
            <v>201.4285581</v>
          </cell>
          <cell r="BS66">
            <v>202.20013019999999</v>
          </cell>
          <cell r="BT66">
            <v>202.9216461</v>
          </cell>
          <cell r="BU66">
            <v>203.59657240000001</v>
          </cell>
          <cell r="BV66">
            <v>204.22849389999999</v>
          </cell>
          <cell r="BW66">
            <v>204.82103950000001</v>
          </cell>
          <cell r="BX66">
            <v>205.3778326</v>
          </cell>
          <cell r="BY66">
            <v>205.90245540000001</v>
          </cell>
          <cell r="BZ66">
            <v>206.39604220000001</v>
          </cell>
          <cell r="CA66">
            <v>206.8609314</v>
          </cell>
          <cell r="CB66">
            <v>207.30002110000001</v>
          </cell>
          <cell r="CC66">
            <v>207.7164248</v>
          </cell>
          <cell r="CD66">
            <v>208.11333389999999</v>
          </cell>
          <cell r="CE66">
            <v>208.4938415</v>
          </cell>
          <cell r="CF66">
            <v>208.86109310000001</v>
          </cell>
          <cell r="CG66">
            <v>209.20023699999999</v>
          </cell>
          <cell r="CH66">
            <v>209.50497010000001</v>
          </cell>
          <cell r="CI66">
            <v>209.75939829999999</v>
          </cell>
        </row>
        <row r="67">
          <cell r="B67">
            <v>102.30496960000001</v>
          </cell>
          <cell r="C67">
            <v>103.3122352</v>
          </cell>
          <cell r="D67">
            <v>104.28559370000001</v>
          </cell>
          <cell r="E67">
            <v>105.23845590000001</v>
          </cell>
          <cell r="F67">
            <v>106.1738486</v>
          </cell>
          <cell r="G67">
            <v>107.09834530000001</v>
          </cell>
          <cell r="H67">
            <v>108.0233358</v>
          </cell>
          <cell r="I67">
            <v>108.958286</v>
          </cell>
          <cell r="J67">
            <v>109.9116065</v>
          </cell>
          <cell r="K67">
            <v>110.88934089999999</v>
          </cell>
          <cell r="L67">
            <v>111.8964132</v>
          </cell>
          <cell r="M67">
            <v>112.93571249999999</v>
          </cell>
          <cell r="N67">
            <v>114.01182660000001</v>
          </cell>
          <cell r="O67">
            <v>115.1310366</v>
          </cell>
          <cell r="P67">
            <v>116.3012724</v>
          </cell>
          <cell r="Q67">
            <v>117.5318134</v>
          </cell>
          <cell r="R67">
            <v>118.8269653</v>
          </cell>
          <cell r="S67">
            <v>120.19392259999999</v>
          </cell>
          <cell r="T67">
            <v>121.64116199999999</v>
          </cell>
          <cell r="U67">
            <v>123.1764293</v>
          </cell>
          <cell r="V67">
            <v>124.80561419999999</v>
          </cell>
          <cell r="W67">
            <v>126.5305448</v>
          </cell>
          <cell r="X67">
            <v>128.3519575</v>
          </cell>
          <cell r="Y67">
            <v>130.269475</v>
          </cell>
          <cell r="Z67">
            <v>132.28187940000001</v>
          </cell>
          <cell r="AA67">
            <v>134.3873385</v>
          </cell>
          <cell r="AB67">
            <v>136.58155439999999</v>
          </cell>
          <cell r="AC67">
            <v>138.86075740000001</v>
          </cell>
          <cell r="AD67">
            <v>141.221248</v>
          </cell>
          <cell r="AE67">
            <v>143.6589573</v>
          </cell>
          <cell r="AF67">
            <v>146.16933900000001</v>
          </cell>
          <cell r="AG67">
            <v>148.74515969999999</v>
          </cell>
          <cell r="AH67">
            <v>151.379909</v>
          </cell>
          <cell r="AI67">
            <v>154.06736309999999</v>
          </cell>
          <cell r="AJ67">
            <v>156.80134419999999</v>
          </cell>
          <cell r="AK67">
            <v>159.57564350000001</v>
          </cell>
          <cell r="AL67">
            <v>162.3851377</v>
          </cell>
          <cell r="AM67">
            <v>165.2248281</v>
          </cell>
          <cell r="AN67">
            <v>168.08946180000001</v>
          </cell>
          <cell r="AO67">
            <v>170.97359309999999</v>
          </cell>
          <cell r="AP67">
            <v>173.87171459999999</v>
          </cell>
          <cell r="AQ67">
            <v>176.77585759999999</v>
          </cell>
          <cell r="AR67">
            <v>179.67938280000001</v>
          </cell>
          <cell r="AS67">
            <v>182.57650050000001</v>
          </cell>
          <cell r="AT67">
            <v>185.46200379999999</v>
          </cell>
          <cell r="AU67">
            <v>188.33118440000001</v>
          </cell>
          <cell r="AV67">
            <v>191.1766623</v>
          </cell>
          <cell r="AW67">
            <v>193.99314179999999</v>
          </cell>
          <cell r="AX67">
            <v>196.7766331</v>
          </cell>
          <cell r="AY67">
            <v>199.52402509999999</v>
          </cell>
          <cell r="AZ67">
            <v>202.23290320000001</v>
          </cell>
          <cell r="BA67">
            <v>204.8972905</v>
          </cell>
          <cell r="BB67">
            <v>207.51305310000001</v>
          </cell>
          <cell r="BC67">
            <v>210.0773705</v>
          </cell>
          <cell r="BD67">
            <v>212.58825250000001</v>
          </cell>
          <cell r="BE67">
            <v>215.044467</v>
          </cell>
          <cell r="BF67">
            <v>217.4413461</v>
          </cell>
          <cell r="BG67">
            <v>219.7769327</v>
          </cell>
          <cell r="BH67">
            <v>222.05088040000001</v>
          </cell>
          <cell r="BI67">
            <v>224.26377439999999</v>
          </cell>
          <cell r="BJ67">
            <v>226.41681299999999</v>
          </cell>
          <cell r="BK67">
            <v>228.51163550000001</v>
          </cell>
          <cell r="BL67">
            <v>230.55020709999999</v>
          </cell>
          <cell r="BM67">
            <v>232.5347328</v>
          </cell>
          <cell r="BN67">
            <v>234.46758929999999</v>
          </cell>
          <cell r="BO67">
            <v>236.35127009999999</v>
          </cell>
          <cell r="BP67">
            <v>238.18449279999999</v>
          </cell>
          <cell r="BQ67">
            <v>239.96799429999999</v>
          </cell>
          <cell r="BR67">
            <v>241.70357540000001</v>
          </cell>
          <cell r="BS67">
            <v>243.39355520000001</v>
          </cell>
          <cell r="BT67">
            <v>245.04054289999999</v>
          </cell>
          <cell r="BU67">
            <v>246.64732069999999</v>
          </cell>
          <cell r="BV67">
            <v>248.2167652</v>
          </cell>
          <cell r="BW67">
            <v>249.75179449999999</v>
          </cell>
          <cell r="BX67">
            <v>251.2553302</v>
          </cell>
          <cell r="BY67">
            <v>252.73027089999999</v>
          </cell>
          <cell r="BZ67">
            <v>254.17660369999999</v>
          </cell>
          <cell r="CA67">
            <v>255.59575079999999</v>
          </cell>
          <cell r="CB67">
            <v>256.98985820000001</v>
          </cell>
          <cell r="CC67">
            <v>258.36139029999998</v>
          </cell>
          <cell r="CD67">
            <v>259.71296050000001</v>
          </cell>
          <cell r="CE67">
            <v>261.04724709999999</v>
          </cell>
          <cell r="CF67">
            <v>262.36693810000003</v>
          </cell>
          <cell r="CG67">
            <v>263.67469210000002</v>
          </cell>
          <cell r="CH67">
            <v>264.97311079999997</v>
          </cell>
          <cell r="CI67">
            <v>266.26472150000001</v>
          </cell>
        </row>
      </sheetData>
      <sheetData sheetId="6">
        <row r="3">
          <cell r="F3">
            <v>32317.940999999999</v>
          </cell>
          <cell r="G3">
            <v>31882.086930000001</v>
          </cell>
          <cell r="H3">
            <v>31639.787980000001</v>
          </cell>
          <cell r="I3">
            <v>31509.81782</v>
          </cell>
          <cell r="J3">
            <v>31474.823659999998</v>
          </cell>
          <cell r="K3">
            <v>31500.386139999999</v>
          </cell>
          <cell r="L3">
            <v>31506.00721</v>
          </cell>
          <cell r="M3">
            <v>31450.67513</v>
          </cell>
          <cell r="N3">
            <v>31392.30401</v>
          </cell>
          <cell r="O3">
            <v>31353.990119999999</v>
          </cell>
          <cell r="P3">
            <v>31344.147359999999</v>
          </cell>
          <cell r="Q3">
            <v>31397.626700000001</v>
          </cell>
          <cell r="R3">
            <v>31510.075430000001</v>
          </cell>
          <cell r="S3">
            <v>31673.888999999999</v>
          </cell>
          <cell r="T3">
            <v>31882.344550000002</v>
          </cell>
          <cell r="U3">
            <v>32129.739969999999</v>
          </cell>
          <cell r="V3">
            <v>32420.684000000001</v>
          </cell>
          <cell r="W3">
            <v>32747.8753</v>
          </cell>
          <cell r="X3">
            <v>33105.298470000002</v>
          </cell>
          <cell r="Y3">
            <v>33487.732089999998</v>
          </cell>
          <cell r="Z3">
            <v>33890.586840000004</v>
          </cell>
          <cell r="AA3">
            <v>34309.85673</v>
          </cell>
          <cell r="AB3">
            <v>34742.108390000001</v>
          </cell>
          <cell r="AC3">
            <v>35184.58453</v>
          </cell>
          <cell r="AD3">
            <v>35634.79247</v>
          </cell>
          <cell r="AE3">
            <v>36090.606330000002</v>
          </cell>
          <cell r="AF3">
            <v>36549.469400000002</v>
          </cell>
          <cell r="AG3">
            <v>37009.44253</v>
          </cell>
          <cell r="AH3">
            <v>37469.882729999998</v>
          </cell>
          <cell r="AI3">
            <v>37931.11851</v>
          </cell>
          <cell r="AJ3">
            <v>38393.556270000001</v>
          </cell>
          <cell r="AK3">
            <v>38856.754529999998</v>
          </cell>
          <cell r="AL3">
            <v>39320.282630000002</v>
          </cell>
          <cell r="AM3">
            <v>39783.999629999998</v>
          </cell>
          <cell r="AN3">
            <v>40247.930979999997</v>
          </cell>
          <cell r="AO3">
            <v>40712.131520000003</v>
          </cell>
          <cell r="AP3">
            <v>41162.932359999999</v>
          </cell>
          <cell r="AQ3">
            <v>41604.198680000001</v>
          </cell>
          <cell r="AR3">
            <v>42039.961510000001</v>
          </cell>
          <cell r="AS3">
            <v>42472.842199999999</v>
          </cell>
          <cell r="AT3">
            <v>42904.295610000001</v>
          </cell>
          <cell r="AU3">
            <v>43334.404649999997</v>
          </cell>
          <cell r="AV3">
            <v>43763.108549999997</v>
          </cell>
          <cell r="AW3">
            <v>44190.223639999997</v>
          </cell>
          <cell r="AX3">
            <v>44615.480020000003</v>
          </cell>
          <cell r="AY3">
            <v>45038.570500000002</v>
          </cell>
          <cell r="AZ3">
            <v>45458.579120000002</v>
          </cell>
          <cell r="BA3">
            <v>45874.887790000001</v>
          </cell>
          <cell r="BB3">
            <v>46287.102550000003</v>
          </cell>
          <cell r="BC3">
            <v>46694.928849999997</v>
          </cell>
          <cell r="BD3">
            <v>47098.151160000001</v>
          </cell>
          <cell r="BE3">
            <v>47490.475109999999</v>
          </cell>
          <cell r="BF3">
            <v>47872.945749999999</v>
          </cell>
          <cell r="BG3">
            <v>48246.2402</v>
          </cell>
          <cell r="BH3">
            <v>48611.251219999998</v>
          </cell>
          <cell r="BI3">
            <v>48968.828710000002</v>
          </cell>
          <cell r="BJ3">
            <v>49318.721539999999</v>
          </cell>
          <cell r="BK3">
            <v>49661.152779999997</v>
          </cell>
          <cell r="BL3">
            <v>49996.499159999999</v>
          </cell>
          <cell r="BM3">
            <v>50325.189969999999</v>
          </cell>
          <cell r="BN3">
            <v>50647.679790000002</v>
          </cell>
          <cell r="BO3">
            <v>50964.448100000001</v>
          </cell>
          <cell r="BP3">
            <v>51275.971230000003</v>
          </cell>
          <cell r="BQ3">
            <v>51582.716289999997</v>
          </cell>
          <cell r="BR3">
            <v>51885.135620000001</v>
          </cell>
          <cell r="BS3">
            <v>52183.663229999998</v>
          </cell>
          <cell r="BT3">
            <v>52477.877070000002</v>
          </cell>
          <cell r="BU3">
            <v>52767.842389999998</v>
          </cell>
          <cell r="BV3">
            <v>53053.817510000001</v>
          </cell>
          <cell r="BW3">
            <v>53336.127489999999</v>
          </cell>
          <cell r="BX3">
            <v>53615.123970000001</v>
          </cell>
          <cell r="BY3">
            <v>53891.154759999998</v>
          </cell>
          <cell r="BZ3">
            <v>54164.579740000001</v>
          </cell>
          <cell r="CA3">
            <v>54435.75836</v>
          </cell>
          <cell r="CB3">
            <v>54705.039620000003</v>
          </cell>
          <cell r="CC3">
            <v>54972.755019999997</v>
          </cell>
          <cell r="CD3">
            <v>55238.594219999999</v>
          </cell>
          <cell r="CE3">
            <v>55502.602939999997</v>
          </cell>
          <cell r="CF3">
            <v>55764.960070000001</v>
          </cell>
          <cell r="CG3">
            <v>56025.88751</v>
          </cell>
          <cell r="CH3">
            <v>56285.62255</v>
          </cell>
          <cell r="CI3">
            <v>56544.366090000003</v>
          </cell>
          <cell r="CJ3">
            <v>56802.346700000002</v>
          </cell>
          <cell r="CK3">
            <v>57213.356910000002</v>
          </cell>
          <cell r="CL3">
            <v>57364.635750000001</v>
          </cell>
          <cell r="CM3">
            <v>57364.650589999997</v>
          </cell>
        </row>
        <row r="4">
          <cell r="F4">
            <v>32271.24</v>
          </cell>
          <cell r="G4">
            <v>31814.791140000001</v>
          </cell>
          <cell r="H4">
            <v>31546.160749999999</v>
          </cell>
          <cell r="I4">
            <v>31381.391599999999</v>
          </cell>
          <cell r="J4">
            <v>31299.950049999999</v>
          </cell>
          <cell r="K4">
            <v>31267.206259999999</v>
          </cell>
          <cell r="L4">
            <v>31201.252970000001</v>
          </cell>
          <cell r="M4">
            <v>31047.65797</v>
          </cell>
          <cell r="N4">
            <v>30829.497340000002</v>
          </cell>
          <cell r="O4">
            <v>30535.79738</v>
          </cell>
          <cell r="P4">
            <v>30139.56351</v>
          </cell>
          <cell r="Q4">
            <v>29650.371449999999</v>
          </cell>
          <cell r="R4">
            <v>29070.937010000001</v>
          </cell>
          <cell r="S4">
            <v>28406.025979999999</v>
          </cell>
          <cell r="T4">
            <v>27663.908319999999</v>
          </cell>
          <cell r="U4">
            <v>26855.065399999999</v>
          </cell>
          <cell r="V4">
            <v>25996.151419999998</v>
          </cell>
          <cell r="W4">
            <v>25097.969280000001</v>
          </cell>
          <cell r="X4">
            <v>24171.48127</v>
          </cell>
          <cell r="Y4">
            <v>23226.869320000002</v>
          </cell>
          <cell r="Z4">
            <v>22273.22263</v>
          </cell>
          <cell r="AA4">
            <v>21318.451570000001</v>
          </cell>
          <cell r="AB4">
            <v>20369.315750000002</v>
          </cell>
          <cell r="AC4">
            <v>19431.563559999999</v>
          </cell>
          <cell r="AD4">
            <v>18509.920440000002</v>
          </cell>
          <cell r="AE4">
            <v>17608.23704</v>
          </cell>
          <cell r="AF4">
            <v>16729.411990000001</v>
          </cell>
          <cell r="AG4">
            <v>15875.71866</v>
          </cell>
          <cell r="AH4">
            <v>15049.030510000001</v>
          </cell>
          <cell r="AI4">
            <v>14250.85715</v>
          </cell>
          <cell r="AJ4">
            <v>13482.270839999999</v>
          </cell>
          <cell r="AK4">
            <v>12743.85319</v>
          </cell>
          <cell r="AL4">
            <v>12035.882079999999</v>
          </cell>
          <cell r="AM4">
            <v>11358.41453</v>
          </cell>
          <cell r="AN4">
            <v>10711.309289999999</v>
          </cell>
          <cell r="AO4">
            <v>10094.243769999999</v>
          </cell>
          <cell r="AP4">
            <v>9504.942685</v>
          </cell>
          <cell r="AQ4">
            <v>8942.2484359999999</v>
          </cell>
          <cell r="AR4">
            <v>8405.3859530000009</v>
          </cell>
          <cell r="AS4">
            <v>7893.6597060000004</v>
          </cell>
          <cell r="AT4">
            <v>7406.3975760000003</v>
          </cell>
          <cell r="AU4">
            <v>6942.9131049999996</v>
          </cell>
          <cell r="AV4">
            <v>6502.5530840000001</v>
          </cell>
          <cell r="AW4">
            <v>6084.6769800000002</v>
          </cell>
          <cell r="AX4">
            <v>5688.6442129999996</v>
          </cell>
          <cell r="AY4">
            <v>5313.8063050000001</v>
          </cell>
          <cell r="AZ4">
            <v>4959.4873129999996</v>
          </cell>
          <cell r="BA4">
            <v>4625.0079329999999</v>
          </cell>
          <cell r="BB4">
            <v>4309.6783789999999</v>
          </cell>
          <cell r="BC4">
            <v>4012.7945949999998</v>
          </cell>
          <cell r="BD4">
            <v>3733.6395649999999</v>
          </cell>
          <cell r="BE4">
            <v>3471.4139249999998</v>
          </cell>
          <cell r="BF4">
            <v>3225.4196710000001</v>
          </cell>
          <cell r="BG4">
            <v>2994.9419499999999</v>
          </cell>
          <cell r="BH4">
            <v>2779.2615040000001</v>
          </cell>
          <cell r="BI4">
            <v>2577.6578829999999</v>
          </cell>
          <cell r="BJ4">
            <v>2389.4096880000002</v>
          </cell>
          <cell r="BK4">
            <v>2213.8098599999998</v>
          </cell>
          <cell r="BL4">
            <v>2050.1661760000002</v>
          </cell>
          <cell r="BM4">
            <v>1897.8034620000001</v>
          </cell>
          <cell r="BN4">
            <v>1756.065883</v>
          </cell>
          <cell r="BO4">
            <v>1624.3189299999999</v>
          </cell>
          <cell r="BP4">
            <v>1501.950959</v>
          </cell>
          <cell r="BQ4">
            <v>1388.374442</v>
          </cell>
          <cell r="BR4">
            <v>1283.026879</v>
          </cell>
          <cell r="BS4">
            <v>1185.37141</v>
          </cell>
          <cell r="BT4">
            <v>1094.896526</v>
          </cell>
          <cell r="BU4">
            <v>1011.117442</v>
          </cell>
          <cell r="BV4">
            <v>933.5754111</v>
          </cell>
          <cell r="BW4">
            <v>861.83720840000001</v>
          </cell>
          <cell r="BX4">
            <v>795.49457299999995</v>
          </cell>
          <cell r="BY4">
            <v>734.16354309999997</v>
          </cell>
          <cell r="BZ4">
            <v>677.48370580000005</v>
          </cell>
          <cell r="CA4">
            <v>625.11735269999997</v>
          </cell>
          <cell r="CB4">
            <v>576.74857559999998</v>
          </cell>
          <cell r="CC4">
            <v>532.08231599999999</v>
          </cell>
          <cell r="CD4">
            <v>490.8433422</v>
          </cell>
          <cell r="CE4">
            <v>452.77534009999999</v>
          </cell>
          <cell r="CF4">
            <v>417.63986410000001</v>
          </cell>
          <cell r="CG4">
            <v>385.21532200000001</v>
          </cell>
          <cell r="CH4">
            <v>355.29598340000001</v>
          </cell>
          <cell r="CI4">
            <v>327.69101139999998</v>
          </cell>
          <cell r="CJ4">
            <v>302.22353179999999</v>
          </cell>
          <cell r="CK4">
            <v>861.09582499999999</v>
          </cell>
          <cell r="CL4">
            <v>794.10307590000002</v>
          </cell>
          <cell r="CM4">
            <v>706.0934555</v>
          </cell>
        </row>
        <row r="12">
          <cell r="F12">
            <v>44.765000000000001</v>
          </cell>
          <cell r="G12">
            <v>65.308152829999997</v>
          </cell>
          <cell r="H12">
            <v>91.578384369999995</v>
          </cell>
          <cell r="I12">
            <v>126.3130297</v>
          </cell>
          <cell r="J12">
            <v>172.69418450000001</v>
          </cell>
          <cell r="K12">
            <v>230.93478730000001</v>
          </cell>
          <cell r="L12">
            <v>302.45058499999999</v>
          </cell>
          <cell r="M12">
            <v>400.66640009999998</v>
          </cell>
          <cell r="N12">
            <v>560.41817270000001</v>
          </cell>
          <cell r="O12">
            <v>815.77663849999999</v>
          </cell>
          <cell r="P12">
            <v>1202.1524280000001</v>
          </cell>
          <cell r="Q12">
            <v>1744.819839</v>
          </cell>
          <cell r="R12">
            <v>2436.7100540000001</v>
          </cell>
          <cell r="S12">
            <v>3265.4522339999999</v>
          </cell>
          <cell r="T12">
            <v>4216.0527499999998</v>
          </cell>
          <cell r="U12">
            <v>5272.327139</v>
          </cell>
          <cell r="V12">
            <v>6422.2284550000004</v>
          </cell>
          <cell r="W12">
            <v>7647.6513999999997</v>
          </cell>
          <cell r="X12">
            <v>8931.6172549999992</v>
          </cell>
          <cell r="Y12">
            <v>10258.721659999999</v>
          </cell>
          <cell r="Z12">
            <v>11615.285190000001</v>
          </cell>
          <cell r="AA12">
            <v>12989.390670000001</v>
          </cell>
          <cell r="AB12">
            <v>14370.844419999999</v>
          </cell>
          <cell r="AC12">
            <v>15751.14013</v>
          </cell>
          <cell r="AD12">
            <v>17123.059130000001</v>
          </cell>
          <cell r="AE12">
            <v>18480.62444</v>
          </cell>
          <cell r="AF12">
            <v>19818.38033</v>
          </cell>
          <cell r="AG12">
            <v>21132.113959999999</v>
          </cell>
          <cell r="AH12">
            <v>22419.308590000001</v>
          </cell>
          <cell r="AI12">
            <v>23678.782879999999</v>
          </cell>
          <cell r="AJ12">
            <v>24909.870760000002</v>
          </cell>
          <cell r="AK12">
            <v>26111.54898</v>
          </cell>
          <cell r="AL12">
            <v>27283.10888</v>
          </cell>
          <cell r="AM12">
            <v>28424.35239</v>
          </cell>
          <cell r="AN12">
            <v>29535.44613</v>
          </cell>
          <cell r="AO12">
            <v>30616.767479999999</v>
          </cell>
          <cell r="AP12">
            <v>31656.92294</v>
          </cell>
          <cell r="AQ12">
            <v>32660.935310000001</v>
          </cell>
          <cell r="AR12">
            <v>33633.610699999997</v>
          </cell>
          <cell r="AS12">
            <v>34578.265979999996</v>
          </cell>
          <cell r="AT12">
            <v>35497.028129999999</v>
          </cell>
          <cell r="AU12">
            <v>36390.666530000002</v>
          </cell>
          <cell r="AV12">
            <v>37259.77362</v>
          </cell>
          <cell r="AW12">
            <v>38104.806270000001</v>
          </cell>
          <cell r="AX12">
            <v>38926.135179999997</v>
          </cell>
          <cell r="AY12">
            <v>39724.101669999996</v>
          </cell>
          <cell r="AZ12">
            <v>40498.465709999997</v>
          </cell>
          <cell r="BA12">
            <v>41249.288569999997</v>
          </cell>
          <cell r="BB12">
            <v>41976.866099999999</v>
          </cell>
          <cell r="BC12">
            <v>42681.607819999997</v>
          </cell>
          <cell r="BD12">
            <v>43364.015290000003</v>
          </cell>
          <cell r="BE12">
            <v>44018.593509999999</v>
          </cell>
          <cell r="BF12">
            <v>44647.085610000002</v>
          </cell>
          <cell r="BG12">
            <v>45250.883589999998</v>
          </cell>
          <cell r="BH12">
            <v>45831.59951</v>
          </cell>
          <cell r="BI12">
            <v>46390.803769999999</v>
          </cell>
          <cell r="BJ12">
            <v>46928.966699999997</v>
          </cell>
          <cell r="BK12">
            <v>47447.018470000003</v>
          </cell>
          <cell r="BL12">
            <v>47946.028079999996</v>
          </cell>
          <cell r="BM12">
            <v>48427.100059999997</v>
          </cell>
          <cell r="BN12">
            <v>48891.344859999997</v>
          </cell>
          <cell r="BO12">
            <v>49339.876519999998</v>
          </cell>
          <cell r="BP12">
            <v>49773.783069999998</v>
          </cell>
          <cell r="BQ12">
            <v>50194.119200000001</v>
          </cell>
          <cell r="BR12">
            <v>50601.89978</v>
          </cell>
          <cell r="BS12">
            <v>50998.095739999997</v>
          </cell>
          <cell r="BT12">
            <v>51382.796560000003</v>
          </cell>
          <cell r="BU12">
            <v>51756.552340000002</v>
          </cell>
          <cell r="BV12">
            <v>52120.080170000001</v>
          </cell>
          <cell r="BW12">
            <v>52474.138400000003</v>
          </cell>
          <cell r="BX12">
            <v>52819.486940000003</v>
          </cell>
          <cell r="BY12">
            <v>53156.857609999999</v>
          </cell>
          <cell r="BZ12">
            <v>53486.970739999997</v>
          </cell>
          <cell r="CA12">
            <v>53810.523500000003</v>
          </cell>
          <cell r="CB12">
            <v>54128.180849999997</v>
          </cell>
          <cell r="CC12">
            <v>54440.569369999997</v>
          </cell>
          <cell r="CD12">
            <v>54747.653969999999</v>
          </cell>
          <cell r="CE12">
            <v>55049.736729999997</v>
          </cell>
          <cell r="CF12">
            <v>55347.234980000001</v>
          </cell>
          <cell r="CG12">
            <v>55640.592270000001</v>
          </cell>
          <cell r="CH12">
            <v>55930.251620000003</v>
          </cell>
          <cell r="CI12">
            <v>56216.604789999998</v>
          </cell>
          <cell r="CJ12">
            <v>56500.057229999999</v>
          </cell>
          <cell r="CK12">
            <v>56336.667370000003</v>
          </cell>
          <cell r="CL12">
            <v>56558.28385</v>
          </cell>
          <cell r="CM12">
            <v>56771.030809999997</v>
          </cell>
        </row>
        <row r="20">
          <cell r="F20">
            <v>1.9359999999999999</v>
          </cell>
          <cell r="G20">
            <v>1.987636856</v>
          </cell>
          <cell r="H20">
            <v>2.048841044</v>
          </cell>
          <cell r="I20">
            <v>2.1131891999999999</v>
          </cell>
          <cell r="J20">
            <v>2.1794387990000001</v>
          </cell>
          <cell r="K20">
            <v>2.2451064949999999</v>
          </cell>
          <cell r="L20">
            <v>2.3036659240000001</v>
          </cell>
          <cell r="M20">
            <v>2.3507713309999998</v>
          </cell>
          <cell r="N20">
            <v>2.3885042510000001</v>
          </cell>
          <cell r="O20">
            <v>2.4161064329999999</v>
          </cell>
          <cell r="P20">
            <v>2.4314493449999999</v>
          </cell>
          <cell r="Q20">
            <v>2.4354333100000001</v>
          </cell>
          <cell r="R20">
            <v>2.4283886749999999</v>
          </cell>
          <cell r="S20">
            <v>2.4108151179999999</v>
          </cell>
          <cell r="T20">
            <v>2.3835066330000001</v>
          </cell>
          <cell r="U20">
            <v>2.3474474399999998</v>
          </cell>
          <cell r="V20">
            <v>2.3041473570000002</v>
          </cell>
          <cell r="W20">
            <v>2.2546391479999999</v>
          </cell>
          <cell r="X20">
            <v>2.1999750429999998</v>
          </cell>
          <cell r="Y20">
            <v>2.1411476220000001</v>
          </cell>
          <cell r="Z20">
            <v>2.079062194</v>
          </cell>
          <cell r="AA20">
            <v>2.0145278740000001</v>
          </cell>
          <cell r="AB20">
            <v>1.9482582500000001</v>
          </cell>
          <cell r="AC20">
            <v>1.8808815480000001</v>
          </cell>
          <cell r="AD20">
            <v>1.8129383729999999</v>
          </cell>
          <cell r="AE20">
            <v>1.7448929440000001</v>
          </cell>
          <cell r="AF20">
            <v>1.6771256640000001</v>
          </cell>
          <cell r="AG20">
            <v>1.609959578</v>
          </cell>
          <cell r="AH20">
            <v>1.543678812</v>
          </cell>
          <cell r="AI20">
            <v>1.47853141</v>
          </cell>
          <cell r="AJ20">
            <v>1.414723044</v>
          </cell>
          <cell r="AK20">
            <v>1.3524123210000001</v>
          </cell>
          <cell r="AL20">
            <v>1.2917262199999999</v>
          </cell>
          <cell r="AM20">
            <v>1.232767046</v>
          </cell>
          <cell r="AN20">
            <v>1.175614428</v>
          </cell>
          <cell r="AO20">
            <v>1.1203268559999999</v>
          </cell>
          <cell r="AP20">
            <v>1.066793012</v>
          </cell>
          <cell r="AQ20">
            <v>1.0149875559999999</v>
          </cell>
          <cell r="AR20">
            <v>0.96491129840000001</v>
          </cell>
          <cell r="AS20">
            <v>0.91656661669999995</v>
          </cell>
          <cell r="AT20">
            <v>0.86995315799999995</v>
          </cell>
          <cell r="AU20">
            <v>0.82506499290000002</v>
          </cell>
          <cell r="AV20">
            <v>0.78189486779999995</v>
          </cell>
          <cell r="AW20">
            <v>0.74043277699999999</v>
          </cell>
          <cell r="AX20">
            <v>0.70066514830000004</v>
          </cell>
          <cell r="AY20">
            <v>0.66257440639999998</v>
          </cell>
          <cell r="AZ20">
            <v>0.62613752739999995</v>
          </cell>
          <cell r="BA20">
            <v>0.59132822490000003</v>
          </cell>
          <cell r="BB20">
            <v>0.55811653350000001</v>
          </cell>
          <cell r="BC20">
            <v>0.52646865220000005</v>
          </cell>
          <cell r="BD20">
            <v>0.49634720090000001</v>
          </cell>
          <cell r="BE20">
            <v>0.46770552970000001</v>
          </cell>
          <cell r="BF20">
            <v>0.4405031935</v>
          </cell>
          <cell r="BG20">
            <v>0.41469629660000001</v>
          </cell>
          <cell r="BH20">
            <v>0.3902386424</v>
          </cell>
          <cell r="BI20">
            <v>0.36708211969999999</v>
          </cell>
          <cell r="BJ20">
            <v>0.34517683389999998</v>
          </cell>
          <cell r="BK20">
            <v>0.3244724974</v>
          </cell>
          <cell r="BL20">
            <v>0.3049185894</v>
          </cell>
          <cell r="BM20">
            <v>0.28646465310000002</v>
          </cell>
          <cell r="BN20">
            <v>0.26906059580000002</v>
          </cell>
          <cell r="BO20">
            <v>0.25265695970000002</v>
          </cell>
          <cell r="BP20">
            <v>0.23720515049999999</v>
          </cell>
          <cell r="BQ20">
            <v>0.22265763829999999</v>
          </cell>
          <cell r="BR20">
            <v>0.20896812549999999</v>
          </cell>
          <cell r="BS20">
            <v>0.19609168399999999</v>
          </cell>
          <cell r="BT20">
            <v>0.1839848144</v>
          </cell>
          <cell r="BU20">
            <v>0.17260563640000001</v>
          </cell>
          <cell r="BV20">
            <v>0.1619139054</v>
          </cell>
          <cell r="BW20">
            <v>0.15187103709999999</v>
          </cell>
          <cell r="BX20">
            <v>0.1424401236</v>
          </cell>
          <cell r="BY20">
            <v>0.1335859358</v>
          </cell>
          <cell r="BZ20">
            <v>0.12527491490000001</v>
          </cell>
          <cell r="CA20">
            <v>0.1174751502</v>
          </cell>
          <cell r="CB20">
            <v>0.1101563493</v>
          </cell>
          <cell r="CC20">
            <v>0.1032897993</v>
          </cell>
          <cell r="CD20">
            <v>9.6848318399999994E-2</v>
          </cell>
          <cell r="CE20">
            <v>9.0806213499999996E-2</v>
          </cell>
          <cell r="CF20">
            <v>8.5139222799999997E-2</v>
          </cell>
          <cell r="CG20">
            <v>7.9824457799999998E-2</v>
          </cell>
          <cell r="CH20">
            <v>7.4840344500000003E-2</v>
          </cell>
          <cell r="CI20">
            <v>7.0166563200000004E-2</v>
          </cell>
          <cell r="CJ20">
            <v>6.5783989799999998E-2</v>
          </cell>
          <cell r="CK20">
            <v>0.11059979120000001</v>
          </cell>
          <cell r="CL20">
            <v>0.1036888668</v>
          </cell>
          <cell r="CM20">
            <v>9.5006240300000003E-2</v>
          </cell>
        </row>
        <row r="28">
          <cell r="F28">
            <v>32317.940999999999</v>
          </cell>
          <cell r="G28">
            <v>31884.847180000001</v>
          </cell>
          <cell r="H28">
            <v>31649.164229999998</v>
          </cell>
          <cell r="I28">
            <v>31529.736990000001</v>
          </cell>
          <cell r="J28">
            <v>31508.74656</v>
          </cell>
          <cell r="K28">
            <v>31551.15898</v>
          </cell>
          <cell r="L28">
            <v>31575.95997</v>
          </cell>
          <cell r="M28">
            <v>31588.185089999999</v>
          </cell>
          <cell r="N28">
            <v>31591.836490000002</v>
          </cell>
          <cell r="O28">
            <v>31595.081529999999</v>
          </cell>
          <cell r="P28">
            <v>31604.3066</v>
          </cell>
          <cell r="Q28">
            <v>31624.21111</v>
          </cell>
          <cell r="R28">
            <v>31659.35858</v>
          </cell>
          <cell r="S28">
            <v>31714.13898</v>
          </cell>
          <cell r="T28">
            <v>31792.547470000001</v>
          </cell>
          <cell r="U28">
            <v>31898.338800000001</v>
          </cell>
          <cell r="V28">
            <v>32083.127140000001</v>
          </cell>
          <cell r="W28">
            <v>32335.15768</v>
          </cell>
          <cell r="X28">
            <v>32638.108629999999</v>
          </cell>
          <cell r="Y28">
            <v>32977.463589999999</v>
          </cell>
          <cell r="Z28">
            <v>33342.043030000001</v>
          </cell>
          <cell r="AA28">
            <v>33723.247510000001</v>
          </cell>
          <cell r="AB28">
            <v>34115.400840000002</v>
          </cell>
          <cell r="AC28">
            <v>34514.741869999998</v>
          </cell>
          <cell r="AD28">
            <v>34918.601560000003</v>
          </cell>
          <cell r="AE28">
            <v>35325.29567</v>
          </cell>
          <cell r="AF28">
            <v>35733.212509999998</v>
          </cell>
          <cell r="AG28">
            <v>36141.731180000002</v>
          </cell>
          <cell r="AH28">
            <v>36550.8272</v>
          </cell>
          <cell r="AI28">
            <v>36961.088689999997</v>
          </cell>
          <cell r="AJ28">
            <v>37373.238149999997</v>
          </cell>
          <cell r="AK28">
            <v>37787.24106</v>
          </cell>
          <cell r="AL28">
            <v>38203.302000000003</v>
          </cell>
          <cell r="AM28">
            <v>38621.637269999999</v>
          </cell>
          <cell r="AN28">
            <v>39042.374589999999</v>
          </cell>
          <cell r="AO28">
            <v>39465.537550000001</v>
          </cell>
          <cell r="AP28">
            <v>39893.073389999998</v>
          </cell>
          <cell r="AQ28">
            <v>40324.633860000002</v>
          </cell>
          <cell r="AR28">
            <v>40759.808640000003</v>
          </cell>
          <cell r="AS28">
            <v>41197.826820000002</v>
          </cell>
          <cell r="AT28">
            <v>41637.696920000002</v>
          </cell>
          <cell r="AU28">
            <v>42077.708480000001</v>
          </cell>
          <cell r="AV28">
            <v>42516.525609999997</v>
          </cell>
          <cell r="AW28">
            <v>42953.066160000002</v>
          </cell>
          <cell r="AX28">
            <v>43386.426809999997</v>
          </cell>
          <cell r="AY28">
            <v>43815.861680000002</v>
          </cell>
          <cell r="AZ28">
            <v>44240.148780000003</v>
          </cell>
          <cell r="BA28">
            <v>44658.464679999997</v>
          </cell>
          <cell r="BB28">
            <v>45070.318469999998</v>
          </cell>
          <cell r="BC28">
            <v>45475.408759999998</v>
          </cell>
          <cell r="BD28">
            <v>45873.577790000003</v>
          </cell>
          <cell r="BE28">
            <v>46259.009910000001</v>
          </cell>
          <cell r="BF28">
            <v>46633.044300000001</v>
          </cell>
          <cell r="BG28">
            <v>46996.6656</v>
          </cell>
          <cell r="BH28">
            <v>47350.787100000001</v>
          </cell>
          <cell r="BI28">
            <v>47696.21931</v>
          </cell>
          <cell r="BJ28">
            <v>48032.742660000004</v>
          </cell>
          <cell r="BK28">
            <v>48360.59979</v>
          </cell>
          <cell r="BL28">
            <v>48680.232210000002</v>
          </cell>
          <cell r="BM28">
            <v>48992.15423</v>
          </cell>
          <cell r="BN28">
            <v>49296.91012</v>
          </cell>
          <cell r="BO28">
            <v>49595.053189999999</v>
          </cell>
          <cell r="BP28">
            <v>49887.132250000002</v>
          </cell>
          <cell r="BQ28">
            <v>50173.681680000002</v>
          </cell>
          <cell r="BR28">
            <v>50455.215179999999</v>
          </cell>
          <cell r="BS28">
            <v>50732.222540000002</v>
          </cell>
          <cell r="BT28">
            <v>51004.396589999997</v>
          </cell>
          <cell r="BU28">
            <v>51271.828999999998</v>
          </cell>
          <cell r="BV28">
            <v>51534.797689999999</v>
          </cell>
          <cell r="BW28">
            <v>51793.64473</v>
          </cell>
          <cell r="BX28">
            <v>52048.739029999997</v>
          </cell>
          <cell r="BY28">
            <v>52300.462079999998</v>
          </cell>
          <cell r="BZ28">
            <v>52549.199079999999</v>
          </cell>
          <cell r="CA28">
            <v>52795.330240000003</v>
          </cell>
          <cell r="CB28">
            <v>53039.222779999996</v>
          </cell>
          <cell r="CC28">
            <v>53281.224670000003</v>
          </cell>
          <cell r="CD28">
            <v>53521.111250000002</v>
          </cell>
          <cell r="CE28">
            <v>53758.932529999998</v>
          </cell>
          <cell r="CF28">
            <v>53994.862840000002</v>
          </cell>
          <cell r="CG28">
            <v>54229.116929999997</v>
          </cell>
          <cell r="CH28">
            <v>54461.92553</v>
          </cell>
          <cell r="CI28">
            <v>54693.527139999998</v>
          </cell>
          <cell r="CJ28">
            <v>54924.163090000002</v>
          </cell>
          <cell r="CK28">
            <v>55154.072339999999</v>
          </cell>
          <cell r="CL28">
            <v>55383.486199999999</v>
          </cell>
          <cell r="CM28">
            <v>55612.624069999998</v>
          </cell>
        </row>
        <row r="29">
          <cell r="F29">
            <v>32271.24</v>
          </cell>
          <cell r="G29">
            <v>31817.50101</v>
          </cell>
          <cell r="H29">
            <v>31555.28587</v>
          </cell>
          <cell r="I29">
            <v>31400.556639999999</v>
          </cell>
          <cell r="J29">
            <v>31332.131440000001</v>
          </cell>
          <cell r="K29">
            <v>31314.638429999999</v>
          </cell>
          <cell r="L29">
            <v>31265.490399999999</v>
          </cell>
          <cell r="M29">
            <v>31179.995579999999</v>
          </cell>
          <cell r="N29">
            <v>31048.954600000001</v>
          </cell>
          <cell r="O29">
            <v>30862.67294</v>
          </cell>
          <cell r="P29">
            <v>30606.641970000001</v>
          </cell>
          <cell r="Q29">
            <v>30263.385600000001</v>
          </cell>
          <cell r="R29">
            <v>29816.2729</v>
          </cell>
          <cell r="S29">
            <v>29252.1692</v>
          </cell>
          <cell r="T29">
            <v>28563.723249999999</v>
          </cell>
          <cell r="U29">
            <v>27751.035380000001</v>
          </cell>
          <cell r="V29">
            <v>26860.640159999999</v>
          </cell>
          <cell r="W29">
            <v>25919.734260000001</v>
          </cell>
          <cell r="X29">
            <v>24947.517909999999</v>
          </cell>
          <cell r="Y29">
            <v>23958.118170000002</v>
          </cell>
          <cell r="Z29">
            <v>22962.215169999999</v>
          </cell>
          <cell r="AA29">
            <v>21967.870449999999</v>
          </cell>
          <cell r="AB29">
            <v>20981.50432</v>
          </cell>
          <cell r="AC29">
            <v>20008.171859999999</v>
          </cell>
          <cell r="AD29">
            <v>19051.76338</v>
          </cell>
          <cell r="AE29">
            <v>18115.314839999999</v>
          </cell>
          <cell r="AF29">
            <v>17201.06237</v>
          </cell>
          <cell r="AG29">
            <v>16310.837380000001</v>
          </cell>
          <cell r="AH29">
            <v>15446.099990000001</v>
          </cell>
          <cell r="AI29">
            <v>14608.053550000001</v>
          </cell>
          <cell r="AJ29">
            <v>13797.635910000001</v>
          </cell>
          <cell r="AK29">
            <v>13015.471519999999</v>
          </cell>
          <cell r="AL29">
            <v>12262.06367</v>
          </cell>
          <cell r="AM29">
            <v>11537.783880000001</v>
          </cell>
          <cell r="AN29">
            <v>10842.878059999999</v>
          </cell>
          <cell r="AO29">
            <v>10177.47712</v>
          </cell>
          <cell r="AP29">
            <v>9541.9098630000008</v>
          </cell>
          <cell r="AQ29">
            <v>8936.4848939999993</v>
          </cell>
          <cell r="AR29">
            <v>8361.1823420000001</v>
          </cell>
          <cell r="AS29">
            <v>7815.6845530000001</v>
          </cell>
          <cell r="AT29">
            <v>7299.4454109999997</v>
          </cell>
          <cell r="AU29">
            <v>6811.7296139999999</v>
          </cell>
          <cell r="AV29">
            <v>6351.6991790000002</v>
          </cell>
          <cell r="AW29">
            <v>5918.4342130000005</v>
          </cell>
          <cell r="AX29">
            <v>5510.9523090000002</v>
          </cell>
          <cell r="AY29">
            <v>5128.2263149999999</v>
          </cell>
          <cell r="AZ29">
            <v>4769.1892989999997</v>
          </cell>
          <cell r="BA29">
            <v>4432.7657909999998</v>
          </cell>
          <cell r="BB29">
            <v>4117.8781879999997</v>
          </cell>
          <cell r="BC29">
            <v>3823.4524580000002</v>
          </cell>
          <cell r="BD29">
            <v>3548.4253370000001</v>
          </cell>
          <cell r="BE29">
            <v>3291.7030249999998</v>
          </cell>
          <cell r="BF29">
            <v>3052.2866330000002</v>
          </cell>
          <cell r="BG29">
            <v>2829.1956009999999</v>
          </cell>
          <cell r="BH29">
            <v>2621.4763280000002</v>
          </cell>
          <cell r="BI29">
            <v>2428.2061880000001</v>
          </cell>
          <cell r="BJ29">
            <v>2248.4931959999999</v>
          </cell>
          <cell r="BK29">
            <v>2081.4855819999998</v>
          </cell>
          <cell r="BL29">
            <v>1926.3709449999999</v>
          </cell>
          <cell r="BM29">
            <v>1782.376174</v>
          </cell>
          <cell r="BN29">
            <v>1648.767445</v>
          </cell>
          <cell r="BO29">
            <v>1524.8499449999999</v>
          </cell>
          <cell r="BP29">
            <v>1409.9672849999999</v>
          </cell>
          <cell r="BQ29">
            <v>1303.500638</v>
          </cell>
          <cell r="BR29">
            <v>1204.8676800000001</v>
          </cell>
          <cell r="BS29">
            <v>1113.521346</v>
          </cell>
          <cell r="BT29">
            <v>1028.947815</v>
          </cell>
          <cell r="BU29">
            <v>950.66637560000004</v>
          </cell>
          <cell r="BV29">
            <v>878.22749669999996</v>
          </cell>
          <cell r="BW29">
            <v>811.21112470000003</v>
          </cell>
          <cell r="BX29">
            <v>749.2251139</v>
          </cell>
          <cell r="BY29">
            <v>691.9037065</v>
          </cell>
          <cell r="BZ29">
            <v>638.90604659999997</v>
          </cell>
          <cell r="CA29">
            <v>589.91473280000002</v>
          </cell>
          <cell r="CB29">
            <v>544.63441620000003</v>
          </cell>
          <cell r="CC29">
            <v>502.79044970000001</v>
          </cell>
          <cell r="CD29">
            <v>464.1274884</v>
          </cell>
          <cell r="CE29">
            <v>428.40845560000002</v>
          </cell>
          <cell r="CF29">
            <v>395.41329660000002</v>
          </cell>
          <cell r="CG29">
            <v>364.93783059999998</v>
          </cell>
          <cell r="CH29">
            <v>336.79268339999999</v>
          </cell>
          <cell r="CI29">
            <v>310.8022843</v>
          </cell>
          <cell r="CJ29">
            <v>286.80392030000002</v>
          </cell>
          <cell r="CK29">
            <v>264.64684720000002</v>
          </cell>
          <cell r="CL29">
            <v>244.1914543</v>
          </cell>
          <cell r="CM29">
            <v>225.3084805</v>
          </cell>
        </row>
        <row r="37">
          <cell r="F37">
            <v>44.765000000000001</v>
          </cell>
          <cell r="G37">
            <v>65.358308320000006</v>
          </cell>
          <cell r="H37">
            <v>91.828744999999998</v>
          </cell>
          <cell r="I37">
            <v>127.06554319999999</v>
          </cell>
          <cell r="J37">
            <v>174.43293829999999</v>
          </cell>
          <cell r="K37">
            <v>234.27138189999999</v>
          </cell>
          <cell r="L37">
            <v>308.16037610000001</v>
          </cell>
          <cell r="M37">
            <v>405.82741700000003</v>
          </cell>
          <cell r="N37">
            <v>540.47458270000004</v>
          </cell>
          <cell r="O37">
            <v>729.96440129999996</v>
          </cell>
          <cell r="P37">
            <v>995.19293470000002</v>
          </cell>
          <cell r="Q37">
            <v>1358.337029</v>
          </cell>
          <cell r="R37">
            <v>1840.592431</v>
          </cell>
          <cell r="S37">
            <v>2459.484821</v>
          </cell>
          <cell r="T37">
            <v>3226.3611700000001</v>
          </cell>
          <cell r="U37">
            <v>4144.8758420000004</v>
          </cell>
          <cell r="V37">
            <v>5220.1044860000002</v>
          </cell>
          <cell r="W37">
            <v>6413.0932650000004</v>
          </cell>
          <cell r="X37">
            <v>7688.318413</v>
          </cell>
          <cell r="Y37">
            <v>9017.1351589999995</v>
          </cell>
          <cell r="Z37">
            <v>10377.682769999999</v>
          </cell>
          <cell r="AA37">
            <v>11753.29945</v>
          </cell>
          <cell r="AB37">
            <v>13131.888010000001</v>
          </cell>
          <cell r="AC37">
            <v>14504.63163</v>
          </cell>
          <cell r="AD37">
            <v>15864.97049</v>
          </cell>
          <cell r="AE37">
            <v>17208.183980000002</v>
          </cell>
          <cell r="AF37">
            <v>18530.42397</v>
          </cell>
          <cell r="AG37">
            <v>19829.237850000001</v>
          </cell>
          <cell r="AH37">
            <v>21103.140759999998</v>
          </cell>
          <cell r="AI37">
            <v>22351.517260000001</v>
          </cell>
          <cell r="AJ37">
            <v>23574.151819999999</v>
          </cell>
          <cell r="AK37">
            <v>24770.385259999999</v>
          </cell>
          <cell r="AL37">
            <v>25939.91878</v>
          </cell>
          <cell r="AM37">
            <v>27082.596989999998</v>
          </cell>
          <cell r="AN37">
            <v>28198.301599999999</v>
          </cell>
          <cell r="AO37">
            <v>29286.925190000002</v>
          </cell>
          <cell r="AP37">
            <v>30350.0861</v>
          </cell>
          <cell r="AQ37">
            <v>31387.127359999999</v>
          </cell>
          <cell r="AR37">
            <v>32397.658439999999</v>
          </cell>
          <cell r="AS37">
            <v>33381.226069999997</v>
          </cell>
          <cell r="AT37">
            <v>34337.384839999999</v>
          </cell>
          <cell r="AU37">
            <v>35265.159619999999</v>
          </cell>
          <cell r="AV37">
            <v>36164.052490000002</v>
          </cell>
          <cell r="AW37">
            <v>37033.901259999999</v>
          </cell>
          <cell r="AX37">
            <v>37874.78501</v>
          </cell>
          <cell r="AY37">
            <v>38686.985099999998</v>
          </cell>
          <cell r="AZ37">
            <v>39470.346490000004</v>
          </cell>
          <cell r="BA37">
            <v>40225.121290000003</v>
          </cell>
          <cell r="BB37">
            <v>40951.896249999998</v>
          </cell>
          <cell r="BC37">
            <v>41651.444089999997</v>
          </cell>
          <cell r="BD37">
            <v>42324.67035</v>
          </cell>
          <cell r="BE37">
            <v>42966.853289999999</v>
          </cell>
          <cell r="BF37">
            <v>43580.331010000002</v>
          </cell>
          <cell r="BG37">
            <v>44167.068789999998</v>
          </cell>
          <cell r="BH37">
            <v>44728.933590000001</v>
          </cell>
          <cell r="BI37">
            <v>45267.658609999999</v>
          </cell>
          <cell r="BJ37">
            <v>45783.916340000003</v>
          </cell>
          <cell r="BK37">
            <v>46278.801220000001</v>
          </cell>
          <cell r="BL37">
            <v>46753.567260000003</v>
          </cell>
          <cell r="BM37">
            <v>47209.501929999999</v>
          </cell>
          <cell r="BN37">
            <v>47647.883370000003</v>
          </cell>
          <cell r="BO37">
            <v>48069.959779999997</v>
          </cell>
          <cell r="BP37">
            <v>48476.936390000003</v>
          </cell>
          <cell r="BQ37">
            <v>48869.966480000003</v>
          </cell>
          <cell r="BR37">
            <v>49250.146110000001</v>
          </cell>
          <cell r="BS37">
            <v>49618.512179999998</v>
          </cell>
          <cell r="BT37">
            <v>49975.271399999998</v>
          </cell>
          <cell r="BU37">
            <v>50320.996180000002</v>
          </cell>
          <cell r="BV37">
            <v>50656.41401</v>
          </cell>
          <cell r="BW37">
            <v>50982.287069999998</v>
          </cell>
          <cell r="BX37">
            <v>51299.37644</v>
          </cell>
          <cell r="BY37">
            <v>51608.429400000001</v>
          </cell>
          <cell r="BZ37">
            <v>51910.172039999998</v>
          </cell>
          <cell r="CA37">
            <v>52205.302009999999</v>
          </cell>
          <cell r="CB37">
            <v>52494.481899999999</v>
          </cell>
          <cell r="CC37">
            <v>52778.334349999997</v>
          </cell>
          <cell r="CD37">
            <v>53056.890090000001</v>
          </cell>
          <cell r="CE37">
            <v>53330.43621</v>
          </cell>
          <cell r="CF37">
            <v>53599.367129999999</v>
          </cell>
          <cell r="CG37">
            <v>53864.101799999997</v>
          </cell>
          <cell r="CH37">
            <v>54125.060340000004</v>
          </cell>
          <cell r="CI37">
            <v>54382.656849999999</v>
          </cell>
          <cell r="CJ37">
            <v>54637.295380000003</v>
          </cell>
          <cell r="CK37">
            <v>54889.365660000003</v>
          </cell>
          <cell r="CL37">
            <v>55139.23861</v>
          </cell>
          <cell r="CM37">
            <v>55387.262929999997</v>
          </cell>
        </row>
        <row r="45">
          <cell r="F45">
            <v>1.9359999999999999</v>
          </cell>
          <cell r="G45">
            <v>1.9878645150000001</v>
          </cell>
          <cell r="H45">
            <v>2.0496111429999999</v>
          </cell>
          <cell r="I45">
            <v>2.1148142889999999</v>
          </cell>
          <cell r="J45">
            <v>2.1821811339999999</v>
          </cell>
          <cell r="K45">
            <v>2.2491690640000002</v>
          </cell>
          <cell r="L45">
            <v>2.3091965120000002</v>
          </cell>
          <cell r="M45">
            <v>2.3620973940000001</v>
          </cell>
          <cell r="N45">
            <v>2.407306642</v>
          </cell>
          <cell r="O45">
            <v>2.444192766</v>
          </cell>
          <cell r="P45">
            <v>2.4716959219999999</v>
          </cell>
          <cell r="Q45">
            <v>2.4884783530000001</v>
          </cell>
          <cell r="R45">
            <v>2.493242661</v>
          </cell>
          <cell r="S45">
            <v>2.484957525</v>
          </cell>
          <cell r="T45">
            <v>2.4630560859999999</v>
          </cell>
          <cell r="U45">
            <v>2.4275848629999999</v>
          </cell>
          <cell r="V45">
            <v>2.382489112</v>
          </cell>
          <cell r="W45">
            <v>2.3301471500000002</v>
          </cell>
          <cell r="X45">
            <v>2.2722946639999999</v>
          </cell>
          <cell r="Y45">
            <v>2.2102581880000001</v>
          </cell>
          <cell r="Z45">
            <v>2.1450841289999998</v>
          </cell>
          <cell r="AA45">
            <v>2.0776033250000001</v>
          </cell>
          <cell r="AB45">
            <v>2.008509514</v>
          </cell>
          <cell r="AC45">
            <v>1.9383803529999999</v>
          </cell>
          <cell r="AD45">
            <v>1.867692591</v>
          </cell>
          <cell r="AE45">
            <v>1.796846843</v>
          </cell>
          <cell r="AF45">
            <v>1.726171334</v>
          </cell>
          <cell r="AG45">
            <v>1.6559543990000001</v>
          </cell>
          <cell r="AH45">
            <v>1.586447129</v>
          </cell>
          <cell r="AI45">
            <v>1.5178729</v>
          </cell>
          <cell r="AJ45">
            <v>1.450426685</v>
          </cell>
          <cell r="AK45">
            <v>1.384271078</v>
          </cell>
          <cell r="AL45">
            <v>1.31955241</v>
          </cell>
          <cell r="AM45">
            <v>1.256400092</v>
          </cell>
          <cell r="AN45">
            <v>1.194927318</v>
          </cell>
          <cell r="AO45">
            <v>1.1352321569999999</v>
          </cell>
          <cell r="AP45">
            <v>1.07742403</v>
          </cell>
          <cell r="AQ45">
            <v>1.0216059689999999</v>
          </cell>
          <cell r="AR45">
            <v>0.96784899130000002</v>
          </cell>
          <cell r="AS45">
            <v>0.91619452769999998</v>
          </cell>
          <cell r="AT45">
            <v>0.86666014940000002</v>
          </cell>
          <cell r="AU45">
            <v>0.81924286540000002</v>
          </cell>
          <cell r="AV45">
            <v>0.77392643809999995</v>
          </cell>
          <cell r="AW45">
            <v>0.73068328469999999</v>
          </cell>
          <cell r="AX45">
            <v>0.68947628049999998</v>
          </cell>
          <cell r="AY45">
            <v>0.65026043909999998</v>
          </cell>
          <cell r="AZ45">
            <v>0.61298352840000003</v>
          </cell>
          <cell r="BA45">
            <v>0.57758888850000001</v>
          </cell>
          <cell r="BB45">
            <v>0.54401618969999999</v>
          </cell>
          <cell r="BC45">
            <v>0.5122021283</v>
          </cell>
          <cell r="BD45">
            <v>0.48208123949999998</v>
          </cell>
          <cell r="BE45">
            <v>0.4535826335</v>
          </cell>
          <cell r="BF45">
            <v>0.42664067350000001</v>
          </cell>
          <cell r="BG45">
            <v>0.40118883430000002</v>
          </cell>
          <cell r="BH45">
            <v>0.37716060270000001</v>
          </cell>
          <cell r="BI45">
            <v>0.3544899903</v>
          </cell>
          <cell r="BJ45">
            <v>0.3331116751</v>
          </cell>
          <cell r="BK45">
            <v>0.31296196479999999</v>
          </cell>
          <cell r="BL45">
            <v>0.29397888639999997</v>
          </cell>
          <cell r="BM45">
            <v>0.27610232969999998</v>
          </cell>
          <cell r="BN45">
            <v>0.25927418749999998</v>
          </cell>
          <cell r="BO45">
            <v>0.24343846420000001</v>
          </cell>
          <cell r="BP45">
            <v>0.2285413489</v>
          </cell>
          <cell r="BQ45">
            <v>0.21453125889999999</v>
          </cell>
          <cell r="BR45">
            <v>0.2013588556</v>
          </cell>
          <cell r="BS45">
            <v>0.1889770395</v>
          </cell>
          <cell r="BT45">
            <v>0.1773408709</v>
          </cell>
          <cell r="BU45">
            <v>0.1664076411</v>
          </cell>
          <cell r="BV45">
            <v>0.15613678750000001</v>
          </cell>
          <cell r="BW45">
            <v>0.14648981999999999</v>
          </cell>
          <cell r="BX45">
            <v>0.1374302526</v>
          </cell>
          <cell r="BY45">
            <v>0.12892353279999999</v>
          </cell>
          <cell r="BZ45">
            <v>0.1209369681</v>
          </cell>
          <cell r="CA45">
            <v>0.1134396517</v>
          </cell>
          <cell r="CB45">
            <v>0.1064023858</v>
          </cell>
          <cell r="CC45">
            <v>9.9797605499999997E-2</v>
          </cell>
          <cell r="CD45">
            <v>9.3599295099999993E-2</v>
          </cell>
          <cell r="CE45">
            <v>8.7782929900000001E-2</v>
          </cell>
          <cell r="CF45">
            <v>8.2325398300000005E-2</v>
          </cell>
          <cell r="CG45">
            <v>7.7204927899999998E-2</v>
          </cell>
          <cell r="CH45">
            <v>7.2401016200000001E-2</v>
          </cell>
          <cell r="CI45">
            <v>6.7894363499999999E-2</v>
          </cell>
          <cell r="CJ45">
            <v>6.3666808899999996E-2</v>
          </cell>
          <cell r="CK45">
            <v>5.9701268199999998E-2</v>
          </cell>
          <cell r="CL45">
            <v>5.5981674600000003E-2</v>
          </cell>
          <cell r="CM45">
            <v>5.2492922499999997E-2</v>
          </cell>
        </row>
        <row r="104">
          <cell r="F104">
            <v>3.476542051</v>
          </cell>
          <cell r="G104">
            <v>9.4329201309999995</v>
          </cell>
          <cell r="H104">
            <v>16.311508790000001</v>
          </cell>
          <cell r="I104">
            <v>23.360849460000001</v>
          </cell>
          <cell r="J104">
            <v>30.431577730000001</v>
          </cell>
          <cell r="K104">
            <v>37.200808960000003</v>
          </cell>
          <cell r="L104">
            <v>43.685920279999998</v>
          </cell>
          <cell r="M104">
            <v>50.443543329999997</v>
          </cell>
          <cell r="N104">
            <v>59.764329869999997</v>
          </cell>
          <cell r="O104">
            <v>72.860593769999994</v>
          </cell>
          <cell r="P104">
            <v>90.270455459999994</v>
          </cell>
          <cell r="Q104">
            <v>111.02833699999999</v>
          </cell>
          <cell r="R104">
            <v>132.1961268</v>
          </cell>
          <cell r="S104">
            <v>152.6014711</v>
          </cell>
          <cell r="T104">
            <v>171.7917247</v>
          </cell>
          <cell r="U104">
            <v>189.6686948</v>
          </cell>
          <cell r="V104">
            <v>206.5242992</v>
          </cell>
          <cell r="W104">
            <v>223.0423711</v>
          </cell>
          <cell r="X104">
            <v>239.3661985</v>
          </cell>
          <cell r="Y104">
            <v>255.4488806</v>
          </cell>
          <cell r="Z104">
            <v>271.19814630000002</v>
          </cell>
          <cell r="AA104">
            <v>286.53694949999999</v>
          </cell>
          <cell r="AB104">
            <v>301.42215829999998</v>
          </cell>
          <cell r="AC104">
            <v>315.81649499999997</v>
          </cell>
          <cell r="AD104">
            <v>329.69899570000001</v>
          </cell>
          <cell r="AE104">
            <v>343.06329110000001</v>
          </cell>
          <cell r="AF104">
            <v>355.91551420000002</v>
          </cell>
          <cell r="AG104">
            <v>368.27199259999998</v>
          </cell>
          <cell r="AH104">
            <v>380.152984</v>
          </cell>
          <cell r="AI104">
            <v>391.58524499999999</v>
          </cell>
          <cell r="AJ104">
            <v>402.59713199999999</v>
          </cell>
          <cell r="AK104">
            <v>413.21580069999999</v>
          </cell>
          <cell r="AL104">
            <v>423.46677599999998</v>
          </cell>
          <cell r="AM104">
            <v>433.37086440000002</v>
          </cell>
          <cell r="AN104">
            <v>442.94788970000002</v>
          </cell>
          <cell r="AO104">
            <v>452.21827949999999</v>
          </cell>
          <cell r="AP104">
            <v>461.31666330000002</v>
          </cell>
          <cell r="AQ104">
            <v>470.69858160000001</v>
          </cell>
          <cell r="AR104">
            <v>480.55414430000002</v>
          </cell>
          <cell r="AS104">
            <v>491.05762970000001</v>
          </cell>
          <cell r="AT104">
            <v>502.4028601</v>
          </cell>
          <cell r="AU104">
            <v>514.8112734</v>
          </cell>
          <cell r="AV104">
            <v>528.52246400000001</v>
          </cell>
          <cell r="AW104">
            <v>543.78078440000002</v>
          </cell>
          <cell r="AX104">
            <v>560.82592820000002</v>
          </cell>
          <cell r="AY104">
            <v>579.88124379999999</v>
          </cell>
          <cell r="AZ104">
            <v>601.14461180000001</v>
          </cell>
          <cell r="BA104">
            <v>624.77807659999996</v>
          </cell>
          <cell r="BB104">
            <v>650.89368639999998</v>
          </cell>
          <cell r="BC104">
            <v>679.54087770000001</v>
          </cell>
          <cell r="BD104">
            <v>710.70797059999995</v>
          </cell>
          <cell r="BE104">
            <v>744.38885489999996</v>
          </cell>
          <cell r="BF104">
            <v>780.46788040000001</v>
          </cell>
          <cell r="BG104">
            <v>818.66040339999995</v>
          </cell>
          <cell r="BH104">
            <v>858.71856330000003</v>
          </cell>
          <cell r="BI104">
            <v>900.41317019999997</v>
          </cell>
          <cell r="BJ104">
            <v>943.52204810000001</v>
          </cell>
          <cell r="BK104">
            <v>987.82293119999997</v>
          </cell>
          <cell r="BL104">
            <v>1033.085949</v>
          </cell>
          <cell r="BM104">
            <v>1079.0729879999999</v>
          </cell>
          <cell r="BN104">
            <v>1125.5462199999999</v>
          </cell>
          <cell r="BO104">
            <v>1172.2771250000001</v>
          </cell>
          <cell r="BP104">
            <v>1219.052882</v>
          </cell>
          <cell r="BQ104">
            <v>1265.6761750000001</v>
          </cell>
          <cell r="BR104">
            <v>1311.968173</v>
          </cell>
          <cell r="BS104">
            <v>1357.7695779999999</v>
          </cell>
          <cell r="BT104">
            <v>1402.9397449999999</v>
          </cell>
          <cell r="BU104">
            <v>1447.3538599999999</v>
          </cell>
          <cell r="BV104">
            <v>1490.902063</v>
          </cell>
          <cell r="BW104">
            <v>1533.4856950000001</v>
          </cell>
          <cell r="BX104">
            <v>1575.021428</v>
          </cell>
          <cell r="BY104">
            <v>1615.4438479999999</v>
          </cell>
          <cell r="BZ104">
            <v>1654.705682</v>
          </cell>
          <cell r="CA104">
            <v>1692.7791130000001</v>
          </cell>
          <cell r="CB104">
            <v>1729.652192</v>
          </cell>
          <cell r="CC104">
            <v>1765.325832</v>
          </cell>
          <cell r="CD104">
            <v>1799.8105909999999</v>
          </cell>
          <cell r="CE104">
            <v>1833.123679</v>
          </cell>
          <cell r="CF104">
            <v>1865.289272</v>
          </cell>
          <cell r="CG104">
            <v>1896.3351230000001</v>
          </cell>
          <cell r="CH104">
            <v>1926.2929779999999</v>
          </cell>
          <cell r="CI104">
            <v>1955.1980160000001</v>
          </cell>
          <cell r="CJ104">
            <v>1983.0877129999999</v>
          </cell>
          <cell r="CK104">
            <v>2009.07401</v>
          </cell>
          <cell r="CL104">
            <v>2035.0516190000001</v>
          </cell>
          <cell r="CM104">
            <v>2035.0927139999999</v>
          </cell>
        </row>
        <row r="105">
          <cell r="F105">
            <v>68.80476281</v>
          </cell>
          <cell r="G105">
            <v>74.857003169999999</v>
          </cell>
          <cell r="H105">
            <v>79.992491599999994</v>
          </cell>
          <cell r="I105">
            <v>84.436377309999997</v>
          </cell>
          <cell r="J105">
            <v>88.522202789999994</v>
          </cell>
          <cell r="K105">
            <v>92.396491740000002</v>
          </cell>
          <cell r="L105">
            <v>96.146631920000004</v>
          </cell>
          <cell r="M105">
            <v>99.779810819999994</v>
          </cell>
          <cell r="N105">
            <v>103.4758416</v>
          </cell>
          <cell r="O105">
            <v>107.29643590000001</v>
          </cell>
          <cell r="P105">
            <v>111.2435704</v>
          </cell>
          <cell r="Q105">
            <v>115.28386380000001</v>
          </cell>
          <cell r="R105">
            <v>119.3311552</v>
          </cell>
          <cell r="S105">
            <v>123.86071630000001</v>
          </cell>
          <cell r="T105">
            <v>129.3078241</v>
          </cell>
          <cell r="U105">
            <v>135.55807419999999</v>
          </cell>
          <cell r="V105">
            <v>142.36488879999999</v>
          </cell>
          <cell r="W105">
            <v>150.15099849999999</v>
          </cell>
          <cell r="X105">
            <v>159.0313424</v>
          </cell>
          <cell r="Y105">
            <v>168.89289170000001</v>
          </cell>
          <cell r="Z105">
            <v>179.47857139999999</v>
          </cell>
          <cell r="AA105">
            <v>190.47947260000001</v>
          </cell>
          <cell r="AB105">
            <v>201.62013099999999</v>
          </cell>
          <cell r="AC105">
            <v>212.59701250000001</v>
          </cell>
          <cell r="AD105">
            <v>223.1281625</v>
          </cell>
          <cell r="AE105">
            <v>232.99261129999999</v>
          </cell>
          <cell r="AF105">
            <v>242.05517839999999</v>
          </cell>
          <cell r="AG105">
            <v>250.2662535</v>
          </cell>
          <cell r="AH105">
            <v>257.6315831</v>
          </cell>
          <cell r="AI105">
            <v>264.20599629999998</v>
          </cell>
          <cell r="AJ105">
            <v>270.06392670000002</v>
          </cell>
          <cell r="AK105">
            <v>275.2804289</v>
          </cell>
          <cell r="AL105">
            <v>279.9246632</v>
          </cell>
          <cell r="AM105">
            <v>284.05319459999998</v>
          </cell>
          <cell r="AN105">
            <v>287.71940080000002</v>
          </cell>
          <cell r="AO105">
            <v>290.97800380000001</v>
          </cell>
          <cell r="AP105">
            <v>293.96232600000002</v>
          </cell>
          <cell r="AQ105">
            <v>297.74569179999997</v>
          </cell>
          <cell r="AR105">
            <v>303.6595628</v>
          </cell>
          <cell r="AS105">
            <v>312.35920390000001</v>
          </cell>
          <cell r="AT105">
            <v>323.86549059999999</v>
          </cell>
          <cell r="AU105">
            <v>337.8169087</v>
          </cell>
          <cell r="AV105">
            <v>353.67043710000002</v>
          </cell>
          <cell r="AW105">
            <v>370.80044070000002</v>
          </cell>
          <cell r="AX105">
            <v>388.5554353</v>
          </cell>
          <cell r="AY105">
            <v>406.2940782</v>
          </cell>
          <cell r="AZ105">
            <v>423.44306010000003</v>
          </cell>
          <cell r="BA105">
            <v>439.4277568</v>
          </cell>
          <cell r="BB105">
            <v>453.77888739999997</v>
          </cell>
          <cell r="BC105">
            <v>466.11834270000003</v>
          </cell>
          <cell r="BD105">
            <v>476.16593440000003</v>
          </cell>
          <cell r="BE105">
            <v>482.50876779999999</v>
          </cell>
          <cell r="BF105">
            <v>486.0477075</v>
          </cell>
          <cell r="BG105">
            <v>486.82805680000001</v>
          </cell>
          <cell r="BH105">
            <v>484.9483639</v>
          </cell>
          <cell r="BI105">
            <v>480.54558420000001</v>
          </cell>
          <cell r="BJ105">
            <v>473.7773717</v>
          </cell>
          <cell r="BK105">
            <v>464.84502359999999</v>
          </cell>
          <cell r="BL105">
            <v>453.96499840000001</v>
          </cell>
          <cell r="BM105">
            <v>441.37180110000003</v>
          </cell>
          <cell r="BN105">
            <v>427.30878030000002</v>
          </cell>
          <cell r="BO105">
            <v>412.01912110000001</v>
          </cell>
          <cell r="BP105">
            <v>395.7390714</v>
          </cell>
          <cell r="BQ105">
            <v>378.69559279999999</v>
          </cell>
          <cell r="BR105">
            <v>361.10257639999998</v>
          </cell>
          <cell r="BS105">
            <v>343.15865969999999</v>
          </cell>
          <cell r="BT105">
            <v>325.04676510000002</v>
          </cell>
          <cell r="BU105">
            <v>306.93493380000001</v>
          </cell>
          <cell r="BV105">
            <v>288.97595680000001</v>
          </cell>
          <cell r="BW105">
            <v>271.30843800000002</v>
          </cell>
          <cell r="BX105">
            <v>254.05362729999999</v>
          </cell>
          <cell r="BY105">
            <v>237.31373199999999</v>
          </cell>
          <cell r="BZ105">
            <v>221.17186090000001</v>
          </cell>
          <cell r="CA105">
            <v>205.69199570000001</v>
          </cell>
          <cell r="CB105">
            <v>190.9216409</v>
          </cell>
          <cell r="CC105">
            <v>176.89409319999999</v>
          </cell>
          <cell r="CD105">
            <v>163.6307922</v>
          </cell>
          <cell r="CE105">
            <v>151.14306730000001</v>
          </cell>
          <cell r="CF105">
            <v>139.4327782</v>
          </cell>
          <cell r="CG105">
            <v>128.49410599999999</v>
          </cell>
          <cell r="CH105">
            <v>118.3139249</v>
          </cell>
          <cell r="CI105">
            <v>108.8728327</v>
          </cell>
          <cell r="CJ105">
            <v>100.1460246</v>
          </cell>
          <cell r="CK105">
            <v>91.941328630000001</v>
          </cell>
          <cell r="CL105">
            <v>84.556899849999994</v>
          </cell>
          <cell r="CM105">
            <v>84.564200679999999</v>
          </cell>
        </row>
        <row r="106">
          <cell r="F106">
            <v>408.28039699999999</v>
          </cell>
          <cell r="G106">
            <v>422.28189129999998</v>
          </cell>
          <cell r="H106">
            <v>435.13611950000001</v>
          </cell>
          <cell r="I106">
            <v>446.61635369999999</v>
          </cell>
          <cell r="J106">
            <v>457.33629350000001</v>
          </cell>
          <cell r="K106">
            <v>467.56905819999997</v>
          </cell>
          <cell r="L106">
            <v>477.49540100000002</v>
          </cell>
          <cell r="M106">
            <v>487.14985869999998</v>
          </cell>
          <cell r="N106">
            <v>496.91842810000003</v>
          </cell>
          <cell r="O106">
            <v>506.83824079999999</v>
          </cell>
          <cell r="P106">
            <v>516.8245465</v>
          </cell>
          <cell r="Q106">
            <v>526.63435560000005</v>
          </cell>
          <cell r="R106">
            <v>536.07522619999997</v>
          </cell>
          <cell r="S106">
            <v>544.58104119999996</v>
          </cell>
          <cell r="T106">
            <v>551.79392250000001</v>
          </cell>
          <cell r="U106">
            <v>557.92410989999996</v>
          </cell>
          <cell r="V106">
            <v>563.26411810000002</v>
          </cell>
          <cell r="W106">
            <v>567.46013270000003</v>
          </cell>
          <cell r="X106">
            <v>570.4071371</v>
          </cell>
          <cell r="Y106">
            <v>572.19683199999997</v>
          </cell>
          <cell r="Z106">
            <v>573.05389790000004</v>
          </cell>
          <cell r="AA106">
            <v>573.24969039999996</v>
          </cell>
          <cell r="AB106">
            <v>573.02728070000001</v>
          </cell>
          <cell r="AC106">
            <v>572.64832430000001</v>
          </cell>
          <cell r="AD106">
            <v>572.35397109999997</v>
          </cell>
          <cell r="AE106">
            <v>572.34016080000004</v>
          </cell>
          <cell r="AF106">
            <v>572.72981609999999</v>
          </cell>
          <cell r="AG106">
            <v>573.56448580000006</v>
          </cell>
          <cell r="AH106">
            <v>574.84693360000006</v>
          </cell>
          <cell r="AI106">
            <v>576.5449294</v>
          </cell>
          <cell r="AJ106">
            <v>578.62071990000004</v>
          </cell>
          <cell r="AK106">
            <v>581.03857719999996</v>
          </cell>
          <cell r="AL106">
            <v>583.76281019999999</v>
          </cell>
          <cell r="AM106">
            <v>586.76606149999998</v>
          </cell>
          <cell r="AN106">
            <v>590.02214130000004</v>
          </cell>
          <cell r="AO106">
            <v>593.50270479999995</v>
          </cell>
          <cell r="AP106">
            <v>596.64836760000003</v>
          </cell>
          <cell r="AQ106">
            <v>598.81565639999997</v>
          </cell>
          <cell r="AR106">
            <v>598.62193230000003</v>
          </cell>
          <cell r="AS106">
            <v>595.26741809999999</v>
          </cell>
          <cell r="AT106">
            <v>588.53865919999998</v>
          </cell>
          <cell r="AU106">
            <v>578.5736948</v>
          </cell>
          <cell r="AV106">
            <v>565.67904280000005</v>
          </cell>
          <cell r="AW106">
            <v>550.24133300000005</v>
          </cell>
          <cell r="AX106">
            <v>532.67739370000004</v>
          </cell>
          <cell r="AY106">
            <v>513.40777879999996</v>
          </cell>
          <cell r="AZ106">
            <v>492.9308484</v>
          </cell>
          <cell r="BA106">
            <v>471.53153070000002</v>
          </cell>
          <cell r="BB106">
            <v>449.55926249999999</v>
          </cell>
          <cell r="BC106">
            <v>427.33044469999999</v>
          </cell>
          <cell r="BD106">
            <v>405.12173489999998</v>
          </cell>
          <cell r="BE106">
            <v>379.81173639999997</v>
          </cell>
          <cell r="BF106">
            <v>355.13832600000001</v>
          </cell>
          <cell r="BG106">
            <v>331.30297139999999</v>
          </cell>
          <cell r="BH106">
            <v>308.42956909999998</v>
          </cell>
          <cell r="BI106">
            <v>286.59392020000001</v>
          </cell>
          <cell r="BJ106">
            <v>265.8128858</v>
          </cell>
          <cell r="BK106">
            <v>246.13660669999999</v>
          </cell>
          <cell r="BL106">
            <v>227.57157699999999</v>
          </cell>
          <cell r="BM106">
            <v>210.1135907</v>
          </cell>
          <cell r="BN106">
            <v>193.74877530000001</v>
          </cell>
          <cell r="BO106">
            <v>178.45426739999999</v>
          </cell>
          <cell r="BP106">
            <v>164.1995665</v>
          </cell>
          <cell r="BQ106">
            <v>150.94841009999999</v>
          </cell>
          <cell r="BR106">
            <v>138.65993879999999</v>
          </cell>
          <cell r="BS106">
            <v>127.2899376</v>
          </cell>
          <cell r="BT106">
            <v>116.79213609999999</v>
          </cell>
          <cell r="BU106">
            <v>107.118656</v>
          </cell>
          <cell r="BV106">
            <v>98.221831739999999</v>
          </cell>
          <cell r="BW106">
            <v>90.055026420000004</v>
          </cell>
          <cell r="BX106">
            <v>82.572502450000002</v>
          </cell>
          <cell r="BY106">
            <v>75.729557</v>
          </cell>
          <cell r="BZ106">
            <v>69.482414439999999</v>
          </cell>
          <cell r="CA106">
            <v>63.78841852</v>
          </cell>
          <cell r="CB106">
            <v>58.606459630000003</v>
          </cell>
          <cell r="CC106">
            <v>53.897261530000002</v>
          </cell>
          <cell r="CD106">
            <v>49.623848750000001</v>
          </cell>
          <cell r="CE106">
            <v>45.750881810000003</v>
          </cell>
          <cell r="CF106">
            <v>42.245331780000001</v>
          </cell>
          <cell r="CG106">
            <v>39.076432699999998</v>
          </cell>
          <cell r="CH106">
            <v>36.215506789999999</v>
          </cell>
          <cell r="CI106">
            <v>33.63624978</v>
          </cell>
          <cell r="CJ106">
            <v>31.31382846</v>
          </cell>
          <cell r="CK106">
            <v>29.124497829999999</v>
          </cell>
          <cell r="CL106">
            <v>27.258299900000001</v>
          </cell>
          <cell r="CM106">
            <v>27.262709640000001</v>
          </cell>
        </row>
        <row r="107">
          <cell r="F107">
            <v>954.38155940000001</v>
          </cell>
          <cell r="G107">
            <v>951.3744504</v>
          </cell>
          <cell r="H107">
            <v>950.19216449999999</v>
          </cell>
          <cell r="I107">
            <v>949.78276049999999</v>
          </cell>
          <cell r="J107">
            <v>949.72706029999995</v>
          </cell>
          <cell r="K107">
            <v>949.39916189999997</v>
          </cell>
          <cell r="L107">
            <v>948.72551429999999</v>
          </cell>
          <cell r="M107">
            <v>948.27105659999995</v>
          </cell>
          <cell r="N107">
            <v>951.77384600000005</v>
          </cell>
          <cell r="O107">
            <v>961.12284839999995</v>
          </cell>
          <cell r="P107">
            <v>976.78377009999997</v>
          </cell>
          <cell r="Q107">
            <v>996.74268970000003</v>
          </cell>
          <cell r="R107">
            <v>1016.734506</v>
          </cell>
          <cell r="S107">
            <v>1035.0635589999999</v>
          </cell>
          <cell r="T107">
            <v>1051.273786</v>
          </cell>
          <cell r="U107">
            <v>1065.4163960000001</v>
          </cell>
          <cell r="V107">
            <v>1077.96027</v>
          </cell>
          <cell r="W107">
            <v>1089.840854</v>
          </cell>
          <cell r="X107">
            <v>1101.2377309999999</v>
          </cell>
          <cell r="Y107">
            <v>1112.0875490000001</v>
          </cell>
          <cell r="Z107">
            <v>1122.279626</v>
          </cell>
          <cell r="AA107">
            <v>1131.726709</v>
          </cell>
          <cell r="AB107">
            <v>1140.383701</v>
          </cell>
          <cell r="AC107">
            <v>1148.224584</v>
          </cell>
          <cell r="AD107">
            <v>1155.25351</v>
          </cell>
          <cell r="AE107">
            <v>1161.496034</v>
          </cell>
          <cell r="AF107">
            <v>1166.9927909999999</v>
          </cell>
          <cell r="AG107">
            <v>1171.793694</v>
          </cell>
          <cell r="AH107">
            <v>1175.949331</v>
          </cell>
          <cell r="AI107">
            <v>1179.5120910000001</v>
          </cell>
          <cell r="AJ107">
            <v>1182.529671</v>
          </cell>
          <cell r="AK107">
            <v>1185.043281</v>
          </cell>
          <cell r="AL107">
            <v>1187.088782</v>
          </cell>
          <cell r="AM107">
            <v>1188.6949910000001</v>
          </cell>
          <cell r="AN107">
            <v>1189.887015</v>
          </cell>
          <cell r="AO107">
            <v>1190.684626</v>
          </cell>
          <cell r="AP107">
            <v>1191.1655310000001</v>
          </cell>
          <cell r="AQ107">
            <v>1191.448684</v>
          </cell>
          <cell r="AR107">
            <v>1191.420603</v>
          </cell>
          <cell r="AS107">
            <v>1190.904141</v>
          </cell>
          <cell r="AT107">
            <v>1189.734604</v>
          </cell>
          <cell r="AU107">
            <v>1187.785762</v>
          </cell>
          <cell r="AV107">
            <v>1184.974113</v>
          </cell>
          <cell r="AW107">
            <v>1181.255476</v>
          </cell>
          <cell r="AX107">
            <v>1176.6179119999999</v>
          </cell>
          <cell r="AY107">
            <v>1171.074511</v>
          </cell>
          <cell r="AZ107">
            <v>1164.6565599999999</v>
          </cell>
          <cell r="BA107">
            <v>1157.4071289999999</v>
          </cell>
          <cell r="BB107">
            <v>1149.377618</v>
          </cell>
          <cell r="BC107">
            <v>1140.6251500000001</v>
          </cell>
          <cell r="BD107">
            <v>1131.20922</v>
          </cell>
          <cell r="BE107">
            <v>1121.1706999999999</v>
          </cell>
          <cell r="BF107">
            <v>1110.562856</v>
          </cell>
          <cell r="BG107">
            <v>1099.45913</v>
          </cell>
          <cell r="BH107">
            <v>1087.9180819999999</v>
          </cell>
          <cell r="BI107">
            <v>1075.986619</v>
          </cell>
          <cell r="BJ107">
            <v>1063.7029580000001</v>
          </cell>
          <cell r="BK107">
            <v>1051.099156</v>
          </cell>
          <cell r="BL107">
            <v>1038.2039299999999</v>
          </cell>
          <cell r="BM107">
            <v>1025.04431</v>
          </cell>
          <cell r="BN107">
            <v>1011.6455529999999</v>
          </cell>
          <cell r="BO107">
            <v>998.03057100000001</v>
          </cell>
          <cell r="BP107">
            <v>984.21946839999998</v>
          </cell>
          <cell r="BQ107">
            <v>970.23024299999997</v>
          </cell>
          <cell r="BR107">
            <v>956.07861160000004</v>
          </cell>
          <cell r="BS107">
            <v>941.77806899999996</v>
          </cell>
          <cell r="BT107">
            <v>927.34027930000002</v>
          </cell>
          <cell r="BU107">
            <v>912.77592140000002</v>
          </cell>
          <cell r="BV107">
            <v>898.09517740000001</v>
          </cell>
          <cell r="BW107">
            <v>883.30938509999999</v>
          </cell>
          <cell r="BX107">
            <v>868.43031699999995</v>
          </cell>
          <cell r="BY107">
            <v>853.46943369999997</v>
          </cell>
          <cell r="BZ107">
            <v>838.43751069999996</v>
          </cell>
          <cell r="CA107">
            <v>823.34342860000004</v>
          </cell>
          <cell r="CB107">
            <v>808.19471720000001</v>
          </cell>
          <cell r="CC107">
            <v>792.99803729999996</v>
          </cell>
          <cell r="CD107">
            <v>777.75996029999999</v>
          </cell>
          <cell r="CE107">
            <v>762.48786080000002</v>
          </cell>
          <cell r="CF107">
            <v>747.18923180000002</v>
          </cell>
          <cell r="CG107">
            <v>731.87305019999997</v>
          </cell>
          <cell r="CH107">
            <v>716.54912590000004</v>
          </cell>
          <cell r="CI107">
            <v>701.22778129999995</v>
          </cell>
          <cell r="CJ107">
            <v>685.91972120000003</v>
          </cell>
          <cell r="CK107">
            <v>670.56669050000005</v>
          </cell>
          <cell r="CL107">
            <v>655.29556000000002</v>
          </cell>
          <cell r="CM107">
            <v>655.2989685</v>
          </cell>
        </row>
        <row r="108">
          <cell r="F108">
            <v>878.79999729999997</v>
          </cell>
          <cell r="G108">
            <v>866.81927599999995</v>
          </cell>
          <cell r="H108">
            <v>856.02747710000006</v>
          </cell>
          <cell r="I108">
            <v>846.02421119999997</v>
          </cell>
          <cell r="J108">
            <v>836.41740619999996</v>
          </cell>
          <cell r="K108">
            <v>827.76595680000003</v>
          </cell>
          <cell r="L108">
            <v>819.88001229999998</v>
          </cell>
          <cell r="M108">
            <v>811.59971289999999</v>
          </cell>
          <cell r="N108">
            <v>796.32096960000001</v>
          </cell>
          <cell r="O108">
            <v>770.89975430000004</v>
          </cell>
          <cell r="P108">
            <v>734.47454970000001</v>
          </cell>
          <cell r="Q108">
            <v>690.36099690000003</v>
          </cell>
          <cell r="R108">
            <v>646.09786280000003</v>
          </cell>
          <cell r="S108">
            <v>604.66657959999998</v>
          </cell>
          <cell r="T108">
            <v>566.90202969999996</v>
          </cell>
          <cell r="U108">
            <v>532.75372460000006</v>
          </cell>
          <cell r="V108">
            <v>501.41275780000001</v>
          </cell>
          <cell r="W108">
            <v>471.17920450000003</v>
          </cell>
          <cell r="X108">
            <v>441.69745840000002</v>
          </cell>
          <cell r="Y108">
            <v>413.07046830000002</v>
          </cell>
          <cell r="Z108">
            <v>385.50884070000001</v>
          </cell>
          <cell r="AA108">
            <v>359.19645750000001</v>
          </cell>
          <cell r="AB108">
            <v>334.23380680000002</v>
          </cell>
          <cell r="AC108">
            <v>310.69994960000002</v>
          </cell>
          <cell r="AD108">
            <v>288.62466819999997</v>
          </cell>
          <cell r="AE108">
            <v>267.99490709999998</v>
          </cell>
          <cell r="AF108">
            <v>248.76315840000001</v>
          </cell>
          <cell r="AG108">
            <v>230.85246760000001</v>
          </cell>
          <cell r="AH108">
            <v>214.17865219999999</v>
          </cell>
          <cell r="AI108">
            <v>198.64816440000001</v>
          </cell>
          <cell r="AJ108">
            <v>184.17294050000001</v>
          </cell>
          <cell r="AK108">
            <v>170.6768691</v>
          </cell>
          <cell r="AL108">
            <v>158.0914468</v>
          </cell>
          <cell r="AM108">
            <v>146.3611224</v>
          </cell>
          <cell r="AN108">
            <v>135.4355913</v>
          </cell>
          <cell r="AO108">
            <v>125.2698055</v>
          </cell>
          <cell r="AP108">
            <v>115.65359789999999</v>
          </cell>
          <cell r="AQ108">
            <v>106.1152112</v>
          </cell>
          <cell r="AR108">
            <v>96.644533390000007</v>
          </cell>
          <cell r="AS108">
            <v>87.392148050000003</v>
          </cell>
          <cell r="AT108">
            <v>78.526778039999996</v>
          </cell>
          <cell r="AU108">
            <v>70.181709290000001</v>
          </cell>
          <cell r="AV108">
            <v>62.441859399999998</v>
          </cell>
          <cell r="AW108">
            <v>55.349522059999998</v>
          </cell>
          <cell r="AX108">
            <v>48.913809839999999</v>
          </cell>
          <cell r="AY108">
            <v>43.120134819999997</v>
          </cell>
          <cell r="AZ108">
            <v>37.938307739999999</v>
          </cell>
          <cell r="BA108">
            <v>33.32855258</v>
          </cell>
          <cell r="BB108">
            <v>29.246126749999998</v>
          </cell>
          <cell r="BC108">
            <v>25.64462546</v>
          </cell>
          <cell r="BD108">
            <v>22.4779546</v>
          </cell>
          <cell r="BE108">
            <v>19.700717430000001</v>
          </cell>
          <cell r="BF108">
            <v>17.271094080000001</v>
          </cell>
          <cell r="BG108">
            <v>15.15092785</v>
          </cell>
          <cell r="BH108">
            <v>13.30450843</v>
          </cell>
          <cell r="BI108">
            <v>11.69914801</v>
          </cell>
          <cell r="BJ108">
            <v>10.305328790000001</v>
          </cell>
          <cell r="BK108">
            <v>9.0966581709999996</v>
          </cell>
          <cell r="BL108">
            <v>8.0495749100000005</v>
          </cell>
          <cell r="BM108">
            <v>7.1431995239999999</v>
          </cell>
          <cell r="BN108">
            <v>6.3590773839999999</v>
          </cell>
          <cell r="BO108">
            <v>5.6809531990000002</v>
          </cell>
          <cell r="BP108">
            <v>5.0945019140000003</v>
          </cell>
          <cell r="BQ108">
            <v>4.5871485999999999</v>
          </cell>
          <cell r="BR108">
            <v>4.147873004</v>
          </cell>
          <cell r="BS108">
            <v>3.7670314710000001</v>
          </cell>
          <cell r="BT108">
            <v>3.4361679610000002</v>
          </cell>
          <cell r="BU108">
            <v>3.1479537020000001</v>
          </cell>
          <cell r="BV108">
            <v>2.8959506780000002</v>
          </cell>
          <cell r="BW108">
            <v>2.6745373159999999</v>
          </cell>
          <cell r="BX108">
            <v>2.4787931159999999</v>
          </cell>
          <cell r="BY108">
            <v>2.3043740339999998</v>
          </cell>
          <cell r="BZ108">
            <v>2.1474563230000001</v>
          </cell>
          <cell r="CA108">
            <v>2.0046191719999999</v>
          </cell>
          <cell r="CB108">
            <v>1.8727544060000001</v>
          </cell>
          <cell r="CC108">
            <v>1.748972263</v>
          </cell>
          <cell r="CD108">
            <v>1.6304531929999999</v>
          </cell>
          <cell r="CE108">
            <v>1.514440499</v>
          </cell>
          <cell r="CF108">
            <v>1.3979586879999999</v>
          </cell>
          <cell r="CG108">
            <v>1.2775893169999999</v>
          </cell>
          <cell r="CH108">
            <v>1.1490386880000001</v>
          </cell>
          <cell r="CI108">
            <v>1.006233766</v>
          </cell>
          <cell r="CJ108">
            <v>0.83972434510000005</v>
          </cell>
          <cell r="CK108">
            <v>0.59939595359999998</v>
          </cell>
          <cell r="CL108">
            <v>0.32322070720000001</v>
          </cell>
          <cell r="CM108">
            <v>0.32470858609999997</v>
          </cell>
        </row>
        <row r="109">
          <cell r="F109">
            <v>139.85209269999999</v>
          </cell>
          <cell r="G109">
            <v>137.80989009999999</v>
          </cell>
          <cell r="H109">
            <v>135.80167399999999</v>
          </cell>
          <cell r="I109">
            <v>133.87149059999999</v>
          </cell>
          <cell r="J109">
            <v>132.0371609</v>
          </cell>
          <cell r="K109">
            <v>130.28059630000001</v>
          </cell>
          <cell r="L109">
            <v>128.59193149999999</v>
          </cell>
          <cell r="M109">
            <v>126.9815347</v>
          </cell>
          <cell r="N109">
            <v>125.47103009999999</v>
          </cell>
          <cell r="O109">
            <v>124.0223587</v>
          </cell>
          <cell r="P109">
            <v>122.60152909999999</v>
          </cell>
          <cell r="Q109">
            <v>121.18121429999999</v>
          </cell>
          <cell r="R109">
            <v>119.733682</v>
          </cell>
          <cell r="S109">
            <v>118.2538981</v>
          </cell>
          <cell r="T109">
            <v>116.746059</v>
          </cell>
          <cell r="U109">
            <v>115.21711809999999</v>
          </cell>
          <cell r="V109">
            <v>113.6744291</v>
          </cell>
          <cell r="W109">
            <v>112.12154940000001</v>
          </cell>
          <cell r="X109">
            <v>110.56089160000001</v>
          </cell>
          <cell r="Y109">
            <v>108.99413250000001</v>
          </cell>
          <cell r="Z109">
            <v>107.42263130000001</v>
          </cell>
          <cell r="AA109">
            <v>105.8487629</v>
          </cell>
          <cell r="AB109">
            <v>104.2729155</v>
          </cell>
          <cell r="AC109">
            <v>102.69623009999999</v>
          </cell>
          <cell r="AD109">
            <v>101.1192612</v>
          </cell>
          <cell r="AE109">
            <v>99.541938790000003</v>
          </cell>
          <cell r="AF109">
            <v>97.964361960000005</v>
          </cell>
          <cell r="AG109">
            <v>96.385306099999994</v>
          </cell>
          <cell r="AH109">
            <v>94.803243980000005</v>
          </cell>
          <cell r="AI109">
            <v>93.215919029999995</v>
          </cell>
          <cell r="AJ109">
            <v>91.620686390000003</v>
          </cell>
          <cell r="AK109">
            <v>90.015548899999999</v>
          </cell>
          <cell r="AL109">
            <v>88.397964389999999</v>
          </cell>
          <cell r="AM109">
            <v>86.765693830000004</v>
          </cell>
          <cell r="AN109">
            <v>85.116480460000005</v>
          </cell>
          <cell r="AO109">
            <v>83.448186860000007</v>
          </cell>
          <cell r="AP109">
            <v>81.76563376</v>
          </cell>
          <cell r="AQ109">
            <v>80.085833609999995</v>
          </cell>
          <cell r="AR109">
            <v>78.411894169999997</v>
          </cell>
          <cell r="AS109">
            <v>76.740758729999996</v>
          </cell>
          <cell r="AT109">
            <v>75.067355849999998</v>
          </cell>
          <cell r="AU109">
            <v>73.386853970000004</v>
          </cell>
          <cell r="AV109">
            <v>71.694908010000006</v>
          </cell>
          <cell r="AW109">
            <v>69.988184180000005</v>
          </cell>
          <cell r="AX109">
            <v>68.264555189999996</v>
          </cell>
          <cell r="AY109">
            <v>66.523013250000005</v>
          </cell>
          <cell r="AZ109">
            <v>64.763581579999993</v>
          </cell>
          <cell r="BA109">
            <v>62.987002670000003</v>
          </cell>
          <cell r="BB109">
            <v>61.194416859999997</v>
          </cell>
          <cell r="BC109">
            <v>59.387373279999998</v>
          </cell>
          <cell r="BD109">
            <v>57.567675319999999</v>
          </cell>
          <cell r="BE109">
            <v>55.735722299999999</v>
          </cell>
          <cell r="BF109">
            <v>53.894032170000003</v>
          </cell>
          <cell r="BG109">
            <v>52.045165220000001</v>
          </cell>
          <cell r="BH109">
            <v>50.191663609999999</v>
          </cell>
          <cell r="BI109">
            <v>48.335731719999998</v>
          </cell>
          <cell r="BJ109">
            <v>46.479347199999999</v>
          </cell>
          <cell r="BK109">
            <v>44.624647160000002</v>
          </cell>
          <cell r="BL109">
            <v>42.77339542</v>
          </cell>
          <cell r="BM109">
            <v>40.92726038</v>
          </cell>
          <cell r="BN109">
            <v>39.08779741</v>
          </cell>
          <cell r="BO109">
            <v>37.256553660000002</v>
          </cell>
          <cell r="BP109">
            <v>35.434833840000003</v>
          </cell>
          <cell r="BQ109">
            <v>33.623844609999999</v>
          </cell>
          <cell r="BR109">
            <v>31.824700369999999</v>
          </cell>
          <cell r="BS109">
            <v>30.03843779</v>
          </cell>
          <cell r="BT109">
            <v>28.265855380000001</v>
          </cell>
          <cell r="BU109">
            <v>26.508265250000001</v>
          </cell>
          <cell r="BV109">
            <v>24.766666860000001</v>
          </cell>
          <cell r="BW109">
            <v>23.042047889999999</v>
          </cell>
          <cell r="BX109">
            <v>21.335382549999999</v>
          </cell>
          <cell r="BY109">
            <v>19.647475029999999</v>
          </cell>
          <cell r="BZ109">
            <v>17.979323709999999</v>
          </cell>
          <cell r="CA109">
            <v>16.331969780000001</v>
          </cell>
          <cell r="CB109">
            <v>14.70655369</v>
          </cell>
          <cell r="CC109">
            <v>13.10437784</v>
          </cell>
          <cell r="CD109">
            <v>11.52667426</v>
          </cell>
          <cell r="CE109">
            <v>9.9756223029999997</v>
          </cell>
          <cell r="CF109">
            <v>8.4536951980000001</v>
          </cell>
          <cell r="CG109">
            <v>6.9641547859999999</v>
          </cell>
          <cell r="CH109">
            <v>5.5115223440000003</v>
          </cell>
          <cell r="CI109">
            <v>4.1020424430000002</v>
          </cell>
          <cell r="CJ109">
            <v>2.746554368</v>
          </cell>
          <cell r="CK109">
            <v>1.4525047259999999</v>
          </cell>
          <cell r="CL109">
            <v>0.27268873469999999</v>
          </cell>
          <cell r="CM109">
            <v>0.27327675579999999</v>
          </cell>
        </row>
        <row r="110">
          <cell r="F110">
            <v>3.874567114</v>
          </cell>
          <cell r="G110">
            <v>3.7175893289999999</v>
          </cell>
          <cell r="H110">
            <v>3.5678393709999998</v>
          </cell>
          <cell r="I110">
            <v>3.4280285780000002</v>
          </cell>
          <cell r="J110">
            <v>3.2989223920000001</v>
          </cell>
          <cell r="K110">
            <v>3.1787680900000002</v>
          </cell>
          <cell r="L110">
            <v>3.0664082439999998</v>
          </cell>
          <cell r="M110">
            <v>2.9619427310000002</v>
          </cell>
          <cell r="N110">
            <v>2.8668513949999999</v>
          </cell>
          <cell r="O110">
            <v>2.7782222710000002</v>
          </cell>
          <cell r="P110">
            <v>2.69376982</v>
          </cell>
          <cell r="Q110">
            <v>2.6117047439999999</v>
          </cell>
          <cell r="R110">
            <v>2.5300236329999999</v>
          </cell>
          <cell r="S110">
            <v>2.4486045110000001</v>
          </cell>
          <cell r="T110">
            <v>2.3679589939999999</v>
          </cell>
          <cell r="U110">
            <v>2.288689223</v>
          </cell>
          <cell r="V110">
            <v>2.2113418880000002</v>
          </cell>
          <cell r="W110">
            <v>2.1363618679999998</v>
          </cell>
          <cell r="X110">
            <v>2.0639222130000001</v>
          </cell>
          <cell r="Y110">
            <v>1.9940582819999999</v>
          </cell>
          <cell r="Z110">
            <v>1.9267452190000001</v>
          </cell>
          <cell r="AA110">
            <v>1.861937256</v>
          </cell>
          <cell r="AB110">
            <v>1.7995233559999999</v>
          </cell>
          <cell r="AC110">
            <v>1.739441311</v>
          </cell>
          <cell r="AD110">
            <v>1.6816065120000001</v>
          </cell>
          <cell r="AE110">
            <v>1.625910846</v>
          </cell>
          <cell r="AF110">
            <v>1.572234473</v>
          </cell>
          <cell r="AG110">
            <v>1.520424741</v>
          </cell>
          <cell r="AH110">
            <v>1.470328643</v>
          </cell>
          <cell r="AI110">
            <v>1.421774375</v>
          </cell>
          <cell r="AJ110">
            <v>1.3745892470000001</v>
          </cell>
          <cell r="AK110">
            <v>1.328623925</v>
          </cell>
          <cell r="AL110">
            <v>1.2837366619999999</v>
          </cell>
          <cell r="AM110">
            <v>1.2398129870000001</v>
          </cell>
          <cell r="AN110">
            <v>1.196748774</v>
          </cell>
          <cell r="AO110">
            <v>1.154452246</v>
          </cell>
          <cell r="AP110">
            <v>1.1130372120000001</v>
          </cell>
          <cell r="AQ110">
            <v>1.0730218300000001</v>
          </cell>
          <cell r="AR110">
            <v>1.034460371</v>
          </cell>
          <cell r="AS110">
            <v>0.99721693619999996</v>
          </cell>
          <cell r="AT110">
            <v>0.96110332750000005</v>
          </cell>
          <cell r="AU110">
            <v>0.92594235390000001</v>
          </cell>
          <cell r="AV110">
            <v>0.89158282300000002</v>
          </cell>
          <cell r="AW110">
            <v>0.85791137110000004</v>
          </cell>
          <cell r="AX110">
            <v>0.82485341410000002</v>
          </cell>
          <cell r="AY110">
            <v>0.79236751839999997</v>
          </cell>
          <cell r="AZ110">
            <v>0.76043760819999995</v>
          </cell>
          <cell r="BA110">
            <v>0.72906425080000004</v>
          </cell>
          <cell r="BB110">
            <v>0.6982573849</v>
          </cell>
          <cell r="BC110">
            <v>0.66803343439999996</v>
          </cell>
          <cell r="BD110">
            <v>0.63841096620000004</v>
          </cell>
          <cell r="BE110">
            <v>0.60937952139999996</v>
          </cell>
          <cell r="BF110">
            <v>0.58095981200000002</v>
          </cell>
          <cell r="BG110">
            <v>0.55317965440000005</v>
          </cell>
          <cell r="BH110">
            <v>0.52606121500000003</v>
          </cell>
          <cell r="BI110">
            <v>0.4996164468</v>
          </cell>
          <cell r="BJ110">
            <v>0.47385023300000001</v>
          </cell>
          <cell r="BK110">
            <v>0.44876669190000001</v>
          </cell>
          <cell r="BL110">
            <v>0.42436439599999998</v>
          </cell>
          <cell r="BM110">
            <v>0.40063970430000001</v>
          </cell>
          <cell r="BN110">
            <v>0.37758674110000001</v>
          </cell>
          <cell r="BO110">
            <v>0.35519855789999999</v>
          </cell>
          <cell r="BP110">
            <v>0.33346509050000001</v>
          </cell>
          <cell r="BQ110">
            <v>0.31237509130000002</v>
          </cell>
          <cell r="BR110">
            <v>0.29191638600000003</v>
          </cell>
          <cell r="BS110">
            <v>0.27207622990000002</v>
          </cell>
          <cell r="BT110">
            <v>0.25284021130000001</v>
          </cell>
          <cell r="BU110">
            <v>0.23419950480000001</v>
          </cell>
          <cell r="BV110">
            <v>0.21614292469999999</v>
          </cell>
          <cell r="BW110">
            <v>0.19865968249999999</v>
          </cell>
          <cell r="BX110">
            <v>0.1817391917</v>
          </cell>
          <cell r="BY110">
            <v>0.1653696439</v>
          </cell>
          <cell r="BZ110">
            <v>0.1495411639</v>
          </cell>
          <cell r="CA110">
            <v>0.1342444324</v>
          </cell>
          <cell r="CB110">
            <v>0.11947130089999999</v>
          </cell>
          <cell r="CC110">
            <v>0.1052153742</v>
          </cell>
          <cell r="CD110">
            <v>9.1470215199999996E-2</v>
          </cell>
          <cell r="CE110">
            <v>7.8237580400000006E-2</v>
          </cell>
          <cell r="CF110">
            <v>6.5521734900000003E-2</v>
          </cell>
          <cell r="CG110">
            <v>5.3333290399999997E-2</v>
          </cell>
          <cell r="CH110">
            <v>4.1692646899999998E-2</v>
          </cell>
          <cell r="CI110">
            <v>3.0633397400000002E-2</v>
          </cell>
          <cell r="CJ110">
            <v>2.02240313E-2</v>
          </cell>
          <cell r="CK110">
            <v>9.2647966399999995E-6</v>
          </cell>
          <cell r="CL110">
            <v>1.48333605E-4</v>
          </cell>
          <cell r="CM110">
            <v>6.4516393699999997E-4</v>
          </cell>
        </row>
        <row r="112">
          <cell r="F112">
            <v>3.476542051</v>
          </cell>
          <cell r="G112">
            <v>9.4795884820000005</v>
          </cell>
          <cell r="H112">
            <v>16.453419910000001</v>
          </cell>
          <cell r="I112">
            <v>23.632844769999998</v>
          </cell>
          <cell r="J112">
            <v>30.861140299999999</v>
          </cell>
          <cell r="K112">
            <v>37.800455399999997</v>
          </cell>
          <cell r="L112">
            <v>44.468304009999997</v>
          </cell>
          <cell r="M112">
            <v>51.071403570000001</v>
          </cell>
          <cell r="N112">
            <v>57.745238209999997</v>
          </cell>
          <cell r="O112">
            <v>64.620911609999993</v>
          </cell>
          <cell r="P112">
            <v>71.770450299999993</v>
          </cell>
          <cell r="Q112">
            <v>79.234343409999994</v>
          </cell>
          <cell r="R112">
            <v>87.033719399999995</v>
          </cell>
          <cell r="S112">
            <v>95.16978623</v>
          </cell>
          <cell r="T112">
            <v>103.62543340000001</v>
          </cell>
          <cell r="U112">
            <v>112.37224759999999</v>
          </cell>
          <cell r="V112">
            <v>121.27317789999999</v>
          </cell>
          <cell r="W112">
            <v>129.99299600000001</v>
          </cell>
          <cell r="X112">
            <v>138.36622750000001</v>
          </cell>
          <cell r="Y112">
            <v>146.35234840000001</v>
          </cell>
          <cell r="Z112">
            <v>153.979263</v>
          </cell>
          <cell r="AA112">
            <v>161.30732800000001</v>
          </cell>
          <cell r="AB112">
            <v>168.3765606</v>
          </cell>
          <cell r="AC112">
            <v>175.24784070000001</v>
          </cell>
          <cell r="AD112">
            <v>181.96851960000001</v>
          </cell>
          <cell r="AE112">
            <v>188.57612180000001</v>
          </cell>
          <cell r="AF112">
            <v>195.10117199999999</v>
          </cell>
          <cell r="AG112">
            <v>201.56896029999999</v>
          </cell>
          <cell r="AH112">
            <v>208.00123439999999</v>
          </cell>
          <cell r="AI112">
            <v>214.4168971</v>
          </cell>
          <cell r="AJ112">
            <v>220.83242910000001</v>
          </cell>
          <cell r="AK112">
            <v>227.26171629999999</v>
          </cell>
          <cell r="AL112">
            <v>233.7158699</v>
          </cell>
          <cell r="AM112">
            <v>240.2034692</v>
          </cell>
          <cell r="AN112">
            <v>246.73071849999999</v>
          </cell>
          <cell r="AO112">
            <v>253.30233569999999</v>
          </cell>
          <cell r="AP112">
            <v>259.9037462</v>
          </cell>
          <cell r="AQ112">
            <v>266.50216119999999</v>
          </cell>
          <cell r="AR112">
            <v>273.07658650000002</v>
          </cell>
          <cell r="AS112">
            <v>279.61673489999998</v>
          </cell>
          <cell r="AT112">
            <v>286.1189048</v>
          </cell>
          <cell r="AU112">
            <v>292.58353369999998</v>
          </cell>
          <cell r="AV112">
            <v>299.07624579999998</v>
          </cell>
          <cell r="AW112">
            <v>305.51685839999999</v>
          </cell>
          <cell r="AX112">
            <v>311.90187320000001</v>
          </cell>
          <cell r="AY112">
            <v>318.23923180000003</v>
          </cell>
          <cell r="AZ112">
            <v>324.53647740000002</v>
          </cell>
          <cell r="BA112">
            <v>330.79601539999999</v>
          </cell>
          <cell r="BB112">
            <v>337.0196818</v>
          </cell>
          <cell r="BC112">
            <v>343.20812530000001</v>
          </cell>
          <cell r="BD112">
            <v>349.3613848</v>
          </cell>
          <cell r="BE112">
            <v>355.43926379999999</v>
          </cell>
          <cell r="BF112">
            <v>361.48727229999997</v>
          </cell>
          <cell r="BG112">
            <v>367.50188489999999</v>
          </cell>
          <cell r="BH112">
            <v>373.47997149999998</v>
          </cell>
          <cell r="BI112">
            <v>379.41996280000001</v>
          </cell>
          <cell r="BJ112">
            <v>385.32138309999999</v>
          </cell>
          <cell r="BK112">
            <v>391.18529590000003</v>
          </cell>
          <cell r="BL112">
            <v>397.0128014</v>
          </cell>
          <cell r="BM112">
            <v>402.80499029999999</v>
          </cell>
          <cell r="BN112">
            <v>408.5628198</v>
          </cell>
          <cell r="BO112">
            <v>414.28711570000002</v>
          </cell>
          <cell r="BP112">
            <v>419.97861319999998</v>
          </cell>
          <cell r="BQ112">
            <v>425.63799899999998</v>
          </cell>
          <cell r="BR112">
            <v>431.2659415</v>
          </cell>
          <cell r="BS112">
            <v>436.86310959999997</v>
          </cell>
          <cell r="BT112">
            <v>442.43014909999999</v>
          </cell>
          <cell r="BU112">
            <v>447.96758340000002</v>
          </cell>
          <cell r="BV112">
            <v>453.475864</v>
          </cell>
          <cell r="BW112">
            <v>458.95530789999998</v>
          </cell>
          <cell r="BX112">
            <v>464.4061729</v>
          </cell>
          <cell r="BY112">
            <v>469.82874199999998</v>
          </cell>
          <cell r="BZ112">
            <v>475.22335809999998</v>
          </cell>
          <cell r="CA112">
            <v>480.59042119999998</v>
          </cell>
          <cell r="CB112">
            <v>485.93037850000002</v>
          </cell>
          <cell r="CC112">
            <v>491.24369849999999</v>
          </cell>
          <cell r="CD112">
            <v>496.5308258</v>
          </cell>
          <cell r="CE112">
            <v>501.7921025</v>
          </cell>
          <cell r="CF112">
            <v>507.02778469999998</v>
          </cell>
          <cell r="CG112">
            <v>512.2380091</v>
          </cell>
          <cell r="CH112">
            <v>517.42284930000005</v>
          </cell>
          <cell r="CI112">
            <v>522.58237889999998</v>
          </cell>
          <cell r="CJ112">
            <v>527.7167091</v>
          </cell>
          <cell r="CK112">
            <v>532.82599779999998</v>
          </cell>
          <cell r="CL112">
            <v>537.91043830000001</v>
          </cell>
          <cell r="CM112">
            <v>542.97024190000002</v>
          </cell>
        </row>
        <row r="113">
          <cell r="F113">
            <v>68.80476281</v>
          </cell>
          <cell r="G113">
            <v>74.834247910000002</v>
          </cell>
          <cell r="H113">
            <v>79.939007200000006</v>
          </cell>
          <cell r="I113">
            <v>84.347676519999993</v>
          </cell>
          <cell r="J113">
            <v>88.394486060000006</v>
          </cell>
          <cell r="K113">
            <v>92.221662350000003</v>
          </cell>
          <cell r="L113">
            <v>95.914692049999999</v>
          </cell>
          <cell r="M113">
            <v>99.509147209999995</v>
          </cell>
          <cell r="N113">
            <v>103.0254556</v>
          </cell>
          <cell r="O113">
            <v>106.47675099999999</v>
          </cell>
          <cell r="P113">
            <v>109.8777788</v>
          </cell>
          <cell r="Q113">
            <v>113.25025290000001</v>
          </cell>
          <cell r="R113">
            <v>116.6370522</v>
          </cell>
          <cell r="S113">
            <v>120.1175777</v>
          </cell>
          <cell r="T113">
            <v>123.7822098</v>
          </cell>
          <cell r="U113">
            <v>127.6955244</v>
          </cell>
          <cell r="V113">
            <v>131.80856349999999</v>
          </cell>
          <cell r="W113">
            <v>135.87216660000001</v>
          </cell>
          <cell r="X113">
            <v>139.7540128</v>
          </cell>
          <cell r="Y113">
            <v>143.41864960000001</v>
          </cell>
          <cell r="Z113">
            <v>146.87671889999999</v>
          </cell>
          <cell r="AA113">
            <v>150.1376894</v>
          </cell>
          <cell r="AB113">
            <v>153.2897826</v>
          </cell>
          <cell r="AC113">
            <v>156.35283480000001</v>
          </cell>
          <cell r="AD113">
            <v>159.3334107</v>
          </cell>
          <cell r="AE113">
            <v>162.23441099999999</v>
          </cell>
          <cell r="AF113">
            <v>165.0577586</v>
          </cell>
          <cell r="AG113">
            <v>167.80233490000001</v>
          </cell>
          <cell r="AH113">
            <v>170.4701412</v>
          </cell>
          <cell r="AI113">
            <v>173.0662878</v>
          </cell>
          <cell r="AJ113">
            <v>175.60021570000001</v>
          </cell>
          <cell r="AK113">
            <v>178.08356180000001</v>
          </cell>
          <cell r="AL113">
            <v>180.52663620000001</v>
          </cell>
          <cell r="AM113">
            <v>182.93915029999999</v>
          </cell>
          <cell r="AN113">
            <v>185.33003930000001</v>
          </cell>
          <cell r="AO113">
            <v>187.70297059999999</v>
          </cell>
          <cell r="AP113">
            <v>189.9542174</v>
          </cell>
          <cell r="AQ113">
            <v>192.2116211</v>
          </cell>
          <cell r="AR113">
            <v>194.4698137</v>
          </cell>
          <cell r="AS113">
            <v>196.72277819999999</v>
          </cell>
          <cell r="AT113">
            <v>198.9668776</v>
          </cell>
          <cell r="AU113">
            <v>201.19625740000001</v>
          </cell>
          <cell r="AV113">
            <v>203.2316888</v>
          </cell>
          <cell r="AW113">
            <v>205.21469630000001</v>
          </cell>
          <cell r="AX113">
            <v>207.18232739999999</v>
          </cell>
          <cell r="AY113">
            <v>209.14411250000001</v>
          </cell>
          <cell r="AZ113">
            <v>211.13477349999999</v>
          </cell>
          <cell r="BA113">
            <v>213.12278470000001</v>
          </cell>
          <cell r="BB113">
            <v>215.10835539999999</v>
          </cell>
          <cell r="BC113">
            <v>217.0915766</v>
          </cell>
          <cell r="BD113">
            <v>219.0725137</v>
          </cell>
          <cell r="BE113">
            <v>219.86980159999999</v>
          </cell>
          <cell r="BF113">
            <v>220.66333700000001</v>
          </cell>
          <cell r="BG113">
            <v>221.4531083</v>
          </cell>
          <cell r="BH113">
            <v>222.23907120000001</v>
          </cell>
          <cell r="BI113">
            <v>223.0212463</v>
          </cell>
          <cell r="BJ113">
            <v>223.79009149999999</v>
          </cell>
          <cell r="BK113">
            <v>224.55525370000001</v>
          </cell>
          <cell r="BL113">
            <v>225.3168259</v>
          </cell>
          <cell r="BM113">
            <v>226.07489939999999</v>
          </cell>
          <cell r="BN113">
            <v>226.82956239999999</v>
          </cell>
          <cell r="BO113">
            <v>227.5808997</v>
          </cell>
          <cell r="BP113">
            <v>228.32899470000001</v>
          </cell>
          <cell r="BQ113">
            <v>229.0739284</v>
          </cell>
          <cell r="BR113">
            <v>229.81578060000001</v>
          </cell>
          <cell r="BS113">
            <v>230.55462869999999</v>
          </cell>
          <cell r="BT113">
            <v>231.29054690000001</v>
          </cell>
          <cell r="BU113">
            <v>232.02354339999999</v>
          </cell>
          <cell r="BV113">
            <v>232.75367600000001</v>
          </cell>
          <cell r="BW113">
            <v>233.4809999</v>
          </cell>
          <cell r="BX113">
            <v>234.20557059999999</v>
          </cell>
          <cell r="BY113">
            <v>234.92744450000001</v>
          </cell>
          <cell r="BZ113">
            <v>235.64667979999999</v>
          </cell>
          <cell r="CA113">
            <v>236.3633351</v>
          </cell>
          <cell r="CB113">
            <v>237.07746940000001</v>
          </cell>
          <cell r="CC113">
            <v>237.78914109999999</v>
          </cell>
          <cell r="CD113">
            <v>238.49840739999999</v>
          </cell>
          <cell r="CE113">
            <v>239.2052764</v>
          </cell>
          <cell r="CF113">
            <v>239.9097951</v>
          </cell>
          <cell r="CG113">
            <v>240.6120095</v>
          </cell>
          <cell r="CH113">
            <v>241.31196650000001</v>
          </cell>
          <cell r="CI113">
            <v>242.009714</v>
          </cell>
          <cell r="CJ113">
            <v>242.70530160000001</v>
          </cell>
          <cell r="CK113">
            <v>243.39877970000001</v>
          </cell>
          <cell r="CL113">
            <v>244.09019950000001</v>
          </cell>
          <cell r="CM113">
            <v>244.77961210000001</v>
          </cell>
        </row>
        <row r="114">
          <cell r="F114">
            <v>408.28039699999999</v>
          </cell>
          <cell r="G114">
            <v>422.23984080000002</v>
          </cell>
          <cell r="H114">
            <v>435.03756520000002</v>
          </cell>
          <cell r="I114">
            <v>446.44979369999999</v>
          </cell>
          <cell r="J114">
            <v>457.09031279999999</v>
          </cell>
          <cell r="K114">
            <v>467.22549579999998</v>
          </cell>
          <cell r="L114">
            <v>477.03334330000001</v>
          </cell>
          <cell r="M114">
            <v>486.59330610000001</v>
          </cell>
          <cell r="N114">
            <v>495.95287200000001</v>
          </cell>
          <cell r="O114">
            <v>505.14145359999998</v>
          </cell>
          <cell r="P114">
            <v>514.1926383</v>
          </cell>
          <cell r="Q114">
            <v>523.13327660000004</v>
          </cell>
          <cell r="R114">
            <v>531.95785369999999</v>
          </cell>
          <cell r="S114">
            <v>540.61287679999998</v>
          </cell>
          <cell r="T114">
            <v>549.02420400000005</v>
          </cell>
          <cell r="U114">
            <v>557.13738980000005</v>
          </cell>
          <cell r="V114">
            <v>564.99090179999996</v>
          </cell>
          <cell r="W114">
            <v>572.77800820000004</v>
          </cell>
          <cell r="X114">
            <v>580.58944020000001</v>
          </cell>
          <cell r="Y114">
            <v>588.43184670000005</v>
          </cell>
          <cell r="Z114">
            <v>596.27886660000001</v>
          </cell>
          <cell r="AA114">
            <v>604.11174080000001</v>
          </cell>
          <cell r="AB114">
            <v>611.85303850000003</v>
          </cell>
          <cell r="AC114">
            <v>619.45993559999999</v>
          </cell>
          <cell r="AD114">
            <v>626.90274290000002</v>
          </cell>
          <cell r="AE114">
            <v>634.16270710000003</v>
          </cell>
          <cell r="AF114">
            <v>641.22676869999998</v>
          </cell>
          <cell r="AG114">
            <v>648.0767065</v>
          </cell>
          <cell r="AH114">
            <v>654.70419389999995</v>
          </cell>
          <cell r="AI114">
            <v>661.10975110000004</v>
          </cell>
          <cell r="AJ114">
            <v>667.30561869999997</v>
          </cell>
          <cell r="AK114">
            <v>673.30964189999997</v>
          </cell>
          <cell r="AL114">
            <v>679.13546859999997</v>
          </cell>
          <cell r="AM114">
            <v>684.79501719999996</v>
          </cell>
          <cell r="AN114">
            <v>690.29963139999995</v>
          </cell>
          <cell r="AO114">
            <v>695.66507639999998</v>
          </cell>
          <cell r="AP114">
            <v>700.58218039999997</v>
          </cell>
          <cell r="AQ114">
            <v>705.46596820000002</v>
          </cell>
          <cell r="AR114">
            <v>710.3395964</v>
          </cell>
          <cell r="AS114">
            <v>715.20905889999995</v>
          </cell>
          <cell r="AT114">
            <v>720.07807390000005</v>
          </cell>
          <cell r="AU114">
            <v>724.95197710000002</v>
          </cell>
          <cell r="AV114">
            <v>729.9456103</v>
          </cell>
          <cell r="AW114">
            <v>734.99938910000003</v>
          </cell>
          <cell r="AX114">
            <v>740.08124199999997</v>
          </cell>
          <cell r="AY114">
            <v>745.17472710000004</v>
          </cell>
          <cell r="AZ114">
            <v>750.36202219999996</v>
          </cell>
          <cell r="BA114">
            <v>755.54850380000005</v>
          </cell>
          <cell r="BB114">
            <v>760.73204320000002</v>
          </cell>
          <cell r="BC114">
            <v>765.91159519999997</v>
          </cell>
          <cell r="BD114">
            <v>771.0866876</v>
          </cell>
          <cell r="BE114">
            <v>772.94006979999995</v>
          </cell>
          <cell r="BF114">
            <v>774.78394590000005</v>
          </cell>
          <cell r="BG114">
            <v>776.61822389999998</v>
          </cell>
          <cell r="BH114">
            <v>778.44273840000005</v>
          </cell>
          <cell r="BI114">
            <v>780.25750579999999</v>
          </cell>
          <cell r="BJ114">
            <v>782.03569570000002</v>
          </cell>
          <cell r="BK114">
            <v>783.80435079999995</v>
          </cell>
          <cell r="BL114">
            <v>785.56370059999995</v>
          </cell>
          <cell r="BM114">
            <v>787.31398160000003</v>
          </cell>
          <cell r="BN114">
            <v>789.05543360000001</v>
          </cell>
          <cell r="BO114">
            <v>790.7883008</v>
          </cell>
          <cell r="BP114">
            <v>792.51283120000005</v>
          </cell>
          <cell r="BQ114">
            <v>794.22927500000003</v>
          </cell>
          <cell r="BR114">
            <v>795.93788199999995</v>
          </cell>
          <cell r="BS114">
            <v>797.63889879999999</v>
          </cell>
          <cell r="BT114">
            <v>799.33256159999996</v>
          </cell>
          <cell r="BU114">
            <v>801.01891049999995</v>
          </cell>
          <cell r="BV114">
            <v>802.69811570000002</v>
          </cell>
          <cell r="BW114">
            <v>804.37033670000005</v>
          </cell>
          <cell r="BX114">
            <v>806.0357338</v>
          </cell>
          <cell r="BY114">
            <v>807.69447490000005</v>
          </cell>
          <cell r="BZ114">
            <v>809.34673539999994</v>
          </cell>
          <cell r="CA114">
            <v>810.99269549999997</v>
          </cell>
          <cell r="CB114">
            <v>812.63253850000001</v>
          </cell>
          <cell r="CC114">
            <v>814.26644780000004</v>
          </cell>
          <cell r="CD114">
            <v>815.89460150000002</v>
          </cell>
          <cell r="CE114">
            <v>817.5170329</v>
          </cell>
          <cell r="CF114">
            <v>819.13387750000004</v>
          </cell>
          <cell r="CG114">
            <v>820.74526530000003</v>
          </cell>
          <cell r="CH114">
            <v>822.35132810000005</v>
          </cell>
          <cell r="CI114">
            <v>823.9522035</v>
          </cell>
          <cell r="CJ114">
            <v>825.54803589999995</v>
          </cell>
          <cell r="CK114">
            <v>827.13897540000005</v>
          </cell>
          <cell r="CL114">
            <v>828.72517559999994</v>
          </cell>
          <cell r="CM114">
            <v>830.30679110000005</v>
          </cell>
        </row>
        <row r="115">
          <cell r="F115">
            <v>954.38155940000001</v>
          </cell>
          <cell r="G115">
            <v>951.36204650000002</v>
          </cell>
          <cell r="H115">
            <v>950.16631740000003</v>
          </cell>
          <cell r="I115">
            <v>949.74624040000003</v>
          </cell>
          <cell r="J115">
            <v>949.6824345</v>
          </cell>
          <cell r="K115">
            <v>949.3353075</v>
          </cell>
          <cell r="L115">
            <v>948.62828999999999</v>
          </cell>
          <cell r="M115">
            <v>947.66564470000003</v>
          </cell>
          <cell r="N115">
            <v>946.49885859999995</v>
          </cell>
          <cell r="O115">
            <v>945.23236029999998</v>
          </cell>
          <cell r="P115">
            <v>943.92859120000003</v>
          </cell>
          <cell r="Q115">
            <v>942.62707239999997</v>
          </cell>
          <cell r="R115">
            <v>941.35247619999996</v>
          </cell>
          <cell r="S115">
            <v>940.11796470000002</v>
          </cell>
          <cell r="T115">
            <v>938.92705020000005</v>
          </cell>
          <cell r="U115">
            <v>937.77588760000003</v>
          </cell>
          <cell r="V115">
            <v>936.61147900000003</v>
          </cell>
          <cell r="W115">
            <v>935.31448699999999</v>
          </cell>
          <cell r="X115">
            <v>933.86545430000001</v>
          </cell>
          <cell r="Y115">
            <v>932.2793087</v>
          </cell>
          <cell r="Z115">
            <v>930.58010899999999</v>
          </cell>
          <cell r="AA115">
            <v>928.79099970000004</v>
          </cell>
          <cell r="AB115">
            <v>926.93115580000006</v>
          </cell>
          <cell r="AC115">
            <v>925.01574660000006</v>
          </cell>
          <cell r="AD115">
            <v>923.05682999999999</v>
          </cell>
          <cell r="AE115">
            <v>921.06454499999995</v>
          </cell>
          <cell r="AF115">
            <v>919.04767990000005</v>
          </cell>
          <cell r="AG115">
            <v>917.01397980000002</v>
          </cell>
          <cell r="AH115">
            <v>914.97050879999995</v>
          </cell>
          <cell r="AI115">
            <v>912.92366189999996</v>
          </cell>
          <cell r="AJ115">
            <v>910.87908789999994</v>
          </cell>
          <cell r="AK115">
            <v>908.84145179999996</v>
          </cell>
          <cell r="AL115">
            <v>906.81429560000004</v>
          </cell>
          <cell r="AM115">
            <v>904.8001769</v>
          </cell>
          <cell r="AN115">
            <v>902.8007265</v>
          </cell>
          <cell r="AO115">
            <v>900.81672579999997</v>
          </cell>
          <cell r="AP115">
            <v>898.84183499999995</v>
          </cell>
          <cell r="AQ115">
            <v>896.85474260000001</v>
          </cell>
          <cell r="AR115">
            <v>894.84965910000005</v>
          </cell>
          <cell r="AS115">
            <v>892.82632209999997</v>
          </cell>
          <cell r="AT115">
            <v>890.78606520000005</v>
          </cell>
          <cell r="AU115">
            <v>888.73033239999995</v>
          </cell>
          <cell r="AV115">
            <v>886.66013480000004</v>
          </cell>
          <cell r="AW115">
            <v>884.57606080000005</v>
          </cell>
          <cell r="AX115">
            <v>882.47831240000005</v>
          </cell>
          <cell r="AY115">
            <v>880.36683459999995</v>
          </cell>
          <cell r="AZ115">
            <v>878.24131539999996</v>
          </cell>
          <cell r="BA115">
            <v>876.1013332</v>
          </cell>
          <cell r="BB115">
            <v>873.94648329999995</v>
          </cell>
          <cell r="BC115">
            <v>871.77636819999998</v>
          </cell>
          <cell r="BD115">
            <v>869.59066759999996</v>
          </cell>
          <cell r="BE115">
            <v>867.39196289999995</v>
          </cell>
          <cell r="BF115">
            <v>865.17970430000003</v>
          </cell>
          <cell r="BG115">
            <v>862.95216719999996</v>
          </cell>
          <cell r="BH115">
            <v>860.70816890000003</v>
          </cell>
          <cell r="BI115">
            <v>858.44744049999997</v>
          </cell>
          <cell r="BJ115">
            <v>856.17039279999995</v>
          </cell>
          <cell r="BK115">
            <v>853.87766980000004</v>
          </cell>
          <cell r="BL115">
            <v>851.57003789999999</v>
          </cell>
          <cell r="BM115">
            <v>849.24822900000004</v>
          </cell>
          <cell r="BN115">
            <v>846.91291090000004</v>
          </cell>
          <cell r="BO115">
            <v>844.5646964</v>
          </cell>
          <cell r="BP115">
            <v>842.20416190000003</v>
          </cell>
          <cell r="BQ115">
            <v>839.83186579999995</v>
          </cell>
          <cell r="BR115">
            <v>837.44836150000003</v>
          </cell>
          <cell r="BS115">
            <v>835.05420530000004</v>
          </cell>
          <cell r="BT115">
            <v>832.64992299999994</v>
          </cell>
          <cell r="BU115">
            <v>830.23592719999999</v>
          </cell>
          <cell r="BV115">
            <v>827.81260020000002</v>
          </cell>
          <cell r="BW115">
            <v>825.38028789999998</v>
          </cell>
          <cell r="BX115">
            <v>822.93933489999995</v>
          </cell>
          <cell r="BY115">
            <v>820.49010759999999</v>
          </cell>
          <cell r="BZ115">
            <v>818.0329931</v>
          </cell>
          <cell r="CA115">
            <v>815.56838770000002</v>
          </cell>
          <cell r="CB115">
            <v>813.09669269999995</v>
          </cell>
          <cell r="CC115">
            <v>810.61830510000004</v>
          </cell>
          <cell r="CD115">
            <v>808.13358800000003</v>
          </cell>
          <cell r="CE115">
            <v>805.64281870000002</v>
          </cell>
          <cell r="CF115">
            <v>803.14623459999996</v>
          </cell>
          <cell r="CG115">
            <v>800.64403760000005</v>
          </cell>
          <cell r="CH115">
            <v>798.13641900000005</v>
          </cell>
          <cell r="CI115">
            <v>795.62357729999997</v>
          </cell>
          <cell r="CJ115">
            <v>793.10572379999996</v>
          </cell>
          <cell r="CK115">
            <v>790.58308069999998</v>
          </cell>
          <cell r="CL115">
            <v>788.0558747</v>
          </cell>
          <cell r="CM115">
            <v>785.52433120000001</v>
          </cell>
        </row>
        <row r="116">
          <cell r="F116">
            <v>878.79999729999997</v>
          </cell>
          <cell r="G116">
            <v>866.84847149999996</v>
          </cell>
          <cell r="H116">
            <v>856.06313839999996</v>
          </cell>
          <cell r="I116">
            <v>846.0453976</v>
          </cell>
          <cell r="J116">
            <v>836.4083071</v>
          </cell>
          <cell r="K116">
            <v>827.75027609999995</v>
          </cell>
          <cell r="L116">
            <v>819.88890040000001</v>
          </cell>
          <cell r="M116">
            <v>812.40696649999995</v>
          </cell>
          <cell r="N116">
            <v>805.07127449999996</v>
          </cell>
          <cell r="O116">
            <v>797.62873839999997</v>
          </cell>
          <cell r="P116">
            <v>789.93102769999996</v>
          </cell>
          <cell r="Q116">
            <v>781.89027250000004</v>
          </cell>
          <cell r="R116">
            <v>773.45864229999995</v>
          </cell>
          <cell r="S116">
            <v>764.61946939999996</v>
          </cell>
          <cell r="T116">
            <v>755.38292079999997</v>
          </cell>
          <cell r="U116">
            <v>745.7802365</v>
          </cell>
          <cell r="V116">
            <v>736.02338499999996</v>
          </cell>
          <cell r="W116">
            <v>726.63036569999997</v>
          </cell>
          <cell r="X116">
            <v>717.81204600000001</v>
          </cell>
          <cell r="Y116">
            <v>709.59464849999995</v>
          </cell>
          <cell r="Z116">
            <v>701.91508250000004</v>
          </cell>
          <cell r="AA116">
            <v>694.67963229999998</v>
          </cell>
          <cell r="AB116">
            <v>687.79483879999998</v>
          </cell>
          <cell r="AC116">
            <v>681.1795257</v>
          </cell>
          <cell r="AD116">
            <v>674.76758400000006</v>
          </cell>
          <cell r="AE116">
            <v>668.50634720000005</v>
          </cell>
          <cell r="AF116">
            <v>662.35351209999999</v>
          </cell>
          <cell r="AG116">
            <v>656.27463160000002</v>
          </cell>
          <cell r="AH116">
            <v>650.24056610000002</v>
          </cell>
          <cell r="AI116">
            <v>644.22632160000001</v>
          </cell>
          <cell r="AJ116">
            <v>638.21032520000006</v>
          </cell>
          <cell r="AK116">
            <v>632.17443249999997</v>
          </cell>
          <cell r="AL116">
            <v>626.10407669999995</v>
          </cell>
          <cell r="AM116">
            <v>619.9877573</v>
          </cell>
          <cell r="AN116">
            <v>613.81711159999998</v>
          </cell>
          <cell r="AO116">
            <v>607.58680919999995</v>
          </cell>
          <cell r="AP116">
            <v>601.31306919999997</v>
          </cell>
          <cell r="AQ116">
            <v>595.06059340000002</v>
          </cell>
          <cell r="AR116">
            <v>588.85887649999995</v>
          </cell>
          <cell r="AS116">
            <v>582.71931770000003</v>
          </cell>
          <cell r="AT116">
            <v>576.64422439999998</v>
          </cell>
          <cell r="AU116">
            <v>570.63178340000002</v>
          </cell>
          <cell r="AV116">
            <v>564.6789966</v>
          </cell>
          <cell r="AW116">
            <v>558.78268290000005</v>
          </cell>
          <cell r="AX116">
            <v>552.94032689999995</v>
          </cell>
          <cell r="AY116">
            <v>547.15019299999994</v>
          </cell>
          <cell r="AZ116">
            <v>541.41148429999998</v>
          </cell>
          <cell r="BA116">
            <v>535.72407780000003</v>
          </cell>
          <cell r="BB116">
            <v>530.0879079</v>
          </cell>
          <cell r="BC116">
            <v>524.50321899999994</v>
          </cell>
          <cell r="BD116">
            <v>518.97036900000001</v>
          </cell>
          <cell r="BE116">
            <v>513.48165849999998</v>
          </cell>
          <cell r="BF116">
            <v>508.03713119999998</v>
          </cell>
          <cell r="BG116">
            <v>502.64184139999998</v>
          </cell>
          <cell r="BH116">
            <v>497.30002660000002</v>
          </cell>
          <cell r="BI116">
            <v>492.01338700000002</v>
          </cell>
          <cell r="BJ116">
            <v>486.78145490000003</v>
          </cell>
          <cell r="BK116">
            <v>481.60292029999999</v>
          </cell>
          <cell r="BL116">
            <v>476.47578420000002</v>
          </cell>
          <cell r="BM116">
            <v>471.39812180000001</v>
          </cell>
          <cell r="BN116">
            <v>466.36824319999999</v>
          </cell>
          <cell r="BO116">
            <v>461.38468189999998</v>
          </cell>
          <cell r="BP116">
            <v>456.4461288</v>
          </cell>
          <cell r="BQ116">
            <v>451.55136390000001</v>
          </cell>
          <cell r="BR116">
            <v>446.69920519999999</v>
          </cell>
          <cell r="BS116">
            <v>441.88847650000002</v>
          </cell>
          <cell r="BT116">
            <v>437.11804549999999</v>
          </cell>
          <cell r="BU116">
            <v>432.38716959999999</v>
          </cell>
          <cell r="BV116">
            <v>427.69499500000001</v>
          </cell>
          <cell r="BW116">
            <v>423.0408152</v>
          </cell>
          <cell r="BX116">
            <v>418.42397920000002</v>
          </cell>
          <cell r="BY116">
            <v>413.8437998</v>
          </cell>
          <cell r="BZ116">
            <v>409.29952070000002</v>
          </cell>
          <cell r="CA116">
            <v>404.79032799999999</v>
          </cell>
          <cell r="CB116">
            <v>400.3153623</v>
          </cell>
          <cell r="CC116">
            <v>395.87375129999998</v>
          </cell>
          <cell r="CD116">
            <v>391.46467159999997</v>
          </cell>
          <cell r="CE116">
            <v>387.08761099999998</v>
          </cell>
          <cell r="CF116">
            <v>382.74202070000001</v>
          </cell>
          <cell r="CG116">
            <v>378.42748829999999</v>
          </cell>
          <cell r="CH116">
            <v>374.14366899999999</v>
          </cell>
          <cell r="CI116">
            <v>369.89021480000002</v>
          </cell>
          <cell r="CJ116">
            <v>365.66673530000003</v>
          </cell>
          <cell r="CK116">
            <v>361.47278990000001</v>
          </cell>
          <cell r="CL116">
            <v>357.3079027</v>
          </cell>
          <cell r="CM116">
            <v>353.17158310000002</v>
          </cell>
        </row>
        <row r="117">
          <cell r="F117">
            <v>139.85209269999999</v>
          </cell>
          <cell r="G117">
            <v>137.81128960000001</v>
          </cell>
          <cell r="H117">
            <v>135.8024776</v>
          </cell>
          <cell r="I117">
            <v>133.8713147</v>
          </cell>
          <cell r="J117">
            <v>132.03717359999999</v>
          </cell>
          <cell r="K117">
            <v>130.28212099999999</v>
          </cell>
          <cell r="L117">
            <v>128.5963692</v>
          </cell>
          <cell r="M117">
            <v>126.9854145</v>
          </cell>
          <cell r="N117">
            <v>125.4421832</v>
          </cell>
          <cell r="O117">
            <v>123.9577652</v>
          </cell>
          <cell r="P117">
            <v>122.5218471</v>
          </cell>
          <cell r="Q117">
            <v>121.12507979999999</v>
          </cell>
          <cell r="R117">
            <v>119.759844</v>
          </cell>
          <cell r="S117">
            <v>118.42027640000001</v>
          </cell>
          <cell r="T117">
            <v>117.1020592</v>
          </cell>
          <cell r="U117">
            <v>115.80211920000001</v>
          </cell>
          <cell r="V117">
            <v>114.5149316</v>
          </cell>
          <cell r="W117">
            <v>113.2257321</v>
          </cell>
          <cell r="X117">
            <v>111.9299066</v>
          </cell>
          <cell r="Y117">
            <v>110.6285022</v>
          </cell>
          <cell r="Z117">
            <v>109.32477919999999</v>
          </cell>
          <cell r="AA117">
            <v>108.0225013</v>
          </cell>
          <cell r="AB117">
            <v>106.7252568</v>
          </cell>
          <cell r="AC117">
            <v>105.4361459</v>
          </cell>
          <cell r="AD117">
            <v>104.1576809</v>
          </cell>
          <cell r="AE117">
            <v>102.8917132</v>
          </cell>
          <cell r="AF117">
            <v>101.6394495</v>
          </cell>
          <cell r="AG117">
            <v>100.4015943</v>
          </cell>
          <cell r="AH117">
            <v>99.178404990000004</v>
          </cell>
          <cell r="AI117">
            <v>97.969827910000006</v>
          </cell>
          <cell r="AJ117">
            <v>96.775586880000006</v>
          </cell>
          <cell r="AK117">
            <v>95.595324550000001</v>
          </cell>
          <cell r="AL117">
            <v>94.428744809999998</v>
          </cell>
          <cell r="AM117">
            <v>93.275580189999999</v>
          </cell>
          <cell r="AN117">
            <v>92.135589589999995</v>
          </cell>
          <cell r="AO117">
            <v>91.008526320000001</v>
          </cell>
          <cell r="AP117">
            <v>89.893102540000001</v>
          </cell>
          <cell r="AQ117">
            <v>88.786090099999996</v>
          </cell>
          <cell r="AR117">
            <v>87.68556237</v>
          </cell>
          <cell r="AS117">
            <v>86.590740879999998</v>
          </cell>
          <cell r="AT117">
            <v>85.501630820000003</v>
          </cell>
          <cell r="AU117">
            <v>84.418699000000004</v>
          </cell>
          <cell r="AV117">
            <v>83.342706320000005</v>
          </cell>
          <cell r="AW117">
            <v>82.274499570000003</v>
          </cell>
          <cell r="AX117">
            <v>81.214928450000002</v>
          </cell>
          <cell r="AY117">
            <v>80.164771479999999</v>
          </cell>
          <cell r="AZ117">
            <v>79.12474168</v>
          </cell>
          <cell r="BA117">
            <v>78.095524179999998</v>
          </cell>
          <cell r="BB117">
            <v>77.077700440000001</v>
          </cell>
          <cell r="BC117">
            <v>76.071758610000003</v>
          </cell>
          <cell r="BD117">
            <v>75.078063180000001</v>
          </cell>
          <cell r="BE117">
            <v>74.096058369999994</v>
          </cell>
          <cell r="BF117">
            <v>73.125746939999999</v>
          </cell>
          <cell r="BG117">
            <v>72.167444689999996</v>
          </cell>
          <cell r="BH117">
            <v>71.221453850000003</v>
          </cell>
          <cell r="BI117">
            <v>70.287898830000003</v>
          </cell>
          <cell r="BJ117">
            <v>69.366734080000001</v>
          </cell>
          <cell r="BK117">
            <v>68.45787919</v>
          </cell>
          <cell r="BL117">
            <v>67.561173339999996</v>
          </cell>
          <cell r="BM117">
            <v>66.676419839999994</v>
          </cell>
          <cell r="BN117">
            <v>65.803384280000003</v>
          </cell>
          <cell r="BO117">
            <v>64.941793829999995</v>
          </cell>
          <cell r="BP117">
            <v>64.09134263</v>
          </cell>
          <cell r="BQ117">
            <v>63.251701130000001</v>
          </cell>
          <cell r="BR117">
            <v>62.422526169999998</v>
          </cell>
          <cell r="BS117">
            <v>61.603469799999999</v>
          </cell>
          <cell r="BT117">
            <v>60.794205570000003</v>
          </cell>
          <cell r="BU117">
            <v>59.994512180000001</v>
          </cell>
          <cell r="BV117">
            <v>59.204199690000003</v>
          </cell>
          <cell r="BW117">
            <v>58.423113639999997</v>
          </cell>
          <cell r="BX117">
            <v>57.65110224</v>
          </cell>
          <cell r="BY117">
            <v>56.887994820000003</v>
          </cell>
          <cell r="BZ117">
            <v>56.133599459999999</v>
          </cell>
          <cell r="CA117">
            <v>55.387710259999999</v>
          </cell>
          <cell r="CB117">
            <v>54.650110460000001</v>
          </cell>
          <cell r="CC117">
            <v>53.920579549999999</v>
          </cell>
          <cell r="CD117">
            <v>53.198911170000002</v>
          </cell>
          <cell r="CE117">
            <v>52.4849684</v>
          </cell>
          <cell r="CF117">
            <v>51.77863464</v>
          </cell>
          <cell r="CG117">
            <v>51.079817069999997</v>
          </cell>
          <cell r="CH117">
            <v>50.388426029999998</v>
          </cell>
          <cell r="CI117">
            <v>49.704360780000002</v>
          </cell>
          <cell r="CJ117">
            <v>49.027504489999998</v>
          </cell>
          <cell r="CK117">
            <v>48.357726040000003</v>
          </cell>
          <cell r="CL117">
            <v>47.694885390000003</v>
          </cell>
          <cell r="CM117">
            <v>47.038839320000001</v>
          </cell>
        </row>
        <row r="118">
          <cell r="F118">
            <v>3.874567114</v>
          </cell>
          <cell r="G118">
            <v>3.7175355570000002</v>
          </cell>
          <cell r="H118">
            <v>3.5673491789999998</v>
          </cell>
          <cell r="I118">
            <v>3.4268036949999998</v>
          </cell>
          <cell r="J118">
            <v>3.2967695140000002</v>
          </cell>
          <cell r="K118">
            <v>3.1755238690000001</v>
          </cell>
          <cell r="L118">
            <v>3.0619204710000001</v>
          </cell>
          <cell r="M118">
            <v>2.9555770830000001</v>
          </cell>
          <cell r="N118">
            <v>2.8554146220000001</v>
          </cell>
          <cell r="O118">
            <v>2.7604739509999998</v>
          </cell>
          <cell r="P118">
            <v>2.6698578259999999</v>
          </cell>
          <cell r="Q118">
            <v>2.5828644399999998</v>
          </cell>
          <cell r="R118">
            <v>2.4989948320000002</v>
          </cell>
          <cell r="S118">
            <v>2.4179180009999999</v>
          </cell>
          <cell r="T118">
            <v>2.3394276870000001</v>
          </cell>
          <cell r="U118">
            <v>2.263401424</v>
          </cell>
          <cell r="V118">
            <v>2.1896661449999999</v>
          </cell>
          <cell r="W118">
            <v>2.1177165279999999</v>
          </cell>
          <cell r="X118">
            <v>2.04759403</v>
          </cell>
          <cell r="Y118">
            <v>1.9795084839999999</v>
          </cell>
          <cell r="Z118">
            <v>1.9136399989999999</v>
          </cell>
          <cell r="AA118">
            <v>1.8500882320000001</v>
          </cell>
          <cell r="AB118">
            <v>1.788883563</v>
          </cell>
          <cell r="AC118">
            <v>1.7300072259999999</v>
          </cell>
          <cell r="AD118">
            <v>1.6734076010000001</v>
          </cell>
          <cell r="AE118">
            <v>1.619008204</v>
          </cell>
          <cell r="AF118">
            <v>1.566713384</v>
          </cell>
          <cell r="AG118">
            <v>1.516417141</v>
          </cell>
          <cell r="AH118">
            <v>1.468007244</v>
          </cell>
          <cell r="AI118">
            <v>1.42137153</v>
          </cell>
          <cell r="AJ118">
            <v>1.3764019970000001</v>
          </cell>
          <cell r="AK118">
            <v>1.3330013030000001</v>
          </cell>
          <cell r="AL118">
            <v>1.291087205</v>
          </cell>
          <cell r="AM118">
            <v>1.250589986</v>
          </cell>
          <cell r="AN118">
            <v>1.2114500479999999</v>
          </cell>
          <cell r="AO118">
            <v>1.1736148129999999</v>
          </cell>
          <cell r="AP118">
            <v>1.137005968</v>
          </cell>
          <cell r="AQ118">
            <v>1.101503884</v>
          </cell>
          <cell r="AR118">
            <v>1.0670354339999999</v>
          </cell>
          <cell r="AS118">
            <v>1.033563896</v>
          </cell>
          <cell r="AT118">
            <v>1.001074064</v>
          </cell>
          <cell r="AU118">
            <v>0.96956094289999994</v>
          </cell>
          <cell r="AV118">
            <v>0.93902449359999995</v>
          </cell>
          <cell r="AW118">
            <v>0.90946425080000004</v>
          </cell>
          <cell r="AX118">
            <v>0.88087731400000002</v>
          </cell>
          <cell r="AY118">
            <v>0.85325675190000005</v>
          </cell>
          <cell r="AZ118">
            <v>0.82659264099999996</v>
          </cell>
          <cell r="BA118">
            <v>0.80087306680000003</v>
          </cell>
          <cell r="BB118">
            <v>0.776082881</v>
          </cell>
          <cell r="BC118">
            <v>0.75220408179999998</v>
          </cell>
          <cell r="BD118">
            <v>0.72921514659999997</v>
          </cell>
          <cell r="BE118">
            <v>0.70706370870000002</v>
          </cell>
          <cell r="BF118">
            <v>0.68571877579999996</v>
          </cell>
          <cell r="BG118">
            <v>0.66516377839999996</v>
          </cell>
          <cell r="BH118">
            <v>0.64538128240000003</v>
          </cell>
          <cell r="BI118">
            <v>0.62634839099999995</v>
          </cell>
          <cell r="BJ118">
            <v>0.60803744370000001</v>
          </cell>
          <cell r="BK118">
            <v>0.59041984810000003</v>
          </cell>
          <cell r="BL118">
            <v>0.57346626099999998</v>
          </cell>
          <cell r="BM118">
            <v>0.55714765070000005</v>
          </cell>
          <cell r="BN118">
            <v>0.54143536039999995</v>
          </cell>
          <cell r="BO118">
            <v>0.52630110870000002</v>
          </cell>
          <cell r="BP118">
            <v>0.51171711750000004</v>
          </cell>
          <cell r="BQ118">
            <v>0.49765632389999997</v>
          </cell>
          <cell r="BR118">
            <v>0.48409259189999998</v>
          </cell>
          <cell r="BS118">
            <v>0.47100087819999997</v>
          </cell>
          <cell r="BT118">
            <v>0.45835782000000003</v>
          </cell>
          <cell r="BU118">
            <v>0.4461432085</v>
          </cell>
          <cell r="BV118">
            <v>0.43433889250000002</v>
          </cell>
          <cell r="BW118">
            <v>0.42292837239999997</v>
          </cell>
          <cell r="BX118">
            <v>0.4118959002</v>
          </cell>
          <cell r="BY118">
            <v>0.40122590130000002</v>
          </cell>
          <cell r="BZ118">
            <v>0.39090291020000001</v>
          </cell>
          <cell r="CA118">
            <v>0.38091174719999998</v>
          </cell>
          <cell r="CB118">
            <v>0.3712375913</v>
          </cell>
          <cell r="CC118">
            <v>0.3618661433</v>
          </cell>
          <cell r="CD118">
            <v>0.35278400669999999</v>
          </cell>
          <cell r="CE118">
            <v>0.34397953060000003</v>
          </cell>
          <cell r="CF118">
            <v>0.33544225249999998</v>
          </cell>
          <cell r="CG118">
            <v>0.32716264630000003</v>
          </cell>
          <cell r="CH118">
            <v>0.31913161829999998</v>
          </cell>
          <cell r="CI118">
            <v>0.3113401683</v>
          </cell>
          <cell r="CJ118">
            <v>0.3037792761</v>
          </cell>
          <cell r="CK118">
            <v>0.29643994769999998</v>
          </cell>
          <cell r="CL118">
            <v>0.2893133343</v>
          </cell>
          <cell r="CM118">
            <v>0.28239085209999998</v>
          </cell>
        </row>
        <row r="205">
          <cell r="E205" t="str">
            <v>YG_toe_2</v>
          </cell>
          <cell r="F205">
            <v>137.8207859</v>
          </cell>
          <cell r="G205">
            <v>139.50432799999999</v>
          </cell>
          <cell r="H205">
            <v>140.8013249</v>
          </cell>
          <cell r="I205">
            <v>141.9955448</v>
          </cell>
          <cell r="J205">
            <v>143.2737162</v>
          </cell>
          <cell r="K205">
            <v>144.6678565</v>
          </cell>
          <cell r="L205">
            <v>146.0181714</v>
          </cell>
          <cell r="M205">
            <v>146.00483650000001</v>
          </cell>
          <cell r="N205">
            <v>145.97121759999999</v>
          </cell>
          <cell r="O205">
            <v>146.1832067</v>
          </cell>
          <cell r="P205">
            <v>146.31901360000001</v>
          </cell>
          <cell r="Q205">
            <v>146.38129799999999</v>
          </cell>
          <cell r="R205">
            <v>146.38086440000001</v>
          </cell>
          <cell r="S205">
            <v>146.3694467</v>
          </cell>
          <cell r="T205">
            <v>146.39673450000001</v>
          </cell>
          <cell r="U205">
            <v>146.4761652</v>
          </cell>
          <cell r="V205">
            <v>146.9455959</v>
          </cell>
          <cell r="W205">
            <v>147.47162220000001</v>
          </cell>
          <cell r="X205">
            <v>148.04291000000001</v>
          </cell>
          <cell r="Y205">
            <v>148.6595197</v>
          </cell>
          <cell r="Z205">
            <v>149.32661279999999</v>
          </cell>
          <cell r="AA205">
            <v>150.0710698</v>
          </cell>
          <cell r="AB205">
            <v>150.88966909999999</v>
          </cell>
          <cell r="AC205">
            <v>151.78168729999999</v>
          </cell>
          <cell r="AD205">
            <v>152.7488913</v>
          </cell>
          <cell r="AE205">
            <v>153.7950592</v>
          </cell>
          <cell r="AF205">
            <v>154.92765840000001</v>
          </cell>
          <cell r="AG205">
            <v>156.18833570000001</v>
          </cell>
          <cell r="AH205">
            <v>157.58599509999999</v>
          </cell>
          <cell r="AI205">
            <v>159.1266784</v>
          </cell>
          <cell r="AJ205">
            <v>160.82611209999999</v>
          </cell>
          <cell r="AK205">
            <v>162.6955926</v>
          </cell>
          <cell r="AL205">
            <v>164.82488739999999</v>
          </cell>
          <cell r="AM205">
            <v>167.31582950000001</v>
          </cell>
          <cell r="AN205">
            <v>170.353398</v>
          </cell>
          <cell r="AO205">
            <v>174.33074360000001</v>
          </cell>
          <cell r="AP205">
            <v>176.41392830000001</v>
          </cell>
          <cell r="AQ205">
            <v>178.0839761</v>
          </cell>
          <cell r="AR205">
            <v>179.6404014</v>
          </cell>
          <cell r="AS205">
            <v>181.12149070000001</v>
          </cell>
          <cell r="AT205">
            <v>182.53818999999999</v>
          </cell>
          <cell r="AU205">
            <v>183.85639990000001</v>
          </cell>
          <cell r="AV205">
            <v>185.11858989999999</v>
          </cell>
          <cell r="AW205">
            <v>186.3363756</v>
          </cell>
          <cell r="AX205">
            <v>187.51826779999999</v>
          </cell>
          <cell r="AY205">
            <v>188.67193610000001</v>
          </cell>
          <cell r="AZ205">
            <v>189.74928320000001</v>
          </cell>
          <cell r="BA205">
            <v>190.80161670000001</v>
          </cell>
          <cell r="BB205">
            <v>191.83941039999999</v>
          </cell>
          <cell r="BC205">
            <v>192.8700935</v>
          </cell>
          <cell r="BD205">
            <v>193.89990159999999</v>
          </cell>
          <cell r="BE205">
            <v>194.83157840000001</v>
          </cell>
          <cell r="BF205">
            <v>195.747308</v>
          </cell>
          <cell r="BG205">
            <v>196.66259149999999</v>
          </cell>
          <cell r="BH205">
            <v>197.5809447</v>
          </cell>
          <cell r="BI205">
            <v>198.506709</v>
          </cell>
          <cell r="BJ205">
            <v>199.3719811</v>
          </cell>
          <cell r="BK205">
            <v>200.2408351</v>
          </cell>
          <cell r="BL205">
            <v>201.1238567</v>
          </cell>
          <cell r="BM205">
            <v>202.02676550000001</v>
          </cell>
          <cell r="BN205">
            <v>202.9535951</v>
          </cell>
          <cell r="BO205">
            <v>203.9080567</v>
          </cell>
          <cell r="BP205">
            <v>204.89170050000001</v>
          </cell>
          <cell r="BQ205">
            <v>205.90590130000001</v>
          </cell>
          <cell r="BR205">
            <v>206.9515523</v>
          </cell>
          <cell r="BS205">
            <v>208.02916500000001</v>
          </cell>
          <cell r="BT205">
            <v>209.07088300000001</v>
          </cell>
          <cell r="BU205">
            <v>210.13257160000001</v>
          </cell>
          <cell r="BV205">
            <v>211.22062460000001</v>
          </cell>
          <cell r="BW205">
            <v>212.33800740000001</v>
          </cell>
          <cell r="BX205">
            <v>213.48682479999999</v>
          </cell>
          <cell r="BY205">
            <v>214.6675209</v>
          </cell>
          <cell r="BZ205">
            <v>215.88192000000001</v>
          </cell>
          <cell r="CA205">
            <v>217.1307066</v>
          </cell>
          <cell r="CB205">
            <v>218.4142386</v>
          </cell>
          <cell r="CC205">
            <v>219.73268390000001</v>
          </cell>
          <cell r="CD205">
            <v>221.034278</v>
          </cell>
          <cell r="CE205">
            <v>222.36175539999999</v>
          </cell>
          <cell r="CF205">
            <v>223.72004580000001</v>
          </cell>
          <cell r="CG205">
            <v>225.1115738</v>
          </cell>
          <cell r="CH205">
            <v>226.5381754</v>
          </cell>
          <cell r="CI205">
            <v>227.99813879999999</v>
          </cell>
          <cell r="CJ205">
            <v>229.49517760000001</v>
          </cell>
          <cell r="CK205">
            <v>231.33981109999999</v>
          </cell>
          <cell r="CL205">
            <v>232.65707660000001</v>
          </cell>
          <cell r="CM205">
            <v>232.61016219999999</v>
          </cell>
        </row>
        <row r="206">
          <cell r="E206" t="str">
            <v>YG_toe_ccoa_2</v>
          </cell>
          <cell r="F206">
            <v>2.3073537640000001</v>
          </cell>
          <cell r="G206">
            <v>1.6938222679999999</v>
          </cell>
          <cell r="H206">
            <v>1.183472826</v>
          </cell>
          <cell r="I206">
            <v>0.77435408549999996</v>
          </cell>
          <cell r="J206">
            <v>0.44970855059999998</v>
          </cell>
          <cell r="K206">
            <v>0.1903544234</v>
          </cell>
          <cell r="L206">
            <v>-1.5351300599999999E-2</v>
          </cell>
          <cell r="M206">
            <v>-0.20554285459999999</v>
          </cell>
          <cell r="N206">
            <v>-0.36484571609999999</v>
          </cell>
          <cell r="O206">
            <v>-0.51056765920000002</v>
          </cell>
          <cell r="P206">
            <v>-0.63492168049999997</v>
          </cell>
          <cell r="Q206">
            <v>-0.74106948949999996</v>
          </cell>
          <cell r="R206">
            <v>-0.83224249949999995</v>
          </cell>
          <cell r="S206">
            <v>-0.91235761670000004</v>
          </cell>
          <cell r="T206">
            <v>-0.98501457920000002</v>
          </cell>
          <cell r="U206">
            <v>-1.0521306960000001</v>
          </cell>
          <cell r="V206">
            <v>-1.111127143</v>
          </cell>
          <cell r="W206">
            <v>-1.1655239260000001</v>
          </cell>
          <cell r="X206">
            <v>-1.2162708449999999</v>
          </cell>
          <cell r="Y206">
            <v>-1.264002514</v>
          </cell>
          <cell r="Z206">
            <v>-1.309281342</v>
          </cell>
          <cell r="AA206">
            <v>-1.352528714</v>
          </cell>
          <cell r="AB206">
            <v>-1.394293132</v>
          </cell>
          <cell r="AC206">
            <v>-1.4348968989999999</v>
          </cell>
          <cell r="AD206">
            <v>-1.4745950109999999</v>
          </cell>
          <cell r="AE206">
            <v>-1.513599495</v>
          </cell>
          <cell r="AF206">
            <v>-1.5515992750000001</v>
          </cell>
          <cell r="AG206">
            <v>-1.5893794830000001</v>
          </cell>
          <cell r="AH206">
            <v>-1.6270677819999999</v>
          </cell>
          <cell r="AI206">
            <v>-1.664629524</v>
          </cell>
          <cell r="AJ206">
            <v>-1.7020399399999999</v>
          </cell>
          <cell r="AK206">
            <v>-1.738534263</v>
          </cell>
          <cell r="AL206">
            <v>-1.7748505029999999</v>
          </cell>
          <cell r="AM206">
            <v>-1.811078298</v>
          </cell>
          <cell r="AN206">
            <v>-1.8471538169999999</v>
          </cell>
          <cell r="AO206">
            <v>-1.8829055459999999</v>
          </cell>
          <cell r="AP206">
            <v>-1.900016393</v>
          </cell>
          <cell r="AQ206">
            <v>-1.914113586</v>
          </cell>
          <cell r="AR206">
            <v>-1.9271621940000001</v>
          </cell>
          <cell r="AS206">
            <v>-1.9395007710000001</v>
          </cell>
          <cell r="AT206">
            <v>-1.9512924039999999</v>
          </cell>
          <cell r="AU206">
            <v>-1.961663854</v>
          </cell>
          <cell r="AV206">
            <v>-1.971596439</v>
          </cell>
          <cell r="AW206">
            <v>-1.981368896</v>
          </cell>
          <cell r="AX206">
            <v>-1.991116485</v>
          </cell>
          <cell r="AY206">
            <v>-2.0009298640000002</v>
          </cell>
          <cell r="AZ206">
            <v>-2.009700628</v>
          </cell>
          <cell r="BA206">
            <v>-2.0183843750000001</v>
          </cell>
          <cell r="BB206">
            <v>-2.0272229990000001</v>
          </cell>
          <cell r="BC206">
            <v>-2.0363166150000001</v>
          </cell>
          <cell r="BD206">
            <v>-2.0457142730000002</v>
          </cell>
          <cell r="BE206">
            <v>-2.0496773519999998</v>
          </cell>
          <cell r="BF206">
            <v>-2.0560624839999999</v>
          </cell>
          <cell r="BG206">
            <v>-2.064488361</v>
          </cell>
          <cell r="BH206">
            <v>-2.0739249069999999</v>
          </cell>
          <cell r="BI206">
            <v>-2.0838532839999999</v>
          </cell>
          <cell r="BJ206">
            <v>-2.09246584</v>
          </cell>
          <cell r="BK206">
            <v>-2.101052036</v>
          </cell>
          <cell r="BL206">
            <v>-2.1098498449999998</v>
          </cell>
          <cell r="BM206">
            <v>-2.1189111139999999</v>
          </cell>
          <cell r="BN206">
            <v>-2.1282506520000002</v>
          </cell>
          <cell r="BO206">
            <v>-2.1378859289999999</v>
          </cell>
          <cell r="BP206">
            <v>-2.1478029689999998</v>
          </cell>
          <cell r="BQ206">
            <v>-2.1579928060000002</v>
          </cell>
          <cell r="BR206">
            <v>-2.1684446689999999</v>
          </cell>
          <cell r="BS206">
            <v>-2.179145557</v>
          </cell>
          <cell r="BT206">
            <v>-2.188666655</v>
          </cell>
          <cell r="BU206">
            <v>-2.19814906</v>
          </cell>
          <cell r="BV206">
            <v>-2.2078048080000001</v>
          </cell>
          <cell r="BW206">
            <v>-2.2176762640000001</v>
          </cell>
          <cell r="BX206">
            <v>-2.2277698469999998</v>
          </cell>
          <cell r="BY206">
            <v>-2.2380634599999998</v>
          </cell>
          <cell r="BZ206">
            <v>-2.2485645249999999</v>
          </cell>
          <cell r="CA206">
            <v>-2.2592670610000001</v>
          </cell>
          <cell r="CB206">
            <v>-2.2701627559999999</v>
          </cell>
          <cell r="CC206">
            <v>-2.2812430039999998</v>
          </cell>
          <cell r="CD206">
            <v>-2.2914659049999999</v>
          </cell>
          <cell r="CE206">
            <v>-2.30166541</v>
          </cell>
          <cell r="CF206">
            <v>-2.3120015</v>
          </cell>
          <cell r="CG206">
            <v>-2.3225099390000001</v>
          </cell>
          <cell r="CH206">
            <v>-2.333199536</v>
          </cell>
          <cell r="CI206">
            <v>-2.3440215659999999</v>
          </cell>
          <cell r="CJ206">
            <v>-2.355013531</v>
          </cell>
          <cell r="CK206">
            <v>-2.3032868139999998</v>
          </cell>
          <cell r="CL206">
            <v>-2.336886453</v>
          </cell>
          <cell r="CM206">
            <v>-2.3393610630000001</v>
          </cell>
        </row>
        <row r="209">
          <cell r="E209" t="str">
            <v>YG_toe_ccoi_2</v>
          </cell>
          <cell r="F209">
            <v>1.2012440849999999</v>
          </cell>
          <cell r="G209">
            <v>0.9632293878</v>
          </cell>
          <cell r="H209">
            <v>0.77283534359999995</v>
          </cell>
          <cell r="I209">
            <v>0.62051837470000004</v>
          </cell>
          <cell r="J209">
            <v>0.49868225379999997</v>
          </cell>
          <cell r="K209">
            <v>0.40123653370000001</v>
          </cell>
          <cell r="L209">
            <v>0.3232748493</v>
          </cell>
          <cell r="M209">
            <v>0.26050928870000001</v>
          </cell>
          <cell r="N209">
            <v>0.21015574779999999</v>
          </cell>
          <cell r="O209">
            <v>0.16979560790000001</v>
          </cell>
          <cell r="P209">
            <v>0.13741888350000001</v>
          </cell>
          <cell r="Q209">
            <v>0.11143133819999999</v>
          </cell>
          <cell r="R209">
            <v>9.0556444E-2</v>
          </cell>
          <cell r="S209">
            <v>7.3774928300000001E-2</v>
          </cell>
          <cell r="T209">
            <v>6.0272721500000001E-2</v>
          </cell>
          <cell r="U209">
            <v>4.9397745E-2</v>
          </cell>
          <cell r="V209">
            <v>4.0633932099999999E-2</v>
          </cell>
          <cell r="W209">
            <v>3.3560126000000003E-2</v>
          </cell>
          <cell r="X209">
            <v>2.78367253E-2</v>
          </cell>
          <cell r="Y209">
            <v>2.3196048399999999E-2</v>
          </cell>
          <cell r="Z209">
            <v>1.9424640900000002E-2</v>
          </cell>
          <cell r="AA209">
            <v>1.6351532200000001E-2</v>
          </cell>
          <cell r="AB209">
            <v>1.3840744E-2</v>
          </cell>
          <cell r="AC209">
            <v>1.1782862200000001E-2</v>
          </cell>
          <cell r="AD209">
            <v>1.00904389E-2</v>
          </cell>
          <cell r="AE209">
            <v>8.6934638099999996E-3</v>
          </cell>
          <cell r="AF209">
            <v>7.5349034E-3</v>
          </cell>
          <cell r="AG209">
            <v>6.5709335099999999E-3</v>
          </cell>
          <cell r="AH209">
            <v>5.7654324000000002E-3</v>
          </cell>
          <cell r="AI209">
            <v>5.0892638200000003E-3</v>
          </cell>
          <cell r="AJ209">
            <v>4.5190052800000002E-3</v>
          </cell>
          <cell r="AK209">
            <v>4.0345618999999997E-3</v>
          </cell>
          <cell r="AL209">
            <v>3.6219804800000002E-3</v>
          </cell>
          <cell r="AM209">
            <v>3.26909839E-3</v>
          </cell>
          <cell r="AN209">
            <v>2.9659241199999999E-3</v>
          </cell>
          <cell r="AO209">
            <v>2.7042533300000002E-3</v>
          </cell>
          <cell r="AP209">
            <v>2.59034272E-3</v>
          </cell>
          <cell r="AQ209">
            <v>2.5151799499999999E-3</v>
          </cell>
          <cell r="AR209">
            <v>2.4537752699999998E-3</v>
          </cell>
          <cell r="AS209">
            <v>2.4015423900000002E-3</v>
          </cell>
          <cell r="AT209">
            <v>2.3565884999999999E-3</v>
          </cell>
          <cell r="AU209">
            <v>2.3161087699999998E-3</v>
          </cell>
          <cell r="AV209">
            <v>2.2802275899999999E-3</v>
          </cell>
          <cell r="AW209">
            <v>2.24821988E-3</v>
          </cell>
          <cell r="AX209">
            <v>2.2193830799999998E-3</v>
          </cell>
          <cell r="AY209">
            <v>2.1931263200000001E-3</v>
          </cell>
          <cell r="AZ209">
            <v>2.1670721700000001E-3</v>
          </cell>
          <cell r="BA209">
            <v>2.1423768099999999E-3</v>
          </cell>
          <cell r="BB209">
            <v>2.1189354300000002E-3</v>
          </cell>
          <cell r="BC209">
            <v>2.0965311299999999E-3</v>
          </cell>
          <cell r="BD209">
            <v>2.0749703999999999E-3</v>
          </cell>
          <cell r="BE209">
            <v>2.0524594499999999E-3</v>
          </cell>
          <cell r="BF209">
            <v>2.03033834E-3</v>
          </cell>
          <cell r="BG209">
            <v>2.0087070899999998E-3</v>
          </cell>
          <cell r="BH209">
            <v>1.9874185599999998E-3</v>
          </cell>
          <cell r="BI209">
            <v>1.9663516499999999E-3</v>
          </cell>
          <cell r="BJ209">
            <v>1.9429645600000001E-3</v>
          </cell>
          <cell r="BK209">
            <v>1.91923035E-3</v>
          </cell>
          <cell r="BL209">
            <v>1.89538849E-3</v>
          </cell>
          <cell r="BM209">
            <v>1.8714442300000001E-3</v>
          </cell>
          <cell r="BN209">
            <v>1.84737008E-3</v>
          </cell>
          <cell r="BO209">
            <v>1.8231385599999999E-3</v>
          </cell>
          <cell r="BP209">
            <v>1.79870918E-3</v>
          </cell>
          <cell r="BQ209">
            <v>1.77403825E-3</v>
          </cell>
          <cell r="BR209">
            <v>1.7490821599999999E-3</v>
          </cell>
          <cell r="BS209">
            <v>1.7237958199999999E-3</v>
          </cell>
          <cell r="BT209">
            <v>1.6958328899999999E-3</v>
          </cell>
          <cell r="BU209">
            <v>1.6670591299999999E-3</v>
          </cell>
          <cell r="BV209">
            <v>1.63770433E-3</v>
          </cell>
          <cell r="BW209">
            <v>1.60777427E-3</v>
          </cell>
          <cell r="BX209">
            <v>1.5772436999999999E-3</v>
          </cell>
          <cell r="BY209">
            <v>1.54607674E-3</v>
          </cell>
          <cell r="BZ209">
            <v>1.51423903E-3</v>
          </cell>
          <cell r="CA209">
            <v>1.48169748E-3</v>
          </cell>
          <cell r="CB209">
            <v>1.44841311E-3</v>
          </cell>
          <cell r="CC209">
            <v>1.41434456E-3</v>
          </cell>
          <cell r="CD209">
            <v>1.3777232E-3</v>
          </cell>
          <cell r="CE209">
            <v>1.3399458300000001E-3</v>
          </cell>
          <cell r="CF209">
            <v>1.3011802800000001E-3</v>
          </cell>
          <cell r="CG209">
            <v>1.26142056E-3</v>
          </cell>
          <cell r="CH209">
            <v>1.2206356899999999E-3</v>
          </cell>
          <cell r="CI209">
            <v>1.1787907600000001E-3</v>
          </cell>
          <cell r="CJ209">
            <v>1.1358314299999999E-3</v>
          </cell>
          <cell r="CK209">
            <v>4.3359416099999996E-3</v>
          </cell>
          <cell r="CL209">
            <v>1.05576652E-3</v>
          </cell>
          <cell r="CM209">
            <v>9.5431956800000003E-4</v>
          </cell>
        </row>
        <row r="212">
          <cell r="E212" t="str">
            <v>YG_toe_cfut_2</v>
          </cell>
          <cell r="F212">
            <v>52.283993719999998</v>
          </cell>
          <cell r="G212">
            <v>53.569736470000002</v>
          </cell>
          <cell r="H212">
            <v>54.616998629999998</v>
          </cell>
          <cell r="I212">
            <v>55.505897249999997</v>
          </cell>
          <cell r="J212">
            <v>56.361221229999998</v>
          </cell>
          <cell r="K212">
            <v>57.205365120000003</v>
          </cell>
          <cell r="L212">
            <v>57.933455840000001</v>
          </cell>
          <cell r="M212">
            <v>57.431184109999997</v>
          </cell>
          <cell r="N212">
            <v>56.856479559999997</v>
          </cell>
          <cell r="O212">
            <v>56.23230384</v>
          </cell>
          <cell r="P212">
            <v>55.52125341</v>
          </cell>
          <cell r="Q212">
            <v>54.771452289999999</v>
          </cell>
          <cell r="R212">
            <v>53.960108040000001</v>
          </cell>
          <cell r="S212">
            <v>53.086903169999999</v>
          </cell>
          <cell r="T212">
            <v>52.156947410000001</v>
          </cell>
          <cell r="U212">
            <v>51.17465902</v>
          </cell>
          <cell r="V212">
            <v>50.492678470000001</v>
          </cell>
          <cell r="W212">
            <v>49.776924260000001</v>
          </cell>
          <cell r="X212">
            <v>49.030479939999999</v>
          </cell>
          <cell r="Y212">
            <v>48.260250689999999</v>
          </cell>
          <cell r="Z212">
            <v>47.472992750000003</v>
          </cell>
          <cell r="AA212">
            <v>46.68940293</v>
          </cell>
          <cell r="AB212">
            <v>45.899711369999999</v>
          </cell>
          <cell r="AC212">
            <v>45.108132169999998</v>
          </cell>
          <cell r="AD212">
            <v>44.318580789999999</v>
          </cell>
          <cell r="AE212">
            <v>43.534674109999997</v>
          </cell>
          <cell r="AF212">
            <v>42.763741109999998</v>
          </cell>
          <cell r="AG212">
            <v>42.00754989</v>
          </cell>
          <cell r="AH212">
            <v>41.269343739999997</v>
          </cell>
          <cell r="AI212">
            <v>40.551410250000004</v>
          </cell>
          <cell r="AJ212">
            <v>39.856366600000001</v>
          </cell>
          <cell r="AK212">
            <v>39.186737780000001</v>
          </cell>
          <cell r="AL212">
            <v>38.547278820000002</v>
          </cell>
          <cell r="AM212">
            <v>37.94339463</v>
          </cell>
          <cell r="AN212">
            <v>37.380939810000001</v>
          </cell>
          <cell r="AO212">
            <v>36.867389189999997</v>
          </cell>
          <cell r="AP212">
            <v>36.9561572</v>
          </cell>
          <cell r="AQ212">
            <v>36.988009570000003</v>
          </cell>
          <cell r="AR212">
            <v>36.98994553</v>
          </cell>
          <cell r="AS212">
            <v>36.976721089999998</v>
          </cell>
          <cell r="AT212">
            <v>36.959713149999999</v>
          </cell>
          <cell r="AU212">
            <v>36.942799440000002</v>
          </cell>
          <cell r="AV212">
            <v>36.935841699999997</v>
          </cell>
          <cell r="AW212">
            <v>36.944638410000003</v>
          </cell>
          <cell r="AX212">
            <v>36.97295879</v>
          </cell>
          <cell r="AY212">
            <v>37.023345569999996</v>
          </cell>
          <cell r="AZ212">
            <v>37.091027850000003</v>
          </cell>
          <cell r="BA212">
            <v>37.181180509999997</v>
          </cell>
          <cell r="BB212">
            <v>37.295765670000002</v>
          </cell>
          <cell r="BC212">
            <v>37.435759359999999</v>
          </cell>
          <cell r="BD212">
            <v>37.601679689999997</v>
          </cell>
          <cell r="BE212">
            <v>37.766013690000001</v>
          </cell>
          <cell r="BF212">
            <v>37.960443750000003</v>
          </cell>
          <cell r="BG212">
            <v>38.183293800000001</v>
          </cell>
          <cell r="BH212">
            <v>38.431539819999998</v>
          </cell>
          <cell r="BI212">
            <v>38.703849839999997</v>
          </cell>
          <cell r="BJ212">
            <v>38.990770300000001</v>
          </cell>
          <cell r="BK212">
            <v>39.298440120000002</v>
          </cell>
          <cell r="BL212">
            <v>39.6283995</v>
          </cell>
          <cell r="BM212">
            <v>39.981139050000003</v>
          </cell>
          <cell r="BN212">
            <v>40.356828419999999</v>
          </cell>
          <cell r="BO212">
            <v>40.755722009999999</v>
          </cell>
          <cell r="BP212">
            <v>41.177490380000002</v>
          </cell>
          <cell r="BQ212">
            <v>41.621916710000001</v>
          </cell>
          <cell r="BR212">
            <v>42.088742179999997</v>
          </cell>
          <cell r="BS212">
            <v>42.577680749999999</v>
          </cell>
          <cell r="BT212">
            <v>43.079993960000003</v>
          </cell>
          <cell r="BU212">
            <v>43.601257439999998</v>
          </cell>
          <cell r="BV212">
            <v>44.142713739999998</v>
          </cell>
          <cell r="BW212">
            <v>44.704765940000001</v>
          </cell>
          <cell r="BX212">
            <v>45.287624190000002</v>
          </cell>
          <cell r="BY212">
            <v>45.891022700000001</v>
          </cell>
          <cell r="BZ212">
            <v>46.515390080000003</v>
          </cell>
          <cell r="CA212">
            <v>47.160812239999998</v>
          </cell>
          <cell r="CB212">
            <v>47.827345899999997</v>
          </cell>
          <cell r="CC212">
            <v>48.51504774</v>
          </cell>
          <cell r="CD212">
            <v>49.217330660000002</v>
          </cell>
          <cell r="CE212">
            <v>49.939009009999999</v>
          </cell>
          <cell r="CF212">
            <v>50.6813249</v>
          </cell>
          <cell r="CG212">
            <v>51.444884610000003</v>
          </cell>
          <cell r="CH212">
            <v>52.230146560000001</v>
          </cell>
          <cell r="CI212">
            <v>53.036206300000003</v>
          </cell>
          <cell r="CJ212">
            <v>53.864547340000001</v>
          </cell>
          <cell r="CK212">
            <v>55.042927779999999</v>
          </cell>
          <cell r="CL212">
            <v>56.030135219999998</v>
          </cell>
          <cell r="CM212">
            <v>56.030351500000002</v>
          </cell>
        </row>
        <row r="215">
          <cell r="E215" t="str">
            <v>YG_toe_cfuh_2</v>
          </cell>
          <cell r="F215">
            <v>4.9796816740000001</v>
          </cell>
          <cell r="G215">
            <v>4.8504939509999998</v>
          </cell>
          <cell r="H215">
            <v>4.7247742830000004</v>
          </cell>
          <cell r="I215">
            <v>4.6061952960000001</v>
          </cell>
          <cell r="J215">
            <v>4.5110492579999999</v>
          </cell>
          <cell r="K215">
            <v>4.4371579519999997</v>
          </cell>
          <cell r="L215">
            <v>4.3521747719999997</v>
          </cell>
          <cell r="M215">
            <v>4.1078474419999997</v>
          </cell>
          <cell r="N215">
            <v>3.8712515669999998</v>
          </cell>
          <cell r="O215">
            <v>3.6449503910000001</v>
          </cell>
          <cell r="P215">
            <v>3.4236671470000002</v>
          </cell>
          <cell r="Q215">
            <v>3.213209124</v>
          </cell>
          <cell r="R215">
            <v>3.0147532469999998</v>
          </cell>
          <cell r="S215">
            <v>2.8291960920000001</v>
          </cell>
          <cell r="T215">
            <v>2.6562581569999999</v>
          </cell>
          <cell r="U215">
            <v>2.4946985750000001</v>
          </cell>
          <cell r="V215">
            <v>2.3467180480000001</v>
          </cell>
          <cell r="W215">
            <v>2.2073081819999998</v>
          </cell>
          <cell r="X215">
            <v>2.0737030270000001</v>
          </cell>
          <cell r="Y215">
            <v>1.944521256</v>
          </cell>
          <cell r="Z215">
            <v>1.8190224850000001</v>
          </cell>
          <cell r="AA215">
            <v>1.696964328</v>
          </cell>
          <cell r="AB215">
            <v>1.57791014</v>
          </cell>
          <cell r="AC215">
            <v>1.4615621830000001</v>
          </cell>
          <cell r="AD215">
            <v>1.3476830710000001</v>
          </cell>
          <cell r="AE215">
            <v>1.2360275999999999</v>
          </cell>
          <cell r="AF215">
            <v>1.126347164</v>
          </cell>
          <cell r="AG215">
            <v>1.018354679</v>
          </cell>
          <cell r="AH215">
            <v>0.91166893859999998</v>
          </cell>
          <cell r="AI215">
            <v>0.80589747869999995</v>
          </cell>
          <cell r="AJ215">
            <v>0.70066641770000004</v>
          </cell>
          <cell r="AK215">
            <v>0.59559171889999996</v>
          </cell>
          <cell r="AL215">
            <v>0.49034283560000003</v>
          </cell>
          <cell r="AM215">
            <v>0.38452822679999998</v>
          </cell>
          <cell r="AN215">
            <v>0.27771880989999997</v>
          </cell>
          <cell r="AO215">
            <v>0.16943306259999999</v>
          </cell>
          <cell r="AP215">
            <v>0.1706443775</v>
          </cell>
          <cell r="AQ215">
            <v>0.17140080490000001</v>
          </cell>
          <cell r="AR215">
            <v>0.1717918963</v>
          </cell>
          <cell r="AS215">
            <v>0.1718940759</v>
          </cell>
          <cell r="AT215">
            <v>0.17176902229999999</v>
          </cell>
          <cell r="AU215">
            <v>0.17144796109999999</v>
          </cell>
          <cell r="AV215">
            <v>0.1709822651</v>
          </cell>
          <cell r="AW215">
            <v>0.17040553280000001</v>
          </cell>
          <cell r="AX215">
            <v>0.16974364710000001</v>
          </cell>
          <cell r="AY215">
            <v>0.1690172449</v>
          </cell>
          <cell r="AZ215">
            <v>0.16822292189999999</v>
          </cell>
          <cell r="BA215">
            <v>0.16738470480000001</v>
          </cell>
          <cell r="BB215">
            <v>0.1665171168</v>
          </cell>
          <cell r="BC215">
            <v>0.16563195720000001</v>
          </cell>
          <cell r="BD215">
            <v>0.16473923569999999</v>
          </cell>
          <cell r="BE215">
            <v>0.1636038021</v>
          </cell>
          <cell r="BF215">
            <v>0.1624867338</v>
          </cell>
          <cell r="BG215">
            <v>0.1613948026</v>
          </cell>
          <cell r="BH215">
            <v>0.1603245023</v>
          </cell>
          <cell r="BI215">
            <v>0.1592765357</v>
          </cell>
          <cell r="BJ215">
            <v>0.15821950330000001</v>
          </cell>
          <cell r="BK215">
            <v>0.15717838370000001</v>
          </cell>
          <cell r="BL215">
            <v>0.1561602738</v>
          </cell>
          <cell r="BM215">
            <v>0.15516915980000001</v>
          </cell>
          <cell r="BN215">
            <v>0.15420794169999999</v>
          </cell>
          <cell r="BO215">
            <v>0.15327909570000001</v>
          </cell>
          <cell r="BP215">
            <v>0.15238353800000001</v>
          </cell>
          <cell r="BQ215">
            <v>0.15152165349999999</v>
          </cell>
          <cell r="BR215">
            <v>0.1506933201</v>
          </cell>
          <cell r="BS215">
            <v>0.1498979838</v>
          </cell>
          <cell r="BT215">
            <v>0.14910541599999999</v>
          </cell>
          <cell r="BU215">
            <v>0.14833361249999999</v>
          </cell>
          <cell r="BV215">
            <v>0.14758610790000001</v>
          </cell>
          <cell r="BW215">
            <v>0.14686422800000001</v>
          </cell>
          <cell r="BX215">
            <v>0.14616876349999999</v>
          </cell>
          <cell r="BY215">
            <v>0.14549954370000001</v>
          </cell>
          <cell r="BZ215">
            <v>0.144856822</v>
          </cell>
          <cell r="CA215">
            <v>0.1442402297</v>
          </cell>
          <cell r="CB215">
            <v>0.14364899759999999</v>
          </cell>
          <cell r="CC215">
            <v>0.14308211060000001</v>
          </cell>
          <cell r="CD215">
            <v>0.14251677109999999</v>
          </cell>
          <cell r="CE215">
            <v>0.14196605600000001</v>
          </cell>
          <cell r="CF215">
            <v>0.14143237519999999</v>
          </cell>
          <cell r="CG215">
            <v>0.14091640350000001</v>
          </cell>
          <cell r="CH215">
            <v>0.14041831460000001</v>
          </cell>
          <cell r="CI215">
            <v>0.13993652200000001</v>
          </cell>
          <cell r="CJ215">
            <v>0.1394709831</v>
          </cell>
          <cell r="CK215">
            <v>0.13929170799999999</v>
          </cell>
          <cell r="CL215">
            <v>0.13859414340000001</v>
          </cell>
          <cell r="CM215">
            <v>0.13859660700000001</v>
          </cell>
        </row>
        <row r="217">
          <cell r="E217" t="str">
            <v>YG_toe_cgas_2</v>
          </cell>
          <cell r="F217">
            <v>2.285053671</v>
          </cell>
          <cell r="G217">
            <v>4.1427442540000001</v>
          </cell>
          <cell r="H217">
            <v>5.5025713170000001</v>
          </cell>
          <cell r="I217">
            <v>6.5740520650000001</v>
          </cell>
          <cell r="J217">
            <v>7.4662627810000002</v>
          </cell>
          <cell r="K217">
            <v>8.2066777510000009</v>
          </cell>
          <cell r="L217">
            <v>8.8053442919999991</v>
          </cell>
          <cell r="M217">
            <v>9.2174780690000002</v>
          </cell>
          <cell r="N217">
            <v>9.5699332609999992</v>
          </cell>
          <cell r="O217">
            <v>9.8735604010000007</v>
          </cell>
          <cell r="P217">
            <v>10.12774825</v>
          </cell>
          <cell r="Q217">
            <v>10.37185854</v>
          </cell>
          <cell r="R217">
            <v>10.59703639</v>
          </cell>
          <cell r="S217">
            <v>10.80609647</v>
          </cell>
          <cell r="T217">
            <v>11.003541289999999</v>
          </cell>
          <cell r="U217">
            <v>11.19298663</v>
          </cell>
          <cell r="V217">
            <v>11.3332923</v>
          </cell>
          <cell r="W217">
            <v>11.46724096</v>
          </cell>
          <cell r="X217">
            <v>11.600171230000001</v>
          </cell>
          <cell r="Y217">
            <v>11.73606399</v>
          </cell>
          <cell r="Z217">
            <v>11.87853147</v>
          </cell>
          <cell r="AA217">
            <v>12.032815149999999</v>
          </cell>
          <cell r="AB217">
            <v>12.20109281</v>
          </cell>
          <cell r="AC217">
            <v>12.38498238</v>
          </cell>
          <cell r="AD217">
            <v>12.588217240000001</v>
          </cell>
          <cell r="AE217">
            <v>12.81593337</v>
          </cell>
          <cell r="AF217">
            <v>13.07543134</v>
          </cell>
          <cell r="AG217">
            <v>13.376757769999999</v>
          </cell>
          <cell r="AH217">
            <v>13.73108667</v>
          </cell>
          <cell r="AI217">
            <v>14.154178720000001</v>
          </cell>
          <cell r="AJ217">
            <v>14.669606740000001</v>
          </cell>
          <cell r="AK217">
            <v>15.312921660000001</v>
          </cell>
          <cell r="AL217">
            <v>16.143869179999999</v>
          </cell>
          <cell r="AM217">
            <v>17.261974339999998</v>
          </cell>
          <cell r="AN217">
            <v>18.853084819999999</v>
          </cell>
          <cell r="AO217">
            <v>21.309896299999998</v>
          </cell>
          <cell r="AP217">
            <v>21.816009220000002</v>
          </cell>
          <cell r="AQ217">
            <v>22.070087180000002</v>
          </cell>
          <cell r="AR217">
            <v>22.283666889999999</v>
          </cell>
          <cell r="AS217">
            <v>22.479528989999999</v>
          </cell>
          <cell r="AT217">
            <v>22.659462269999999</v>
          </cell>
          <cell r="AU217">
            <v>22.820278630000001</v>
          </cell>
          <cell r="AV217">
            <v>22.964375480000001</v>
          </cell>
          <cell r="AW217">
            <v>23.093317840000001</v>
          </cell>
          <cell r="AX217">
            <v>23.208978680000001</v>
          </cell>
          <cell r="AY217">
            <v>23.313349930000001</v>
          </cell>
          <cell r="AZ217">
            <v>23.40485228</v>
          </cell>
          <cell r="BA217">
            <v>23.487901749999999</v>
          </cell>
          <cell r="BB217">
            <v>23.564328280000002</v>
          </cell>
          <cell r="BC217">
            <v>23.63568763</v>
          </cell>
          <cell r="BD217">
            <v>23.70335583</v>
          </cell>
          <cell r="BE217">
            <v>23.75541638</v>
          </cell>
          <cell r="BF217">
            <v>23.79915033</v>
          </cell>
          <cell r="BG217">
            <v>23.839010609999999</v>
          </cell>
          <cell r="BH217">
            <v>23.87688915</v>
          </cell>
          <cell r="BI217">
            <v>23.914033360000001</v>
          </cell>
          <cell r="BJ217">
            <v>23.946673400000002</v>
          </cell>
          <cell r="BK217">
            <v>23.978899980000001</v>
          </cell>
          <cell r="BL217">
            <v>24.011764660000001</v>
          </cell>
          <cell r="BM217">
            <v>24.045918329999999</v>
          </cell>
          <cell r="BN217">
            <v>24.08186461</v>
          </cell>
          <cell r="BO217">
            <v>24.12003116</v>
          </cell>
          <cell r="BP217">
            <v>24.160669949999999</v>
          </cell>
          <cell r="BQ217">
            <v>24.20396075</v>
          </cell>
          <cell r="BR217">
            <v>24.250019460000001</v>
          </cell>
          <cell r="BS217">
            <v>24.29890971</v>
          </cell>
          <cell r="BT217">
            <v>24.346441989999999</v>
          </cell>
          <cell r="BU217">
            <v>24.3956613</v>
          </cell>
          <cell r="BV217">
            <v>24.44704613</v>
          </cell>
          <cell r="BW217">
            <v>24.50087255</v>
          </cell>
          <cell r="BX217">
            <v>24.557381029999998</v>
          </cell>
          <cell r="BY217">
            <v>24.616694970000001</v>
          </cell>
          <cell r="BZ217">
            <v>24.6789825</v>
          </cell>
          <cell r="CA217">
            <v>24.74433647</v>
          </cell>
          <cell r="CB217">
            <v>24.812808610000001</v>
          </cell>
          <cell r="CC217">
            <v>24.88442483</v>
          </cell>
          <cell r="CD217">
            <v>24.95607626</v>
          </cell>
          <cell r="CE217">
            <v>25.03003305</v>
          </cell>
          <cell r="CF217">
            <v>25.106681219999999</v>
          </cell>
          <cell r="CG217">
            <v>25.186261330000001</v>
          </cell>
          <cell r="CH217">
            <v>25.268986309999999</v>
          </cell>
          <cell r="CI217">
            <v>25.354834499999999</v>
          </cell>
          <cell r="CJ217">
            <v>25.444053029999999</v>
          </cell>
          <cell r="CK217">
            <v>25.544258660000001</v>
          </cell>
          <cell r="CL217">
            <v>25.594766310000001</v>
          </cell>
          <cell r="CM217">
            <v>25.594353170000002</v>
          </cell>
        </row>
        <row r="223">
          <cell r="E223" t="str">
            <v>YG_toe_cele_2</v>
          </cell>
          <cell r="F223">
            <v>48.368366389999998</v>
          </cell>
          <cell r="G223">
            <v>48.542301670000001</v>
          </cell>
          <cell r="H223">
            <v>48.729362039999998</v>
          </cell>
          <cell r="I223">
            <v>49.007193229999999</v>
          </cell>
          <cell r="J223">
            <v>49.283384529999999</v>
          </cell>
          <cell r="K223">
            <v>49.611786729999999</v>
          </cell>
          <cell r="L223">
            <v>50.019128260000002</v>
          </cell>
          <cell r="M223">
            <v>50.882550270000003</v>
          </cell>
          <cell r="N223">
            <v>51.81262667</v>
          </cell>
          <cell r="O223">
            <v>52.947703750000002</v>
          </cell>
          <cell r="P223">
            <v>54.101113239999997</v>
          </cell>
          <cell r="Q223">
            <v>55.15082108</v>
          </cell>
          <cell r="R223">
            <v>56.155106879999998</v>
          </cell>
          <cell r="S223">
            <v>57.165074199999999</v>
          </cell>
          <cell r="T223">
            <v>58.220006210000001</v>
          </cell>
          <cell r="U223">
            <v>59.331199550000001</v>
          </cell>
          <cell r="V223">
            <v>60.540186140000003</v>
          </cell>
          <cell r="W223">
            <v>61.818296650000001</v>
          </cell>
          <cell r="X223">
            <v>63.148888970000002</v>
          </cell>
          <cell r="Y223">
            <v>64.52204476</v>
          </cell>
          <cell r="Z223">
            <v>65.9324613</v>
          </cell>
          <cell r="AA223">
            <v>67.380848720000003</v>
          </cell>
          <cell r="AB223">
            <v>68.869768769999993</v>
          </cell>
          <cell r="AC223">
            <v>70.39331215</v>
          </cell>
          <cell r="AD223">
            <v>71.946145779999995</v>
          </cell>
          <cell r="AE223">
            <v>73.523834120000004</v>
          </cell>
          <cell r="AF223">
            <v>75.123985140000002</v>
          </cell>
          <cell r="AG223">
            <v>76.770322039999996</v>
          </cell>
          <cell r="AH223">
            <v>78.458642249999997</v>
          </cell>
          <cell r="AI223">
            <v>80.179112439999997</v>
          </cell>
          <cell r="AJ223">
            <v>81.923171670000002</v>
          </cell>
          <cell r="AK223">
            <v>83.672581149999999</v>
          </cell>
          <cell r="AL223">
            <v>85.445896160000004</v>
          </cell>
          <cell r="AM223">
            <v>87.240786909999997</v>
          </cell>
          <cell r="AN223">
            <v>89.051696730000003</v>
          </cell>
          <cell r="AO223">
            <v>90.872665499999997</v>
          </cell>
          <cell r="AP223">
            <v>92.156554099999994</v>
          </cell>
          <cell r="AQ223">
            <v>93.364544249999994</v>
          </cell>
          <cell r="AR223">
            <v>94.544890499999994</v>
          </cell>
          <cell r="AS223">
            <v>95.696757809999994</v>
          </cell>
          <cell r="AT223">
            <v>96.817046540000007</v>
          </cell>
          <cell r="AU223">
            <v>97.879501309999995</v>
          </cell>
          <cell r="AV223">
            <v>98.903977889999993</v>
          </cell>
          <cell r="AW223">
            <v>99.892654050000004</v>
          </cell>
          <cell r="AX223">
            <v>100.84667779999999</v>
          </cell>
          <cell r="AY223">
            <v>101.76759699999999</v>
          </cell>
          <cell r="AZ223">
            <v>102.62503390000001</v>
          </cell>
          <cell r="BA223">
            <v>103.4478093</v>
          </cell>
          <cell r="BB223">
            <v>104.24089739999999</v>
          </cell>
          <cell r="BC223">
            <v>105.00789949999999</v>
          </cell>
          <cell r="BD223">
            <v>105.752039</v>
          </cell>
          <cell r="BE223">
            <v>106.4256389</v>
          </cell>
          <cell r="BF223">
            <v>107.06636229999999</v>
          </cell>
          <cell r="BG223">
            <v>107.68302989999999</v>
          </cell>
          <cell r="BH223">
            <v>108.27823600000001</v>
          </cell>
          <cell r="BI223">
            <v>108.8551623</v>
          </cell>
          <cell r="BJ223">
            <v>109.3749852</v>
          </cell>
          <cell r="BK223">
            <v>109.87605499999999</v>
          </cell>
          <cell r="BL223">
            <v>110.3651955</v>
          </cell>
          <cell r="BM223">
            <v>110.846403</v>
          </cell>
          <cell r="BN223">
            <v>111.3226622</v>
          </cell>
          <cell r="BO223">
            <v>111.79665199999999</v>
          </cell>
          <cell r="BP223">
            <v>112.26993539999999</v>
          </cell>
          <cell r="BQ223">
            <v>112.7438607</v>
          </cell>
          <cell r="BR223">
            <v>113.21946320000001</v>
          </cell>
          <cell r="BS223">
            <v>113.6975226</v>
          </cell>
          <cell r="BT223">
            <v>114.1389132</v>
          </cell>
          <cell r="BU223">
            <v>114.5768104</v>
          </cell>
          <cell r="BV223">
            <v>115.0152922</v>
          </cell>
          <cell r="BW223">
            <v>115.4564357</v>
          </cell>
          <cell r="BX223">
            <v>115.9017808</v>
          </cell>
          <cell r="BY223">
            <v>116.3520023</v>
          </cell>
          <cell r="BZ223">
            <v>116.8082132</v>
          </cell>
          <cell r="CA223">
            <v>117.27096109999999</v>
          </cell>
          <cell r="CB223">
            <v>117.7405691</v>
          </cell>
          <cell r="CC223">
            <v>118.21721669999999</v>
          </cell>
          <cell r="CD223">
            <v>118.6708945</v>
          </cell>
          <cell r="CE223">
            <v>119.1265248</v>
          </cell>
          <cell r="CF223">
            <v>119.5869852</v>
          </cell>
          <cell r="CG223">
            <v>120.05370310000001</v>
          </cell>
          <cell r="CH223">
            <v>120.5277562</v>
          </cell>
          <cell r="CI223">
            <v>121.0087059</v>
          </cell>
          <cell r="CJ223">
            <v>121.4981749</v>
          </cell>
          <cell r="CK223">
            <v>121.8129242</v>
          </cell>
          <cell r="CL223">
            <v>122.09038270000001</v>
          </cell>
          <cell r="CM223">
            <v>122.0575544</v>
          </cell>
        </row>
        <row r="233">
          <cell r="E233" t="str">
            <v>YG_toe_chea_2</v>
          </cell>
          <cell r="F233">
            <v>3.518388533</v>
          </cell>
          <cell r="G233">
            <v>3.5218817819999999</v>
          </cell>
          <cell r="H233">
            <v>3.5303145429999998</v>
          </cell>
          <cell r="I233">
            <v>3.5428983239999998</v>
          </cell>
          <cell r="J233">
            <v>3.5599738969999999</v>
          </cell>
          <cell r="K233">
            <v>3.5825752519999998</v>
          </cell>
          <cell r="L233">
            <v>3.6053188710000001</v>
          </cell>
          <cell r="M233">
            <v>3.5979496210000002</v>
          </cell>
          <cell r="N233">
            <v>3.5844376520000001</v>
          </cell>
          <cell r="O233">
            <v>3.5797177040000001</v>
          </cell>
          <cell r="P233">
            <v>3.5805815179999998</v>
          </cell>
          <cell r="Q233">
            <v>3.5860317909999999</v>
          </cell>
          <cell r="R233">
            <v>3.5945520659999999</v>
          </cell>
          <cell r="S233">
            <v>3.60397195</v>
          </cell>
          <cell r="T233">
            <v>3.6130760249999998</v>
          </cell>
          <cell r="U233">
            <v>3.6213017569999999</v>
          </cell>
          <cell r="V233">
            <v>3.6308860250000001</v>
          </cell>
          <cell r="W233">
            <v>3.63928787</v>
          </cell>
          <cell r="X233">
            <v>3.6464542450000001</v>
          </cell>
          <cell r="Y233">
            <v>3.652782266</v>
          </cell>
          <cell r="Z233">
            <v>3.6587658379999999</v>
          </cell>
          <cell r="AA233">
            <v>3.6655331449999999</v>
          </cell>
          <cell r="AB233">
            <v>3.6732850520000002</v>
          </cell>
          <cell r="AC233">
            <v>3.6821700110000002</v>
          </cell>
          <cell r="AD233">
            <v>3.6924170850000002</v>
          </cell>
          <cell r="AE233">
            <v>3.704267277</v>
          </cell>
          <cell r="AF233">
            <v>3.7180635249999998</v>
          </cell>
          <cell r="AG233">
            <v>3.7343181169999999</v>
          </cell>
          <cell r="AH233">
            <v>3.7529622790000001</v>
          </cell>
          <cell r="AI233">
            <v>3.773777994</v>
          </cell>
          <cell r="AJ233">
            <v>3.7966167180000001</v>
          </cell>
          <cell r="AK233">
            <v>3.821215612</v>
          </cell>
          <cell r="AL233">
            <v>3.847973074</v>
          </cell>
          <cell r="AM233">
            <v>3.8769095660000001</v>
          </cell>
          <cell r="AN233">
            <v>3.9079619640000001</v>
          </cell>
          <cell r="AO233">
            <v>3.940941907</v>
          </cell>
          <cell r="AP233">
            <v>3.9813419209999998</v>
          </cell>
          <cell r="AQ233">
            <v>4.018951371</v>
          </cell>
          <cell r="AR233">
            <v>4.0517277939999996</v>
          </cell>
          <cell r="AS233">
            <v>4.0788035100000002</v>
          </cell>
          <cell r="AT233">
            <v>4.099883867</v>
          </cell>
          <cell r="AU233">
            <v>4.1145336500000003</v>
          </cell>
          <cell r="AV233">
            <v>4.123625337</v>
          </cell>
          <cell r="AW233">
            <v>4.1278517800000003</v>
          </cell>
          <cell r="AX233">
            <v>4.1279356829999996</v>
          </cell>
          <cell r="AY233">
            <v>4.1246058899999998</v>
          </cell>
          <cell r="AZ233">
            <v>4.117803061</v>
          </cell>
          <cell r="BA233">
            <v>4.1087547869999996</v>
          </cell>
          <cell r="BB233">
            <v>4.0981284210000002</v>
          </cell>
          <cell r="BC233">
            <v>4.0864801560000004</v>
          </cell>
          <cell r="BD233">
            <v>4.0742940560000003</v>
          </cell>
          <cell r="BE233">
            <v>4.0588603279999997</v>
          </cell>
          <cell r="BF233">
            <v>4.0414319780000003</v>
          </cell>
          <cell r="BG233">
            <v>4.0235709640000001</v>
          </cell>
          <cell r="BH233">
            <v>4.0060750599999997</v>
          </cell>
          <cell r="BI233">
            <v>3.9893672570000001</v>
          </cell>
          <cell r="BJ233">
            <v>3.9726232939999999</v>
          </cell>
          <cell r="BK233">
            <v>3.9567229130000001</v>
          </cell>
          <cell r="BL233">
            <v>3.941901697</v>
          </cell>
          <cell r="BM233">
            <v>3.9282605749999999</v>
          </cell>
          <cell r="BN233">
            <v>3.9158508759999999</v>
          </cell>
          <cell r="BO233">
            <v>3.9047074510000002</v>
          </cell>
          <cell r="BP233">
            <v>3.8948152679999999</v>
          </cell>
          <cell r="BQ233">
            <v>3.8861462009999999</v>
          </cell>
          <cell r="BR233">
            <v>3.8786594170000002</v>
          </cell>
          <cell r="BS233">
            <v>3.87230381</v>
          </cell>
          <cell r="BT233">
            <v>3.8660503799999999</v>
          </cell>
          <cell r="BU233">
            <v>3.8605249580000001</v>
          </cell>
          <cell r="BV233">
            <v>3.8558129079999999</v>
          </cell>
          <cell r="BW233">
            <v>3.8519205570000001</v>
          </cell>
          <cell r="BX233">
            <v>3.8488378879999998</v>
          </cell>
          <cell r="BY233">
            <v>3.8465253229999998</v>
          </cell>
          <cell r="BZ233">
            <v>3.8449649400000001</v>
          </cell>
          <cell r="CA233">
            <v>3.8441241380000002</v>
          </cell>
          <cell r="CB233">
            <v>3.8439638860000001</v>
          </cell>
          <cell r="CC233">
            <v>3.8444426690000002</v>
          </cell>
          <cell r="CD233">
            <v>3.8447898600000001</v>
          </cell>
          <cell r="CE233">
            <v>3.8454841919999998</v>
          </cell>
          <cell r="CF233">
            <v>3.846602887</v>
          </cell>
          <cell r="CG233">
            <v>3.848164846</v>
          </cell>
          <cell r="CH233">
            <v>3.8501772889999999</v>
          </cell>
          <cell r="CI233">
            <v>3.8525908090000001</v>
          </cell>
          <cell r="CJ233">
            <v>3.8554293309999998</v>
          </cell>
          <cell r="CK233">
            <v>3.8441640590000001</v>
          </cell>
          <cell r="CL233">
            <v>3.8376354070000001</v>
          </cell>
          <cell r="CM233">
            <v>3.8381009239999999</v>
          </cell>
        </row>
        <row r="235">
          <cell r="E235" t="str">
            <v>YG_toe_cbio_2</v>
          </cell>
          <cell r="F235">
            <v>11.064797970000001</v>
          </cell>
          <cell r="G235">
            <v>10.92739285</v>
          </cell>
          <cell r="H235">
            <v>10.79734788</v>
          </cell>
          <cell r="I235">
            <v>10.669200180000001</v>
          </cell>
          <cell r="J235">
            <v>10.60313185</v>
          </cell>
          <cell r="K235">
            <v>10.57554062</v>
          </cell>
          <cell r="L235">
            <v>10.57192463</v>
          </cell>
          <cell r="M235">
            <v>10.490539350000001</v>
          </cell>
          <cell r="N235">
            <v>10.404087260000001</v>
          </cell>
          <cell r="O235">
            <v>10.326104320000001</v>
          </cell>
          <cell r="P235">
            <v>10.23876813</v>
          </cell>
          <cell r="Q235">
            <v>10.17678877</v>
          </cell>
          <cell r="R235">
            <v>10.132462329999999</v>
          </cell>
          <cell r="S235">
            <v>10.10755775</v>
          </cell>
          <cell r="T235">
            <v>10.104469590000001</v>
          </cell>
          <cell r="U235">
            <v>10.12308604</v>
          </cell>
          <cell r="V235">
            <v>10.14580488</v>
          </cell>
          <cell r="W235">
            <v>10.17781218</v>
          </cell>
          <cell r="X235">
            <v>10.2198352</v>
          </cell>
          <cell r="Y235">
            <v>10.272281700000001</v>
          </cell>
          <cell r="Z235">
            <v>10.335797250000001</v>
          </cell>
          <cell r="AA235">
            <v>10.41054001</v>
          </cell>
          <cell r="AB235">
            <v>10.498455849999999</v>
          </cell>
          <cell r="AC235">
            <v>10.599412770000001</v>
          </cell>
          <cell r="AD235">
            <v>10.713191869999999</v>
          </cell>
          <cell r="AE235">
            <v>10.83954393</v>
          </cell>
          <cell r="AF235">
            <v>10.97726202</v>
          </cell>
          <cell r="AG235">
            <v>11.128736310000001</v>
          </cell>
          <cell r="AH235">
            <v>11.293411369999999</v>
          </cell>
          <cell r="AI235">
            <v>11.47013901</v>
          </cell>
          <cell r="AJ235">
            <v>11.65789242</v>
          </cell>
          <cell r="AK235">
            <v>11.853861220000001</v>
          </cell>
          <cell r="AL235">
            <v>12.06009051</v>
          </cell>
          <cell r="AM235">
            <v>12.276341110000001</v>
          </cell>
          <cell r="AN235">
            <v>12.502083069999999</v>
          </cell>
          <cell r="AO235">
            <v>12.73696331</v>
          </cell>
          <cell r="AP235">
            <v>12.80880563</v>
          </cell>
          <cell r="AQ235">
            <v>12.85403054</v>
          </cell>
          <cell r="AR235">
            <v>12.890584179999999</v>
          </cell>
          <cell r="AS235">
            <v>12.92048162</v>
          </cell>
          <cell r="AT235">
            <v>12.9442051</v>
          </cell>
          <cell r="AU235">
            <v>12.95950957</v>
          </cell>
          <cell r="AV235">
            <v>12.969330129999999</v>
          </cell>
          <cell r="AW235">
            <v>12.97471211</v>
          </cell>
          <cell r="AX235">
            <v>12.976372960000001</v>
          </cell>
          <cell r="AY235">
            <v>12.974937840000001</v>
          </cell>
          <cell r="AZ235">
            <v>12.96763486</v>
          </cell>
          <cell r="BA235">
            <v>12.95758812</v>
          </cell>
          <cell r="BB235">
            <v>12.945694</v>
          </cell>
          <cell r="BC235">
            <v>12.93253992</v>
          </cell>
          <cell r="BD235">
            <v>12.918618479999999</v>
          </cell>
          <cell r="BE235">
            <v>12.89627911</v>
          </cell>
          <cell r="BF235">
            <v>12.87099939</v>
          </cell>
          <cell r="BG235">
            <v>12.84489046</v>
          </cell>
          <cell r="BH235">
            <v>12.8187598</v>
          </cell>
          <cell r="BI235">
            <v>12.793132119999999</v>
          </cell>
          <cell r="BJ235">
            <v>12.76408047</v>
          </cell>
          <cell r="BK235">
            <v>12.73525763</v>
          </cell>
          <cell r="BL235">
            <v>12.70751345</v>
          </cell>
          <cell r="BM235">
            <v>12.681236869999999</v>
          </cell>
          <cell r="BN235">
            <v>12.65667691</v>
          </cell>
          <cell r="BO235">
            <v>12.63399867</v>
          </cell>
          <cell r="BP235">
            <v>12.613343370000001</v>
          </cell>
          <cell r="BQ235">
            <v>12.594784539999999</v>
          </cell>
          <cell r="BR235">
            <v>12.578358939999999</v>
          </cell>
          <cell r="BS235">
            <v>12.564074870000001</v>
          </cell>
          <cell r="BT235">
            <v>12.5480295</v>
          </cell>
          <cell r="BU235">
            <v>12.53318174</v>
          </cell>
          <cell r="BV235">
            <v>12.52004668</v>
          </cell>
          <cell r="BW235">
            <v>12.508797749999999</v>
          </cell>
          <cell r="BX235">
            <v>12.49952364</v>
          </cell>
          <cell r="BY235">
            <v>12.492283690000001</v>
          </cell>
          <cell r="BZ235">
            <v>12.48706103</v>
          </cell>
          <cell r="CA235">
            <v>12.48383954</v>
          </cell>
          <cell r="CB235">
            <v>12.482584279999999</v>
          </cell>
          <cell r="CC235">
            <v>12.483246210000001</v>
          </cell>
          <cell r="CD235">
            <v>12.482918189999999</v>
          </cell>
          <cell r="CE235">
            <v>12.48373029</v>
          </cell>
          <cell r="CF235">
            <v>12.48603168</v>
          </cell>
          <cell r="CG235">
            <v>12.48992908</v>
          </cell>
          <cell r="CH235">
            <v>12.49547265</v>
          </cell>
          <cell r="CI235">
            <v>12.50272756</v>
          </cell>
          <cell r="CJ235">
            <v>12.51163545</v>
          </cell>
          <cell r="CK235">
            <v>12.56962023</v>
          </cell>
          <cell r="CL235">
            <v>12.549375599999999</v>
          </cell>
          <cell r="CM235">
            <v>12.539970739999999</v>
          </cell>
        </row>
        <row r="238">
          <cell r="E238" t="str">
            <v>YG_toe_cote_2</v>
          </cell>
          <cell r="F238">
            <v>11.811906069999999</v>
          </cell>
          <cell r="G238">
            <v>11.29272533</v>
          </cell>
          <cell r="H238">
            <v>10.94364807</v>
          </cell>
          <cell r="I238">
            <v>10.695235950000001</v>
          </cell>
          <cell r="J238">
            <v>10.54030184</v>
          </cell>
          <cell r="K238">
            <v>10.4571621</v>
          </cell>
          <cell r="L238">
            <v>10.4229012</v>
          </cell>
          <cell r="M238">
            <v>10.22232121</v>
          </cell>
          <cell r="N238">
            <v>10.02709164</v>
          </cell>
          <cell r="O238">
            <v>9.9196383380000004</v>
          </cell>
          <cell r="P238">
            <v>9.8233846640000007</v>
          </cell>
          <cell r="Q238">
            <v>9.7407745319999997</v>
          </cell>
          <cell r="R238">
            <v>9.6685315260000007</v>
          </cell>
          <cell r="S238">
            <v>9.6092297060000007</v>
          </cell>
          <cell r="T238">
            <v>9.5671776299999998</v>
          </cell>
          <cell r="U238">
            <v>9.5409665930000003</v>
          </cell>
          <cell r="V238">
            <v>9.5265232179999995</v>
          </cell>
          <cell r="W238">
            <v>9.5167158539999992</v>
          </cell>
          <cell r="X238">
            <v>9.511811518</v>
          </cell>
          <cell r="Y238">
            <v>9.5123815100000009</v>
          </cell>
          <cell r="Z238">
            <v>9.5188984370000007</v>
          </cell>
          <cell r="AA238">
            <v>9.5311426899999994</v>
          </cell>
          <cell r="AB238">
            <v>9.5498974870000009</v>
          </cell>
          <cell r="AC238">
            <v>9.5752296680000004</v>
          </cell>
          <cell r="AD238">
            <v>9.6071600159999999</v>
          </cell>
          <cell r="AE238">
            <v>9.6456848330000007</v>
          </cell>
          <cell r="AF238">
            <v>9.6868925229999991</v>
          </cell>
          <cell r="AG238">
            <v>9.7351054769999994</v>
          </cell>
          <cell r="AH238">
            <v>9.7901822200000002</v>
          </cell>
          <cell r="AI238">
            <v>9.8517027590000001</v>
          </cell>
          <cell r="AJ238">
            <v>9.9193124709999996</v>
          </cell>
          <cell r="AK238">
            <v>9.9871831580000006</v>
          </cell>
          <cell r="AL238">
            <v>10.06066532</v>
          </cell>
          <cell r="AM238">
            <v>10.13970394</v>
          </cell>
          <cell r="AN238">
            <v>10.224100699999999</v>
          </cell>
          <cell r="AO238">
            <v>10.31365561</v>
          </cell>
          <cell r="AP238">
            <v>10.421841880000001</v>
          </cell>
          <cell r="AQ238">
            <v>10.52855081</v>
          </cell>
          <cell r="AR238">
            <v>10.63250302</v>
          </cell>
          <cell r="AS238">
            <v>10.73440282</v>
          </cell>
          <cell r="AT238">
            <v>10.83504587</v>
          </cell>
          <cell r="AU238">
            <v>10.927677109999999</v>
          </cell>
          <cell r="AV238">
            <v>11.01977331</v>
          </cell>
          <cell r="AW238">
            <v>11.111916580000001</v>
          </cell>
          <cell r="AX238">
            <v>11.204497330000001</v>
          </cell>
          <cell r="AY238">
            <v>11.29781931</v>
          </cell>
          <cell r="AZ238">
            <v>11.38224183</v>
          </cell>
          <cell r="BA238">
            <v>11.46723948</v>
          </cell>
          <cell r="BB238">
            <v>11.553183600000001</v>
          </cell>
          <cell r="BC238">
            <v>11.64031499</v>
          </cell>
          <cell r="BD238">
            <v>11.72881464</v>
          </cell>
          <cell r="BE238">
            <v>11.813391080000001</v>
          </cell>
          <cell r="BF238">
            <v>11.900465690000001</v>
          </cell>
          <cell r="BG238">
            <v>11.98988061</v>
          </cell>
          <cell r="BH238">
            <v>12.081057919999999</v>
          </cell>
          <cell r="BI238">
            <v>12.17377454</v>
          </cell>
          <cell r="BJ238">
            <v>12.25515186</v>
          </cell>
          <cell r="BK238">
            <v>12.33741395</v>
          </cell>
          <cell r="BL238">
            <v>12.420876030000001</v>
          </cell>
          <cell r="BM238">
            <v>12.505678209999999</v>
          </cell>
          <cell r="BN238">
            <v>12.59190746</v>
          </cell>
          <cell r="BO238">
            <v>12.679729099999999</v>
          </cell>
          <cell r="BP238">
            <v>12.769066929999999</v>
          </cell>
          <cell r="BQ238">
            <v>12.859929449999999</v>
          </cell>
          <cell r="BR238">
            <v>12.95231135</v>
          </cell>
          <cell r="BS238">
            <v>13.04619705</v>
          </cell>
          <cell r="BT238">
            <v>13.129319369999999</v>
          </cell>
          <cell r="BU238">
            <v>13.213284209999999</v>
          </cell>
          <cell r="BV238">
            <v>13.298293899999999</v>
          </cell>
          <cell r="BW238">
            <v>13.38441918</v>
          </cell>
          <cell r="BX238">
            <v>13.471701120000001</v>
          </cell>
          <cell r="BY238">
            <v>13.560009709999999</v>
          </cell>
          <cell r="BZ238">
            <v>13.64950179</v>
          </cell>
          <cell r="CA238">
            <v>13.74017825</v>
          </cell>
          <cell r="CB238">
            <v>13.832032180000001</v>
          </cell>
          <cell r="CC238">
            <v>13.92505233</v>
          </cell>
          <cell r="CD238">
            <v>14.00983997</v>
          </cell>
          <cell r="CE238">
            <v>14.09533349</v>
          </cell>
          <cell r="CF238">
            <v>14.18168788</v>
          </cell>
          <cell r="CG238">
            <v>14.268962950000001</v>
          </cell>
          <cell r="CH238">
            <v>14.357196950000001</v>
          </cell>
          <cell r="CI238">
            <v>14.44598</v>
          </cell>
          <cell r="CJ238">
            <v>14.535744210000001</v>
          </cell>
          <cell r="CK238">
            <v>14.685575310000001</v>
          </cell>
          <cell r="CL238">
            <v>14.75201796</v>
          </cell>
          <cell r="CM238">
            <v>14.74964158</v>
          </cell>
        </row>
        <row r="241">
          <cell r="E241" t="str">
            <v>YG_toe_0</v>
          </cell>
          <cell r="F241">
            <v>137.8207859</v>
          </cell>
          <cell r="G241">
            <v>139.75719659999999</v>
          </cell>
          <cell r="H241">
            <v>141.35161450000001</v>
          </cell>
          <cell r="I241">
            <v>142.86807189999999</v>
          </cell>
          <cell r="J241">
            <v>144.4820502</v>
          </cell>
          <cell r="K241">
            <v>146.2209067</v>
          </cell>
          <cell r="L241">
            <v>147.93950319999999</v>
          </cell>
          <cell r="M241">
            <v>149.6352345</v>
          </cell>
          <cell r="N241">
            <v>151.2728157</v>
          </cell>
          <cell r="O241">
            <v>152.83817479999999</v>
          </cell>
          <cell r="P241">
            <v>154.33345170000001</v>
          </cell>
          <cell r="Q241">
            <v>155.689213</v>
          </cell>
          <cell r="R241">
            <v>156.97766659999999</v>
          </cell>
          <cell r="S241">
            <v>158.21160380000001</v>
          </cell>
          <cell r="T241">
            <v>159.4063687</v>
          </cell>
          <cell r="U241">
            <v>160.57865050000001</v>
          </cell>
          <cell r="V241">
            <v>161.28248400000001</v>
          </cell>
          <cell r="W241">
            <v>162.04968170000001</v>
          </cell>
          <cell r="X241">
            <v>162.90816749999999</v>
          </cell>
          <cell r="Y241">
            <v>163.85756480000001</v>
          </cell>
          <cell r="Z241">
            <v>164.88751859999999</v>
          </cell>
          <cell r="AA241">
            <v>165.95265309999999</v>
          </cell>
          <cell r="AB241">
            <v>167.0673267</v>
          </cell>
          <cell r="AC241">
            <v>168.22532390000001</v>
          </cell>
          <cell r="AD241">
            <v>169.4229904</v>
          </cell>
          <cell r="AE241">
            <v>170.65794080000001</v>
          </cell>
          <cell r="AF241">
            <v>171.89403770000001</v>
          </cell>
          <cell r="AG241">
            <v>173.1561414</v>
          </cell>
          <cell r="AH241">
            <v>174.44384690000001</v>
          </cell>
          <cell r="AI241">
            <v>175.75267840000001</v>
          </cell>
          <cell r="AJ241">
            <v>177.0785468</v>
          </cell>
          <cell r="AK241">
            <v>178.38045729999999</v>
          </cell>
          <cell r="AL241">
            <v>179.68638110000001</v>
          </cell>
          <cell r="AM241">
            <v>180.9974211</v>
          </cell>
          <cell r="AN241">
            <v>182.3134847</v>
          </cell>
          <cell r="AO241">
            <v>183.63433699999999</v>
          </cell>
          <cell r="AP241">
            <v>185.84244380000001</v>
          </cell>
          <cell r="AQ241">
            <v>188.1162295</v>
          </cell>
          <cell r="AR241">
            <v>190.44519589999999</v>
          </cell>
          <cell r="AS241">
            <v>192.82419959999999</v>
          </cell>
          <cell r="AT241">
            <v>195.2500508</v>
          </cell>
          <cell r="AU241">
            <v>197.67976229999999</v>
          </cell>
          <cell r="AV241">
            <v>200.14498470000001</v>
          </cell>
          <cell r="AW241">
            <v>202.64826600000001</v>
          </cell>
          <cell r="AX241">
            <v>205.19104609999999</v>
          </cell>
          <cell r="AY241">
            <v>207.7749044</v>
          </cell>
          <cell r="AZ241">
            <v>210.3506448</v>
          </cell>
          <cell r="BA241">
            <v>212.96188789999999</v>
          </cell>
          <cell r="BB241">
            <v>215.61436850000001</v>
          </cell>
          <cell r="BC241">
            <v>218.31203310000001</v>
          </cell>
          <cell r="BD241">
            <v>221.0583096</v>
          </cell>
          <cell r="BE241">
            <v>223.78476599999999</v>
          </cell>
          <cell r="BF241">
            <v>226.54548550000001</v>
          </cell>
          <cell r="BG241">
            <v>229.34596780000001</v>
          </cell>
          <cell r="BH241">
            <v>232.18886190000001</v>
          </cell>
          <cell r="BI241">
            <v>235.07876340000001</v>
          </cell>
          <cell r="BJ241">
            <v>237.95276860000001</v>
          </cell>
          <cell r="BK241">
            <v>240.8693662</v>
          </cell>
          <cell r="BL241">
            <v>243.8368103</v>
          </cell>
          <cell r="BM241">
            <v>246.85977990000001</v>
          </cell>
          <cell r="BN241">
            <v>249.94183000000001</v>
          </cell>
          <cell r="BO241">
            <v>253.08577099999999</v>
          </cell>
          <cell r="BP241">
            <v>256.2938183</v>
          </cell>
          <cell r="BQ241">
            <v>259.56771950000001</v>
          </cell>
          <cell r="BR241">
            <v>262.90886640000002</v>
          </cell>
          <cell r="BS241">
            <v>266.3183879</v>
          </cell>
          <cell r="BT241">
            <v>269.73353279999998</v>
          </cell>
          <cell r="BU241">
            <v>273.2071631</v>
          </cell>
          <cell r="BV241">
            <v>276.74535420000001</v>
          </cell>
          <cell r="BW241">
            <v>280.35164889999999</v>
          </cell>
          <cell r="BX241">
            <v>284.02903359999999</v>
          </cell>
          <cell r="BY241">
            <v>287.78006370000003</v>
          </cell>
          <cell r="BZ241">
            <v>291.60689059999999</v>
          </cell>
          <cell r="CA241">
            <v>295.51139480000001</v>
          </cell>
          <cell r="CB241">
            <v>299.4952839</v>
          </cell>
          <cell r="CC241">
            <v>303.56017680000002</v>
          </cell>
          <cell r="CD241">
            <v>307.65911269999998</v>
          </cell>
          <cell r="CE241">
            <v>311.83352339999999</v>
          </cell>
          <cell r="CF241">
            <v>316.08908659999997</v>
          </cell>
          <cell r="CG241">
            <v>320.42954529999997</v>
          </cell>
          <cell r="CH241">
            <v>324.85820710000002</v>
          </cell>
          <cell r="CI241">
            <v>329.37804510000001</v>
          </cell>
          <cell r="CJ241">
            <v>333.99172659999999</v>
          </cell>
          <cell r="CK241">
            <v>338.70168949999999</v>
          </cell>
          <cell r="CL241">
            <v>343.51023190000001</v>
          </cell>
          <cell r="CM241">
            <v>348.41958979999998</v>
          </cell>
        </row>
        <row r="242">
          <cell r="E242" t="str">
            <v>YG_toe_ccoa_0</v>
          </cell>
          <cell r="F242">
            <v>2.3073537640000001</v>
          </cell>
          <cell r="G242">
            <v>1.6904875580000001</v>
          </cell>
          <cell r="H242">
            <v>1.1764145660000001</v>
          </cell>
          <cell r="I242">
            <v>0.76368985690000002</v>
          </cell>
          <cell r="J242">
            <v>0.43557007149999999</v>
          </cell>
          <cell r="K242">
            <v>0.17283695660000001</v>
          </cell>
          <cell r="L242">
            <v>-3.6362449400000003E-2</v>
          </cell>
          <cell r="M242">
            <v>-0.20402784030000001</v>
          </cell>
          <cell r="N242">
            <v>-0.3391557925</v>
          </cell>
          <cell r="O242">
            <v>-0.44856678649999998</v>
          </cell>
          <cell r="P242">
            <v>-0.53771560009999997</v>
          </cell>
          <cell r="Q242">
            <v>-0.61002170420000001</v>
          </cell>
          <cell r="R242">
            <v>-0.66969924390000002</v>
          </cell>
          <cell r="S242">
            <v>-0.71969553870000003</v>
          </cell>
          <cell r="T242">
            <v>-0.7623380354</v>
          </cell>
          <cell r="U242">
            <v>-0.79948261089999995</v>
          </cell>
          <cell r="V242">
            <v>-0.83921366809999998</v>
          </cell>
          <cell r="W242">
            <v>-0.87904431999999999</v>
          </cell>
          <cell r="X242">
            <v>-0.91883791989999997</v>
          </cell>
          <cell r="Y242">
            <v>-0.95857607310000004</v>
          </cell>
          <cell r="Z242">
            <v>-0.99825204320000005</v>
          </cell>
          <cell r="AA242">
            <v>-1.0366862509999999</v>
          </cell>
          <cell r="AB242">
            <v>-1.0749005890000001</v>
          </cell>
          <cell r="AC242">
            <v>-1.113095384</v>
          </cell>
          <cell r="AD242">
            <v>-1.151353246</v>
          </cell>
          <cell r="AE242">
            <v>-1.1897217449999999</v>
          </cell>
          <cell r="AF242">
            <v>-1.226937223</v>
          </cell>
          <cell r="AG242">
            <v>-1.264031192</v>
          </cell>
          <cell r="AH242">
            <v>-1.301139074</v>
          </cell>
          <cell r="AI242">
            <v>-1.3382005530000001</v>
          </cell>
          <cell r="AJ242">
            <v>-1.3751481670000001</v>
          </cell>
          <cell r="AK242">
            <v>-1.4104919739999999</v>
          </cell>
          <cell r="AL242">
            <v>-1.445385551</v>
          </cell>
          <cell r="AM242">
            <v>-1.480004297</v>
          </cell>
          <cell r="AN242">
            <v>-1.514374702</v>
          </cell>
          <cell r="AO242">
            <v>-1.5485110600000001</v>
          </cell>
          <cell r="AP242">
            <v>-1.5731245490000001</v>
          </cell>
          <cell r="AQ242">
            <v>-1.5971176549999999</v>
          </cell>
          <cell r="AR242">
            <v>-1.6212642820000001</v>
          </cell>
          <cell r="AS242">
            <v>-1.645412621</v>
          </cell>
          <cell r="AT242">
            <v>-1.6694147189999999</v>
          </cell>
          <cell r="AU242">
            <v>-1.691626442</v>
          </cell>
          <cell r="AV242">
            <v>-1.713311982</v>
          </cell>
          <cell r="AW242">
            <v>-1.7346855029999999</v>
          </cell>
          <cell r="AX242">
            <v>-1.7557899109999999</v>
          </cell>
          <cell r="AY242">
            <v>-1.776639705</v>
          </cell>
          <cell r="AZ242">
            <v>-1.795395949</v>
          </cell>
          <cell r="BA242">
            <v>-1.81354189</v>
          </cell>
          <cell r="BB242">
            <v>-1.8313743280000001</v>
          </cell>
          <cell r="BC242">
            <v>-1.8489865969999999</v>
          </cell>
          <cell r="BD242">
            <v>-1.8664163869999999</v>
          </cell>
          <cell r="BE242">
            <v>-1.877116717</v>
          </cell>
          <cell r="BF242">
            <v>-1.890319855</v>
          </cell>
          <cell r="BG242">
            <v>-1.9054658840000001</v>
          </cell>
          <cell r="BH242">
            <v>-1.921315186</v>
          </cell>
          <cell r="BI242">
            <v>-1.937244124</v>
          </cell>
          <cell r="BJ242">
            <v>-1.950376879</v>
          </cell>
          <cell r="BK242">
            <v>-1.9628638629999999</v>
          </cell>
          <cell r="BL242">
            <v>-1.9750490270000001</v>
          </cell>
          <cell r="BM242">
            <v>-1.9869839460000001</v>
          </cell>
          <cell r="BN242">
            <v>-1.9986711020000001</v>
          </cell>
          <cell r="BO242">
            <v>-2.0101026480000002</v>
          </cell>
          <cell r="BP242">
            <v>-2.0212669550000002</v>
          </cell>
          <cell r="BQ242">
            <v>-2.0321498729999998</v>
          </cell>
          <cell r="BR242">
            <v>-2.0427350849999999</v>
          </cell>
          <cell r="BS242">
            <v>-2.053004391</v>
          </cell>
          <cell r="BT242">
            <v>-2.060476328</v>
          </cell>
          <cell r="BU242">
            <v>-2.0672015909999999</v>
          </cell>
          <cell r="BV242">
            <v>-2.0735108119999999</v>
          </cell>
          <cell r="BW242">
            <v>-2.079446608</v>
          </cell>
          <cell r="BX242">
            <v>-2.0849980929999998</v>
          </cell>
          <cell r="BY242">
            <v>-2.0901431289999999</v>
          </cell>
          <cell r="BZ242">
            <v>-2.094857652</v>
          </cell>
          <cell r="CA242">
            <v>-2.099118034</v>
          </cell>
          <cell r="CB242">
            <v>-2.102901487</v>
          </cell>
          <cell r="CC242">
            <v>-2.1061858130000002</v>
          </cell>
          <cell r="CD242">
            <v>-2.1070668170000002</v>
          </cell>
          <cell r="CE242">
            <v>-2.107109109</v>
          </cell>
          <cell r="CF242">
            <v>-2.1065598909999999</v>
          </cell>
          <cell r="CG242">
            <v>-2.1054456909999999</v>
          </cell>
          <cell r="CH242">
            <v>-2.10375194</v>
          </cell>
          <cell r="CI242">
            <v>-2.1014552979999999</v>
          </cell>
          <cell r="CJ242">
            <v>-2.0985307720000002</v>
          </cell>
          <cell r="CK242">
            <v>-2.0949535290000001</v>
          </cell>
          <cell r="CL242">
            <v>-2.0906991640000001</v>
          </cell>
          <cell r="CM242">
            <v>-2.0857434970000002</v>
          </cell>
        </row>
        <row r="245">
          <cell r="E245" t="str">
            <v>YG_toe_ccoi_0</v>
          </cell>
          <cell r="F245">
            <v>1.2012440849999999</v>
          </cell>
          <cell r="G245">
            <v>0.96324211609999999</v>
          </cell>
          <cell r="H245">
            <v>0.77286545179999999</v>
          </cell>
          <cell r="I245">
            <v>0.6205673464</v>
          </cell>
          <cell r="J245">
            <v>0.49875095310000001</v>
          </cell>
          <cell r="K245">
            <v>0.40132561989999999</v>
          </cell>
          <cell r="L245">
            <v>0.32338551650000003</v>
          </cell>
          <cell r="M245">
            <v>0.26103256380000001</v>
          </cell>
          <cell r="N245">
            <v>0.2111463344</v>
          </cell>
          <cell r="O245">
            <v>0.17123110259999999</v>
          </cell>
          <cell r="P245">
            <v>0.13928996669999999</v>
          </cell>
          <cell r="Q245">
            <v>0.1137205937</v>
          </cell>
          <cell r="R245">
            <v>9.3246368699999999E-2</v>
          </cell>
          <cell r="S245">
            <v>7.6844725599999997E-2</v>
          </cell>
          <cell r="T245">
            <v>6.3697401200000003E-2</v>
          </cell>
          <cell r="U245">
            <v>5.3150483999999998E-2</v>
          </cell>
          <cell r="V245">
            <v>4.4669378500000002E-2</v>
          </cell>
          <cell r="W245">
            <v>3.7855259500000002E-2</v>
          </cell>
          <cell r="X245">
            <v>3.2383520200000002E-2</v>
          </cell>
          <cell r="Y245">
            <v>2.7988288600000001E-2</v>
          </cell>
          <cell r="Z245">
            <v>2.4455750799999999E-2</v>
          </cell>
          <cell r="AA245">
            <v>2.16125502E-2</v>
          </cell>
          <cell r="AB245">
            <v>1.9322795100000002E-2</v>
          </cell>
          <cell r="AC245">
            <v>1.7476859300000001E-2</v>
          </cell>
          <cell r="AD245">
            <v>1.59869162E-2</v>
          </cell>
          <cell r="AE245">
            <v>1.47826825E-2</v>
          </cell>
          <cell r="AF245">
            <v>1.3805873E-2</v>
          </cell>
          <cell r="AG245">
            <v>1.30129662E-2</v>
          </cell>
          <cell r="AH245">
            <v>1.2368225E-2</v>
          </cell>
          <cell r="AI245">
            <v>1.1842828E-2</v>
          </cell>
          <cell r="AJ245">
            <v>1.1413706799999999E-2</v>
          </cell>
          <cell r="AK245">
            <v>1.1060160499999999E-2</v>
          </cell>
          <cell r="AL245">
            <v>1.0769135900000001E-2</v>
          </cell>
          <cell r="AM245">
            <v>1.05292179E-2</v>
          </cell>
          <cell r="AN245">
            <v>1.03311242E-2</v>
          </cell>
          <cell r="AO245">
            <v>1.0167423300000001E-2</v>
          </cell>
          <cell r="AP245">
            <v>1.0075863399999999E-2</v>
          </cell>
          <cell r="AQ245">
            <v>1.00275129E-2</v>
          </cell>
          <cell r="AR245">
            <v>1.00041739E-2</v>
          </cell>
          <cell r="AS245">
            <v>1.0000779899999999E-2</v>
          </cell>
          <cell r="AT245">
            <v>1.0014428800000001E-2</v>
          </cell>
          <cell r="AU245">
            <v>1.00404958E-2</v>
          </cell>
          <cell r="AV245">
            <v>1.00790146E-2</v>
          </cell>
          <cell r="AW245">
            <v>1.0128922699999999E-2</v>
          </cell>
          <cell r="AX245">
            <v>1.0189162999999999E-2</v>
          </cell>
          <cell r="AY245">
            <v>1.0258847999999999E-2</v>
          </cell>
          <cell r="AZ245">
            <v>1.0334247E-2</v>
          </cell>
          <cell r="BA245">
            <v>1.04169793E-2</v>
          </cell>
          <cell r="BB245">
            <v>1.05070081E-2</v>
          </cell>
          <cell r="BC245">
            <v>1.0604067999999999E-2</v>
          </cell>
          <cell r="BD245">
            <v>1.07078973E-2</v>
          </cell>
          <cell r="BE245">
            <v>1.0813675599999999E-2</v>
          </cell>
          <cell r="BF245">
            <v>1.0926046999999999E-2</v>
          </cell>
          <cell r="BG245">
            <v>1.10449502E-2</v>
          </cell>
          <cell r="BH245">
            <v>1.11697845E-2</v>
          </cell>
          <cell r="BI245">
            <v>1.13002172E-2</v>
          </cell>
          <cell r="BJ245">
            <v>1.1432114199999999E-2</v>
          </cell>
          <cell r="BK245">
            <v>1.15683899E-2</v>
          </cell>
          <cell r="BL245">
            <v>1.17096014E-2</v>
          </cell>
          <cell r="BM245">
            <v>1.1855868699999999E-2</v>
          </cell>
          <cell r="BN245">
            <v>1.20072307E-2</v>
          </cell>
          <cell r="BO245">
            <v>1.2163706E-2</v>
          </cell>
          <cell r="BP245">
            <v>1.23253024E-2</v>
          </cell>
          <cell r="BQ245">
            <v>1.2492020499999999E-2</v>
          </cell>
          <cell r="BR245">
            <v>1.26638559E-2</v>
          </cell>
          <cell r="BS245">
            <v>1.28408016E-2</v>
          </cell>
          <cell r="BT245">
            <v>1.3019119500000001E-2</v>
          </cell>
          <cell r="BU245">
            <v>1.32016067E-2</v>
          </cell>
          <cell r="BV245">
            <v>1.33888273E-2</v>
          </cell>
          <cell r="BW245">
            <v>1.35809372E-2</v>
          </cell>
          <cell r="BX245">
            <v>1.3778022500000001E-2</v>
          </cell>
          <cell r="BY245">
            <v>1.39801574E-2</v>
          </cell>
          <cell r="BZ245">
            <v>1.4187412700000001E-2</v>
          </cell>
          <cell r="CA245">
            <v>1.4399857E-2</v>
          </cell>
          <cell r="CB245">
            <v>1.4617558399999999E-2</v>
          </cell>
          <cell r="CC245">
            <v>1.48405854E-2</v>
          </cell>
          <cell r="CD245">
            <v>1.50661862E-2</v>
          </cell>
          <cell r="CE245">
            <v>1.5296565999999999E-2</v>
          </cell>
          <cell r="CF245">
            <v>1.5532228699999999E-2</v>
          </cell>
          <cell r="CG245">
            <v>1.57733644E-2</v>
          </cell>
          <cell r="CH245">
            <v>1.6020108799999998E-2</v>
          </cell>
          <cell r="CI245">
            <v>1.6272588300000002E-2</v>
          </cell>
          <cell r="CJ245">
            <v>1.6530927000000001E-2</v>
          </cell>
          <cell r="CK245">
            <v>1.67952478E-2</v>
          </cell>
          <cell r="CL245">
            <v>1.7065673E-2</v>
          </cell>
          <cell r="CM245">
            <v>1.7342325499999998E-2</v>
          </cell>
        </row>
        <row r="248">
          <cell r="E248" t="str">
            <v>YG_toe_cfut_0</v>
          </cell>
          <cell r="F248">
            <v>52.283993719999998</v>
          </cell>
          <cell r="G248">
            <v>53.694649429999998</v>
          </cell>
          <cell r="H248">
            <v>54.874853299999998</v>
          </cell>
          <cell r="I248">
            <v>55.902320340000003</v>
          </cell>
          <cell r="J248">
            <v>56.90095092</v>
          </cell>
          <cell r="K248">
            <v>57.892390669999997</v>
          </cell>
          <cell r="L248">
            <v>58.779345249999999</v>
          </cell>
          <cell r="M248">
            <v>59.589211910000003</v>
          </cell>
          <cell r="N248">
            <v>60.313708409999997</v>
          </cell>
          <cell r="O248">
            <v>60.957302679999998</v>
          </cell>
          <cell r="P248">
            <v>61.524762430000003</v>
          </cell>
          <cell r="Q248">
            <v>61.978035990000002</v>
          </cell>
          <cell r="R248">
            <v>62.354665730000001</v>
          </cell>
          <cell r="S248">
            <v>62.656073900000003</v>
          </cell>
          <cell r="T248">
            <v>62.88475931</v>
          </cell>
          <cell r="U248">
            <v>63.045735880000002</v>
          </cell>
          <cell r="V248">
            <v>62.750655989999998</v>
          </cell>
          <cell r="W248">
            <v>62.442735589999998</v>
          </cell>
          <cell r="X248">
            <v>62.138689309999997</v>
          </cell>
          <cell r="Y248">
            <v>61.845615469999998</v>
          </cell>
          <cell r="Z248">
            <v>61.566499350000001</v>
          </cell>
          <cell r="AA248">
            <v>61.298276979999997</v>
          </cell>
          <cell r="AB248">
            <v>61.04386736</v>
          </cell>
          <cell r="AC248">
            <v>60.80385871</v>
          </cell>
          <cell r="AD248">
            <v>60.578658140000002</v>
          </cell>
          <cell r="AE248">
            <v>60.368601140000003</v>
          </cell>
          <cell r="AF248">
            <v>60.169688000000001</v>
          </cell>
          <cell r="AG248">
            <v>59.984811229999998</v>
          </cell>
          <cell r="AH248">
            <v>59.814566640000002</v>
          </cell>
          <cell r="AI248">
            <v>59.658864469999997</v>
          </cell>
          <cell r="AJ248">
            <v>59.517624939999997</v>
          </cell>
          <cell r="AK248">
            <v>59.386206809999997</v>
          </cell>
          <cell r="AL248">
            <v>59.267822049999999</v>
          </cell>
          <cell r="AM248">
            <v>59.163308469999997</v>
          </cell>
          <cell r="AN248">
            <v>59.073139980000001</v>
          </cell>
          <cell r="AO248">
            <v>58.997719910000001</v>
          </cell>
          <cell r="AP248">
            <v>59.730016939999999</v>
          </cell>
          <cell r="AQ248">
            <v>60.519088619999998</v>
          </cell>
          <cell r="AR248">
            <v>61.35842976</v>
          </cell>
          <cell r="AS248">
            <v>62.246112830000001</v>
          </cell>
          <cell r="AT248">
            <v>63.181007659999999</v>
          </cell>
          <cell r="AU248">
            <v>64.157360370000006</v>
          </cell>
          <cell r="AV248">
            <v>65.177865420000003</v>
          </cell>
          <cell r="AW248">
            <v>66.242829779999994</v>
          </cell>
          <cell r="AX248">
            <v>67.352291940000001</v>
          </cell>
          <cell r="AY248">
            <v>68.506339229999995</v>
          </cell>
          <cell r="AZ248">
            <v>69.699311190000003</v>
          </cell>
          <cell r="BA248">
            <v>70.935209450000002</v>
          </cell>
          <cell r="BB248">
            <v>72.21523827</v>
          </cell>
          <cell r="BC248">
            <v>73.540131970000004</v>
          </cell>
          <cell r="BD248">
            <v>74.910506139999995</v>
          </cell>
          <cell r="BE248">
            <v>76.306805049999994</v>
          </cell>
          <cell r="BF248">
            <v>77.75378705</v>
          </cell>
          <cell r="BG248">
            <v>79.249240220000004</v>
          </cell>
          <cell r="BH248">
            <v>80.79142573</v>
          </cell>
          <cell r="BI248">
            <v>82.380240400000005</v>
          </cell>
          <cell r="BJ248">
            <v>84.008154680000004</v>
          </cell>
          <cell r="BK248">
            <v>85.68154389</v>
          </cell>
          <cell r="BL248">
            <v>87.40238617</v>
          </cell>
          <cell r="BM248">
            <v>89.171902759999995</v>
          </cell>
          <cell r="BN248">
            <v>90.991142769999996</v>
          </cell>
          <cell r="BO248">
            <v>92.861077409999993</v>
          </cell>
          <cell r="BP248">
            <v>94.782624979999994</v>
          </cell>
          <cell r="BQ248">
            <v>96.756669020000004</v>
          </cell>
          <cell r="BR248">
            <v>98.784075680000001</v>
          </cell>
          <cell r="BS248">
            <v>100.8657098</v>
          </cell>
          <cell r="BT248">
            <v>102.99493339999999</v>
          </cell>
          <cell r="BU248">
            <v>105.1778207</v>
          </cell>
          <cell r="BV248">
            <v>107.4164564</v>
          </cell>
          <cell r="BW248">
            <v>109.71229820000001</v>
          </cell>
          <cell r="BX248">
            <v>112.0667059</v>
          </cell>
          <cell r="BY248">
            <v>114.4810147</v>
          </cell>
          <cell r="BZ248">
            <v>116.9565491</v>
          </cell>
          <cell r="CA248">
            <v>119.4946348</v>
          </cell>
          <cell r="CB248">
            <v>122.09661130000001</v>
          </cell>
          <cell r="CC248">
            <v>124.76384299999999</v>
          </cell>
          <cell r="CD248">
            <v>127.4920355</v>
          </cell>
          <cell r="CE248">
            <v>130.2865607</v>
          </cell>
          <cell r="CF248">
            <v>133.14976799999999</v>
          </cell>
          <cell r="CG248">
            <v>136.08353969999999</v>
          </cell>
          <cell r="CH248">
            <v>139.08969110000001</v>
          </cell>
          <cell r="CI248">
            <v>142.1700281</v>
          </cell>
          <cell r="CJ248">
            <v>145.32635819999999</v>
          </cell>
          <cell r="CK248">
            <v>148.56050070000001</v>
          </cell>
          <cell r="CL248">
            <v>151.87429800000001</v>
          </cell>
          <cell r="CM248">
            <v>155.26962649999999</v>
          </cell>
        </row>
        <row r="251">
          <cell r="E251" t="str">
            <v>YG_toe_cfuh_0</v>
          </cell>
          <cell r="F251">
            <v>4.9796816740000001</v>
          </cell>
          <cell r="G251">
            <v>4.8544041250000003</v>
          </cell>
          <cell r="H251">
            <v>4.7340966939999998</v>
          </cell>
          <cell r="I251">
            <v>4.6214338789999996</v>
          </cell>
          <cell r="J251">
            <v>4.5323162110000004</v>
          </cell>
          <cell r="K251">
            <v>4.4645005409999996</v>
          </cell>
          <cell r="L251">
            <v>4.3857207770000004</v>
          </cell>
          <cell r="M251">
            <v>4.3060238359999996</v>
          </cell>
          <cell r="N251">
            <v>4.2284560789999999</v>
          </cell>
          <cell r="O251">
            <v>4.1550843400000002</v>
          </cell>
          <cell r="P251">
            <v>4.086599573</v>
          </cell>
          <cell r="Q251">
            <v>4.0224384730000002</v>
          </cell>
          <cell r="R251">
            <v>3.962562014</v>
          </cell>
          <cell r="S251">
            <v>3.9066710690000002</v>
          </cell>
          <cell r="T251">
            <v>3.8544905090000001</v>
          </cell>
          <cell r="U251">
            <v>3.8057763709999999</v>
          </cell>
          <cell r="V251">
            <v>3.7741490660000001</v>
          </cell>
          <cell r="W251">
            <v>3.7544594830000002</v>
          </cell>
          <cell r="X251">
            <v>3.7430075129999998</v>
          </cell>
          <cell r="Y251">
            <v>3.7372249790000001</v>
          </cell>
          <cell r="Z251">
            <v>3.7353035800000001</v>
          </cell>
          <cell r="AA251">
            <v>3.7355567719999998</v>
          </cell>
          <cell r="AB251">
            <v>3.7372854430000002</v>
          </cell>
          <cell r="AC251">
            <v>3.739879212</v>
          </cell>
          <cell r="AD251">
            <v>3.742918929</v>
          </cell>
          <cell r="AE251">
            <v>3.7461180980000002</v>
          </cell>
          <cell r="AF251">
            <v>3.7488574240000001</v>
          </cell>
          <cell r="AG251">
            <v>3.7512111130000001</v>
          </cell>
          <cell r="AH251">
            <v>3.7531046140000002</v>
          </cell>
          <cell r="AI251">
            <v>3.7544473250000001</v>
          </cell>
          <cell r="AJ251">
            <v>3.7552051230000001</v>
          </cell>
          <cell r="AK251">
            <v>3.7549419959999999</v>
          </cell>
          <cell r="AL251">
            <v>3.753978681</v>
          </cell>
          <cell r="AM251">
            <v>3.752452839</v>
          </cell>
          <cell r="AN251">
            <v>3.7504853460000001</v>
          </cell>
          <cell r="AO251">
            <v>3.7481993490000001</v>
          </cell>
          <cell r="AP251">
            <v>3.7501396749999998</v>
          </cell>
          <cell r="AQ251">
            <v>3.7549554600000001</v>
          </cell>
          <cell r="AR251">
            <v>3.761697555</v>
          </cell>
          <cell r="AS251">
            <v>3.7697392719999998</v>
          </cell>
          <cell r="AT251">
            <v>3.778680338</v>
          </cell>
          <cell r="AU251">
            <v>3.7877885679999999</v>
          </cell>
          <cell r="AV251">
            <v>3.7972071930000002</v>
          </cell>
          <cell r="AW251">
            <v>3.8068988159999999</v>
          </cell>
          <cell r="AX251">
            <v>3.8168234139999999</v>
          </cell>
          <cell r="AY251">
            <v>3.826960336</v>
          </cell>
          <cell r="AZ251">
            <v>3.8368025800000001</v>
          </cell>
          <cell r="BA251">
            <v>3.8466143339999999</v>
          </cell>
          <cell r="BB251">
            <v>3.8564870550000001</v>
          </cell>
          <cell r="BC251">
            <v>3.8664814320000001</v>
          </cell>
          <cell r="BD251">
            <v>3.8766480689999998</v>
          </cell>
          <cell r="BE251">
            <v>3.8827833799999998</v>
          </cell>
          <cell r="BF251">
            <v>3.8895627159999999</v>
          </cell>
          <cell r="BG251">
            <v>3.8967356550000001</v>
          </cell>
          <cell r="BH251">
            <v>3.9041034369999998</v>
          </cell>
          <cell r="BI251">
            <v>3.911636911</v>
          </cell>
          <cell r="BJ251">
            <v>3.918571918</v>
          </cell>
          <cell r="BK251">
            <v>3.9254421480000001</v>
          </cell>
          <cell r="BL251">
            <v>3.9323874660000002</v>
          </cell>
          <cell r="BM251">
            <v>3.9394800399999998</v>
          </cell>
          <cell r="BN251">
            <v>3.9467725489999999</v>
          </cell>
          <cell r="BO251">
            <v>3.9543045170000002</v>
          </cell>
          <cell r="BP251">
            <v>3.9621039300000001</v>
          </cell>
          <cell r="BQ251">
            <v>3.970189016</v>
          </cell>
          <cell r="BR251">
            <v>3.9785701950000001</v>
          </cell>
          <cell r="BS251">
            <v>3.987251917</v>
          </cell>
          <cell r="BT251">
            <v>3.9955240999999999</v>
          </cell>
          <cell r="BU251">
            <v>4.0038240930000004</v>
          </cell>
          <cell r="BV251">
            <v>4.012252299</v>
          </cell>
          <cell r="BW251">
            <v>4.0208561109999996</v>
          </cell>
          <cell r="BX251">
            <v>4.0296712489999997</v>
          </cell>
          <cell r="BY251">
            <v>4.0387255729999998</v>
          </cell>
          <cell r="BZ251">
            <v>4.0480392600000004</v>
          </cell>
          <cell r="CA251">
            <v>4.057625926</v>
          </cell>
          <cell r="CB251">
            <v>4.0674942520000004</v>
          </cell>
          <cell r="CC251">
            <v>4.0776495519999996</v>
          </cell>
          <cell r="CD251">
            <v>4.0875626199999999</v>
          </cell>
          <cell r="CE251">
            <v>4.0975695190000003</v>
          </cell>
          <cell r="CF251">
            <v>4.1077509990000003</v>
          </cell>
          <cell r="CG251">
            <v>4.1181466310000001</v>
          </cell>
          <cell r="CH251">
            <v>4.1287863089999997</v>
          </cell>
          <cell r="CI251">
            <v>4.1396933599999999</v>
          </cell>
          <cell r="CJ251">
            <v>4.1508848540000001</v>
          </cell>
          <cell r="CK251">
            <v>4.1623725489999996</v>
          </cell>
          <cell r="CL251">
            <v>4.174164277</v>
          </cell>
          <cell r="CM251">
            <v>4.1862652919999999</v>
          </cell>
        </row>
        <row r="253">
          <cell r="E253" t="str">
            <v>YG_toe_cgas_0</v>
          </cell>
          <cell r="F253">
            <v>2.285053671</v>
          </cell>
          <cell r="G253">
            <v>4.1564946489999999</v>
          </cell>
          <cell r="H253">
            <v>5.5316773570000004</v>
          </cell>
          <cell r="I253">
            <v>6.619327943</v>
          </cell>
          <cell r="J253">
            <v>7.5280903380000002</v>
          </cell>
          <cell r="K253">
            <v>8.2852853320000008</v>
          </cell>
          <cell r="L253">
            <v>8.9017071469999998</v>
          </cell>
          <cell r="M253">
            <v>9.4046780250000008</v>
          </cell>
          <cell r="N253">
            <v>9.8103766609999994</v>
          </cell>
          <cell r="O253">
            <v>10.140690960000001</v>
          </cell>
          <cell r="P253">
            <v>10.41290884</v>
          </cell>
          <cell r="Q253">
            <v>10.636940879999999</v>
          </cell>
          <cell r="R253">
            <v>10.8271332</v>
          </cell>
          <cell r="S253">
            <v>10.99190493</v>
          </cell>
          <cell r="T253">
            <v>11.13847766</v>
          </cell>
          <cell r="U253">
            <v>11.27257528</v>
          </cell>
          <cell r="V253">
            <v>11.41067013</v>
          </cell>
          <cell r="W253">
            <v>11.560327839999999</v>
          </cell>
          <cell r="X253">
            <v>11.717506589999999</v>
          </cell>
          <cell r="Y253">
            <v>11.87838474</v>
          </cell>
          <cell r="Z253">
            <v>12.04086296</v>
          </cell>
          <cell r="AA253">
            <v>12.202328980000001</v>
          </cell>
          <cell r="AB253">
            <v>12.36301248</v>
          </cell>
          <cell r="AC253">
            <v>12.522301710000001</v>
          </cell>
          <cell r="AD253">
            <v>12.67969295</v>
          </cell>
          <cell r="AE253">
            <v>12.83503625</v>
          </cell>
          <cell r="AF253">
            <v>12.98692464</v>
          </cell>
          <cell r="AG253">
            <v>13.136394449999999</v>
          </cell>
          <cell r="AH253">
            <v>13.28317137</v>
          </cell>
          <cell r="AI253">
            <v>13.426834619999999</v>
          </cell>
          <cell r="AJ253">
            <v>13.56716063</v>
          </cell>
          <cell r="AK253">
            <v>13.70259598</v>
          </cell>
          <cell r="AL253">
            <v>13.83446427</v>
          </cell>
          <cell r="AM253">
            <v>13.96277611</v>
          </cell>
          <cell r="AN253">
            <v>14.08768882</v>
          </cell>
          <cell r="AO253">
            <v>14.20943213</v>
          </cell>
          <cell r="AP253">
            <v>14.366526049999999</v>
          </cell>
          <cell r="AQ253">
            <v>14.520757740000001</v>
          </cell>
          <cell r="AR253">
            <v>14.67671777</v>
          </cell>
          <cell r="AS253">
            <v>14.834417719999999</v>
          </cell>
          <cell r="AT253">
            <v>14.99349499</v>
          </cell>
          <cell r="AU253">
            <v>15.15206877</v>
          </cell>
          <cell r="AV253">
            <v>15.31140909</v>
          </cell>
          <cell r="AW253">
            <v>15.47129324</v>
          </cell>
          <cell r="AX253">
            <v>15.63170457</v>
          </cell>
          <cell r="AY253">
            <v>15.79275631</v>
          </cell>
          <cell r="AZ253">
            <v>15.95260618</v>
          </cell>
          <cell r="BA253">
            <v>16.113331840000001</v>
          </cell>
          <cell r="BB253">
            <v>16.274933430000001</v>
          </cell>
          <cell r="BC253">
            <v>16.43760378</v>
          </cell>
          <cell r="BD253">
            <v>16.601622169999999</v>
          </cell>
          <cell r="BE253">
            <v>16.764995150000001</v>
          </cell>
          <cell r="BF253">
            <v>16.924722670000001</v>
          </cell>
          <cell r="BG253">
            <v>17.082653520000001</v>
          </cell>
          <cell r="BH253">
            <v>17.240502029999998</v>
          </cell>
          <cell r="BI253">
            <v>17.3994918</v>
          </cell>
          <cell r="BJ253">
            <v>17.557766480000002</v>
          </cell>
          <cell r="BK253">
            <v>17.717989620000001</v>
          </cell>
          <cell r="BL253">
            <v>17.88028615</v>
          </cell>
          <cell r="BM253">
            <v>18.04488787</v>
          </cell>
          <cell r="BN253">
            <v>18.212072559999999</v>
          </cell>
          <cell r="BO253">
            <v>18.382091509999999</v>
          </cell>
          <cell r="BP253">
            <v>18.55515613</v>
          </cell>
          <cell r="BQ253">
            <v>18.7314419</v>
          </cell>
          <cell r="BR253">
            <v>18.91109441</v>
          </cell>
          <cell r="BS253">
            <v>19.09423469</v>
          </cell>
          <cell r="BT253">
            <v>19.278514489999999</v>
          </cell>
          <cell r="BU253">
            <v>19.466160599999998</v>
          </cell>
          <cell r="BV253">
            <v>19.6571031</v>
          </cell>
          <cell r="BW253">
            <v>19.851467700000001</v>
          </cell>
          <cell r="BX253">
            <v>20.049468879999999</v>
          </cell>
          <cell r="BY253">
            <v>20.251314709999999</v>
          </cell>
          <cell r="BZ253">
            <v>20.457183350000001</v>
          </cell>
          <cell r="CA253">
            <v>20.667226729999999</v>
          </cell>
          <cell r="CB253">
            <v>20.88157794</v>
          </cell>
          <cell r="CC253">
            <v>21.100358180000001</v>
          </cell>
          <cell r="CD253">
            <v>21.321822439999998</v>
          </cell>
          <cell r="CE253">
            <v>21.547717630000001</v>
          </cell>
          <cell r="CF253">
            <v>21.77804283</v>
          </cell>
          <cell r="CG253">
            <v>22.012947520000001</v>
          </cell>
          <cell r="CH253">
            <v>22.252648990000001</v>
          </cell>
          <cell r="CI253">
            <v>22.497359459999998</v>
          </cell>
          <cell r="CJ253">
            <v>22.747268129999998</v>
          </cell>
          <cell r="CK253">
            <v>23.002542940000001</v>
          </cell>
          <cell r="CL253">
            <v>23.263337079999999</v>
          </cell>
          <cell r="CM253">
            <v>23.529795020000002</v>
          </cell>
        </row>
        <row r="259">
          <cell r="E259" t="str">
            <v>YG_toe_cele_0</v>
          </cell>
          <cell r="F259">
            <v>48.368366389999998</v>
          </cell>
          <cell r="G259">
            <v>48.615920559999999</v>
          </cell>
          <cell r="H259">
            <v>48.9005881</v>
          </cell>
          <cell r="I259">
            <v>49.289503150000002</v>
          </cell>
          <cell r="J259">
            <v>49.684170039999998</v>
          </cell>
          <cell r="K259">
            <v>50.135425810000001</v>
          </cell>
          <cell r="L259">
            <v>50.673604650000001</v>
          </cell>
          <cell r="M259">
            <v>51.26718537</v>
          </cell>
          <cell r="N259">
            <v>51.907274039999997</v>
          </cell>
          <cell r="O259">
            <v>52.573356349999997</v>
          </cell>
          <cell r="P259">
            <v>53.25944922</v>
          </cell>
          <cell r="Q259">
            <v>53.945611769999999</v>
          </cell>
          <cell r="R259">
            <v>54.651185689999998</v>
          </cell>
          <cell r="S259">
            <v>55.3844469</v>
          </cell>
          <cell r="T259">
            <v>56.154824290000001</v>
          </cell>
          <cell r="U259">
            <v>56.970743949999999</v>
          </cell>
          <cell r="V259">
            <v>57.778961559999999</v>
          </cell>
          <cell r="W259">
            <v>58.629274369999997</v>
          </cell>
          <cell r="X259">
            <v>59.533634849999999</v>
          </cell>
          <cell r="Y259">
            <v>60.490378270000001</v>
          </cell>
          <cell r="Z259">
            <v>61.492009950000003</v>
          </cell>
          <cell r="AA259">
            <v>62.511368339999997</v>
          </cell>
          <cell r="AB259">
            <v>63.555343209999997</v>
          </cell>
          <cell r="AC259">
            <v>64.619883990000005</v>
          </cell>
          <cell r="AD259">
            <v>65.702930289999998</v>
          </cell>
          <cell r="AE259">
            <v>66.803050959999993</v>
          </cell>
          <cell r="AF259">
            <v>67.899859820000003</v>
          </cell>
          <cell r="AG259">
            <v>69.006992990000001</v>
          </cell>
          <cell r="AH259">
            <v>70.124003689999995</v>
          </cell>
          <cell r="AI259">
            <v>71.247623480000001</v>
          </cell>
          <cell r="AJ259">
            <v>72.374643280000001</v>
          </cell>
          <cell r="AK259">
            <v>73.481078949999997</v>
          </cell>
          <cell r="AL259">
            <v>74.581637169999993</v>
          </cell>
          <cell r="AM259">
            <v>75.676243920000005</v>
          </cell>
          <cell r="AN259">
            <v>76.764015409999999</v>
          </cell>
          <cell r="AO259">
            <v>77.843934450000006</v>
          </cell>
          <cell r="AP259">
            <v>78.926228629999997</v>
          </cell>
          <cell r="AQ259">
            <v>80.007101509999998</v>
          </cell>
          <cell r="AR259">
            <v>81.082923789999995</v>
          </cell>
          <cell r="AS259">
            <v>82.151770830000004</v>
          </cell>
          <cell r="AT259">
            <v>83.212671119999996</v>
          </cell>
          <cell r="AU259">
            <v>84.242021260000001</v>
          </cell>
          <cell r="AV259">
            <v>85.25802616</v>
          </cell>
          <cell r="AW259">
            <v>86.262916520000005</v>
          </cell>
          <cell r="AX259">
            <v>87.258070790000005</v>
          </cell>
          <cell r="AY259">
            <v>88.244790409999993</v>
          </cell>
          <cell r="AZ259">
            <v>89.195320510000002</v>
          </cell>
          <cell r="BA259">
            <v>90.134663099999997</v>
          </cell>
          <cell r="BB259">
            <v>91.066599429999997</v>
          </cell>
          <cell r="BC259">
            <v>91.993648780000001</v>
          </cell>
          <cell r="BD259">
            <v>92.917911149999995</v>
          </cell>
          <cell r="BE259">
            <v>93.806738120000006</v>
          </cell>
          <cell r="BF259">
            <v>94.683548239999993</v>
          </cell>
          <cell r="BG259">
            <v>95.551729100000003</v>
          </cell>
          <cell r="BH259">
            <v>96.412710300000001</v>
          </cell>
          <cell r="BI259">
            <v>97.26900526</v>
          </cell>
          <cell r="BJ259">
            <v>98.084831510000001</v>
          </cell>
          <cell r="BK259">
            <v>98.893140310000007</v>
          </cell>
          <cell r="BL259">
            <v>99.698900800000004</v>
          </cell>
          <cell r="BM259">
            <v>100.5047197</v>
          </cell>
          <cell r="BN259">
            <v>101.3123945</v>
          </cell>
          <cell r="BO259">
            <v>102.1231975</v>
          </cell>
          <cell r="BP259">
            <v>102.93798940000001</v>
          </cell>
          <cell r="BQ259">
            <v>103.75730729999999</v>
          </cell>
          <cell r="BR259">
            <v>104.5814381</v>
          </cell>
          <cell r="BS259">
            <v>105.4104765</v>
          </cell>
          <cell r="BT259">
            <v>106.2079698</v>
          </cell>
          <cell r="BU259">
            <v>107.0033456</v>
          </cell>
          <cell r="BV259">
            <v>107.799852</v>
          </cell>
          <cell r="BW259">
            <v>108.59902750000001</v>
          </cell>
          <cell r="BX259">
            <v>109.401962</v>
          </cell>
          <cell r="BY259">
            <v>110.20941240000001</v>
          </cell>
          <cell r="BZ259">
            <v>111.021835</v>
          </cell>
          <cell r="CA259">
            <v>111.8394897</v>
          </cell>
          <cell r="CB259">
            <v>112.66250429999999</v>
          </cell>
          <cell r="CC259">
            <v>113.490927</v>
          </cell>
          <cell r="CD259">
            <v>114.2968851</v>
          </cell>
          <cell r="CE259">
            <v>115.1031267</v>
          </cell>
          <cell r="CF259">
            <v>115.9122792</v>
          </cell>
          <cell r="CG259">
            <v>116.72565299999999</v>
          </cell>
          <cell r="CH259">
            <v>117.5442</v>
          </cell>
          <cell r="CI259">
            <v>118.3686076</v>
          </cell>
          <cell r="CJ259">
            <v>119.1993303</v>
          </cell>
          <cell r="CK259">
            <v>120.0366442</v>
          </cell>
          <cell r="CL259">
            <v>120.8807073</v>
          </cell>
          <cell r="CM259">
            <v>121.7316086</v>
          </cell>
        </row>
        <row r="269">
          <cell r="E269" t="str">
            <v>YG_toe_chea_0</v>
          </cell>
          <cell r="F269">
            <v>3.518388533</v>
          </cell>
          <cell r="G269">
            <v>3.5263441960000002</v>
          </cell>
          <cell r="H269">
            <v>3.5409033390000002</v>
          </cell>
          <cell r="I269">
            <v>3.5604081390000002</v>
          </cell>
          <cell r="J269">
            <v>3.5848134850000002</v>
          </cell>
          <cell r="K269">
            <v>3.614956979</v>
          </cell>
          <cell r="L269">
            <v>3.6456275370000002</v>
          </cell>
          <cell r="M269">
            <v>3.6749423399999999</v>
          </cell>
          <cell r="N269">
            <v>3.7019716439999999</v>
          </cell>
          <cell r="O269">
            <v>3.7264058019999999</v>
          </cell>
          <cell r="P269">
            <v>3.7485639580000001</v>
          </cell>
          <cell r="Q269">
            <v>3.7677754459999999</v>
          </cell>
          <cell r="R269">
            <v>3.785005006</v>
          </cell>
          <cell r="S269">
            <v>3.8005877909999999</v>
          </cell>
          <cell r="T269">
            <v>3.8148036009999999</v>
          </cell>
          <cell r="U269">
            <v>3.8279341690000002</v>
          </cell>
          <cell r="V269">
            <v>3.8394644260000002</v>
          </cell>
          <cell r="W269">
            <v>3.8543179329999999</v>
          </cell>
          <cell r="X269">
            <v>3.873180128</v>
          </cell>
          <cell r="Y269">
            <v>3.8955608979999998</v>
          </cell>
          <cell r="Z269">
            <v>3.920606544</v>
          </cell>
          <cell r="AA269">
            <v>3.9469894239999999</v>
          </cell>
          <cell r="AB269">
            <v>3.9746650849999998</v>
          </cell>
          <cell r="AC269">
            <v>4.0033789290000001</v>
          </cell>
          <cell r="AD269">
            <v>4.0329730169999998</v>
          </cell>
          <cell r="AE269">
            <v>4.0633059830000002</v>
          </cell>
          <cell r="AF269">
            <v>4.093526497</v>
          </cell>
          <cell r="AG269">
            <v>4.1240013690000001</v>
          </cell>
          <cell r="AH269">
            <v>4.1547152819999997</v>
          </cell>
          <cell r="AI269">
            <v>4.1855287050000003</v>
          </cell>
          <cell r="AJ269">
            <v>4.2163245490000003</v>
          </cell>
          <cell r="AK269">
            <v>4.2462417969999997</v>
          </cell>
          <cell r="AL269">
            <v>4.2757861039999998</v>
          </cell>
          <cell r="AM269">
            <v>4.3050667239999996</v>
          </cell>
          <cell r="AN269">
            <v>4.3341414340000002</v>
          </cell>
          <cell r="AO269">
            <v>4.3630661509999999</v>
          </cell>
          <cell r="AP269">
            <v>4.3984934859999996</v>
          </cell>
          <cell r="AQ269">
            <v>4.4359074439999997</v>
          </cell>
          <cell r="AR269">
            <v>4.4746882599999998</v>
          </cell>
          <cell r="AS269">
            <v>4.5146183239999997</v>
          </cell>
          <cell r="AT269">
            <v>4.5555300269999996</v>
          </cell>
          <cell r="AU269">
            <v>4.5964366730000004</v>
          </cell>
          <cell r="AV269">
            <v>4.63788366</v>
          </cell>
          <cell r="AW269">
            <v>4.6799079590000003</v>
          </cell>
          <cell r="AX269">
            <v>4.7224910209999997</v>
          </cell>
          <cell r="AY269">
            <v>4.7656286029999997</v>
          </cell>
          <cell r="AZ269">
            <v>4.8082924370000004</v>
          </cell>
          <cell r="BA269">
            <v>4.8512640490000001</v>
          </cell>
          <cell r="BB269">
            <v>4.8946993750000001</v>
          </cell>
          <cell r="BC269">
            <v>4.9386799520000002</v>
          </cell>
          <cell r="BD269">
            <v>4.9832763849999999</v>
          </cell>
          <cell r="BE269">
            <v>5.0263076209999999</v>
          </cell>
          <cell r="BF269">
            <v>5.067788674</v>
          </cell>
          <cell r="BG269">
            <v>5.1087509989999997</v>
          </cell>
          <cell r="BH269">
            <v>5.1497820699999997</v>
          </cell>
          <cell r="BI269">
            <v>5.1912110360000003</v>
          </cell>
          <cell r="BJ269">
            <v>5.2318156159999996</v>
          </cell>
          <cell r="BK269">
            <v>5.2726438289999997</v>
          </cell>
          <cell r="BL269">
            <v>5.3139592130000004</v>
          </cell>
          <cell r="BM269">
            <v>5.3558749560000001</v>
          </cell>
          <cell r="BN269">
            <v>5.3984626149999997</v>
          </cell>
          <cell r="BO269">
            <v>5.4417719599999996</v>
          </cell>
          <cell r="BP269">
            <v>5.4858366470000002</v>
          </cell>
          <cell r="BQ269">
            <v>5.5306775779999997</v>
          </cell>
          <cell r="BR269">
            <v>5.5763054969999999</v>
          </cell>
          <cell r="BS269">
            <v>5.6227231529999999</v>
          </cell>
          <cell r="BT269">
            <v>5.6686072510000001</v>
          </cell>
          <cell r="BU269">
            <v>5.7148549150000001</v>
          </cell>
          <cell r="BV269">
            <v>5.7616524839999999</v>
          </cell>
          <cell r="BW269">
            <v>5.809075601</v>
          </cell>
          <cell r="BX269">
            <v>5.8571775820000003</v>
          </cell>
          <cell r="BY269">
            <v>5.9059990840000003</v>
          </cell>
          <cell r="BZ269">
            <v>5.9555694600000004</v>
          </cell>
          <cell r="CA269">
            <v>6.0059089739999996</v>
          </cell>
          <cell r="CB269">
            <v>6.0570315350000001</v>
          </cell>
          <cell r="CC269">
            <v>6.1089470779999999</v>
          </cell>
          <cell r="CD269">
            <v>6.1606584639999999</v>
          </cell>
          <cell r="CE269">
            <v>6.2128643109999997</v>
          </cell>
          <cell r="CF269">
            <v>6.26572087</v>
          </cell>
          <cell r="CG269">
            <v>6.3192995830000003</v>
          </cell>
          <cell r="CH269">
            <v>6.3736541549999997</v>
          </cell>
          <cell r="CI269">
            <v>6.4288277100000002</v>
          </cell>
          <cell r="CJ269">
            <v>6.4848537950000003</v>
          </cell>
          <cell r="CK269">
            <v>6.5417581880000002</v>
          </cell>
          <cell r="CL269">
            <v>6.5995612210000001</v>
          </cell>
          <cell r="CM269">
            <v>6.658279866</v>
          </cell>
        </row>
        <row r="271">
          <cell r="E271" t="str">
            <v>YG_toe_cbio_0</v>
          </cell>
          <cell r="F271">
            <v>11.064797970000001</v>
          </cell>
          <cell r="G271">
            <v>10.93865327</v>
          </cell>
          <cell r="H271">
            <v>10.825722349999999</v>
          </cell>
          <cell r="I271">
            <v>10.717008440000001</v>
          </cell>
          <cell r="J271">
            <v>10.669948529999999</v>
          </cell>
          <cell r="K271">
            <v>10.660647239999999</v>
          </cell>
          <cell r="L271">
            <v>10.675700839999999</v>
          </cell>
          <cell r="M271">
            <v>10.70656659</v>
          </cell>
          <cell r="N271">
            <v>10.74426884</v>
          </cell>
          <cell r="O271">
            <v>10.78450763</v>
          </cell>
          <cell r="P271">
            <v>10.82507844</v>
          </cell>
          <cell r="Q271">
            <v>10.86297991</v>
          </cell>
          <cell r="R271">
            <v>10.899239440000001</v>
          </cell>
          <cell r="S271">
            <v>10.934155000000001</v>
          </cell>
          <cell r="T271">
            <v>10.9682163</v>
          </cell>
          <cell r="U271">
            <v>11.00203438</v>
          </cell>
          <cell r="V271">
            <v>11.031372879999999</v>
          </cell>
          <cell r="W271">
            <v>11.06294469</v>
          </cell>
          <cell r="X271">
            <v>11.099615050000001</v>
          </cell>
          <cell r="Y271">
            <v>11.142126770000001</v>
          </cell>
          <cell r="Z271">
            <v>11.190034900000001</v>
          </cell>
          <cell r="AA271">
            <v>11.240756599999999</v>
          </cell>
          <cell r="AB271">
            <v>11.294728579999999</v>
          </cell>
          <cell r="AC271">
            <v>11.35140241</v>
          </cell>
          <cell r="AD271">
            <v>11.410335119999999</v>
          </cell>
          <cell r="AE271">
            <v>11.47115281</v>
          </cell>
          <cell r="AF271">
            <v>11.531642140000001</v>
          </cell>
          <cell r="AG271">
            <v>11.592924330000001</v>
          </cell>
          <cell r="AH271">
            <v>11.654969100000001</v>
          </cell>
          <cell r="AI271">
            <v>11.71750991</v>
          </cell>
          <cell r="AJ271">
            <v>11.78029909</v>
          </cell>
          <cell r="AK271">
            <v>11.841075160000001</v>
          </cell>
          <cell r="AL271">
            <v>11.901246260000001</v>
          </cell>
          <cell r="AM271">
            <v>11.96094562</v>
          </cell>
          <cell r="AN271">
            <v>12.02016205</v>
          </cell>
          <cell r="AO271">
            <v>12.07886416</v>
          </cell>
          <cell r="AP271">
            <v>12.138100209999999</v>
          </cell>
          <cell r="AQ271">
            <v>12.197860199999999</v>
          </cell>
          <cell r="AR271">
            <v>12.258089010000001</v>
          </cell>
          <cell r="AS271">
            <v>12.31875657</v>
          </cell>
          <cell r="AT271">
            <v>12.379829320000001</v>
          </cell>
          <cell r="AU271">
            <v>12.43903845</v>
          </cell>
          <cell r="AV271">
            <v>12.498128579999999</v>
          </cell>
          <cell r="AW271">
            <v>12.55737193</v>
          </cell>
          <cell r="AX271">
            <v>12.61684616</v>
          </cell>
          <cell r="AY271">
            <v>12.676603310000001</v>
          </cell>
          <cell r="AZ271">
            <v>12.73402873</v>
          </cell>
          <cell r="BA271">
            <v>12.791297569999999</v>
          </cell>
          <cell r="BB271">
            <v>12.84880311</v>
          </cell>
          <cell r="BC271">
            <v>12.90674705</v>
          </cell>
          <cell r="BD271">
            <v>12.9652823</v>
          </cell>
          <cell r="BE271">
            <v>13.016644319999999</v>
          </cell>
          <cell r="BF271">
            <v>13.06593475</v>
          </cell>
          <cell r="BG271">
            <v>13.11475886</v>
          </cell>
          <cell r="BH271">
            <v>13.163639010000001</v>
          </cell>
          <cell r="BI271">
            <v>13.212898149999999</v>
          </cell>
          <cell r="BJ271">
            <v>13.259031520000001</v>
          </cell>
          <cell r="BK271">
            <v>13.305047419999999</v>
          </cell>
          <cell r="BL271">
            <v>13.351521610000001</v>
          </cell>
          <cell r="BM271">
            <v>13.3986772</v>
          </cell>
          <cell r="BN271">
            <v>13.44663729</v>
          </cell>
          <cell r="BO271">
            <v>13.49547851</v>
          </cell>
          <cell r="BP271">
            <v>13.545245789999999</v>
          </cell>
          <cell r="BQ271">
            <v>13.59595946</v>
          </cell>
          <cell r="BR271">
            <v>13.64762037</v>
          </cell>
          <cell r="BS271">
            <v>13.7002142</v>
          </cell>
          <cell r="BT271">
            <v>13.75023025</v>
          </cell>
          <cell r="BU271">
            <v>13.80033894</v>
          </cell>
          <cell r="BV271">
            <v>13.85097079</v>
          </cell>
          <cell r="BW271">
            <v>13.902272780000001</v>
          </cell>
          <cell r="BX271">
            <v>13.954324270000001</v>
          </cell>
          <cell r="BY271">
            <v>14.007174429999999</v>
          </cell>
          <cell r="BZ271">
            <v>14.060850780000001</v>
          </cell>
          <cell r="CA271">
            <v>14.11536611</v>
          </cell>
          <cell r="CB271">
            <v>14.170723300000001</v>
          </cell>
          <cell r="CC271">
            <v>14.22691897</v>
          </cell>
          <cell r="CD271">
            <v>14.28129017</v>
          </cell>
          <cell r="CE271">
            <v>14.335894529999999</v>
          </cell>
          <cell r="CF271">
            <v>14.391079420000001</v>
          </cell>
          <cell r="CG271">
            <v>14.44697345</v>
          </cell>
          <cell r="CH271">
            <v>14.50365139</v>
          </cell>
          <cell r="CI271">
            <v>14.561163110000001</v>
          </cell>
          <cell r="CJ271">
            <v>14.61954046</v>
          </cell>
          <cell r="CK271">
            <v>14.67880201</v>
          </cell>
          <cell r="CL271">
            <v>14.738957340000001</v>
          </cell>
          <cell r="CM271">
            <v>14.8000106</v>
          </cell>
        </row>
        <row r="274">
          <cell r="E274" t="str">
            <v>YG_toe_cote_0</v>
          </cell>
          <cell r="F274">
            <v>11.811906069999999</v>
          </cell>
          <cell r="G274">
            <v>11.31700073</v>
          </cell>
          <cell r="H274">
            <v>10.994493329999999</v>
          </cell>
          <cell r="I274">
            <v>10.77381276</v>
          </cell>
          <cell r="J274">
            <v>10.64743966</v>
          </cell>
          <cell r="K274">
            <v>10.59353758</v>
          </cell>
          <cell r="L274">
            <v>10.59077394</v>
          </cell>
          <cell r="M274">
            <v>10.62962171</v>
          </cell>
          <cell r="N274">
            <v>10.69476948</v>
          </cell>
          <cell r="O274">
            <v>10.778162760000001</v>
          </cell>
          <cell r="P274">
            <v>10.87451491</v>
          </cell>
          <cell r="Q274">
            <v>10.9717316</v>
          </cell>
          <cell r="R274">
            <v>11.07432841</v>
          </cell>
          <cell r="S274">
            <v>11.18061507</v>
          </cell>
          <cell r="T274">
            <v>11.289437700000001</v>
          </cell>
          <cell r="U274">
            <v>11.40018257</v>
          </cell>
          <cell r="V274">
            <v>11.491754220000001</v>
          </cell>
          <cell r="W274">
            <v>11.58681082</v>
          </cell>
          <cell r="X274">
            <v>11.68898841</v>
          </cell>
          <cell r="Y274">
            <v>11.79886145</v>
          </cell>
          <cell r="Z274">
            <v>11.91599759</v>
          </cell>
          <cell r="AA274">
            <v>12.032449740000001</v>
          </cell>
          <cell r="AB274">
            <v>12.15400232</v>
          </cell>
          <cell r="AC274">
            <v>12.280237440000001</v>
          </cell>
          <cell r="AD274">
            <v>12.410848339999999</v>
          </cell>
          <cell r="AE274">
            <v>12.54561464</v>
          </cell>
          <cell r="AF274">
            <v>12.67667048</v>
          </cell>
          <cell r="AG274">
            <v>12.810824159999999</v>
          </cell>
          <cell r="AH274">
            <v>12.948087019999999</v>
          </cell>
          <cell r="AI274">
            <v>13.08822763</v>
          </cell>
          <cell r="AJ274">
            <v>13.23102364</v>
          </cell>
          <cell r="AK274">
            <v>13.3677484</v>
          </cell>
          <cell r="AL274">
            <v>13.50606295</v>
          </cell>
          <cell r="AM274">
            <v>13.646102519999999</v>
          </cell>
          <cell r="AN274">
            <v>13.787895239999999</v>
          </cell>
          <cell r="AO274">
            <v>13.931464460000001</v>
          </cell>
          <cell r="AP274">
            <v>14.09598748</v>
          </cell>
          <cell r="AQ274">
            <v>14.267648680000001</v>
          </cell>
          <cell r="AR274">
            <v>14.443909809999999</v>
          </cell>
          <cell r="AS274">
            <v>14.6241959</v>
          </cell>
          <cell r="AT274">
            <v>14.80823762</v>
          </cell>
          <cell r="AU274">
            <v>14.986634130000001</v>
          </cell>
          <cell r="AV274">
            <v>15.16769753</v>
          </cell>
          <cell r="AW274">
            <v>15.35160434</v>
          </cell>
          <cell r="AX274">
            <v>15.538418950000001</v>
          </cell>
          <cell r="AY274">
            <v>15.728207019999999</v>
          </cell>
          <cell r="AZ274">
            <v>15.90934493</v>
          </cell>
          <cell r="BA274">
            <v>16.09263245</v>
          </cell>
          <cell r="BB274">
            <v>16.278475180000001</v>
          </cell>
          <cell r="BC274">
            <v>16.467122639999999</v>
          </cell>
          <cell r="BD274">
            <v>16.658771890000001</v>
          </cell>
          <cell r="BE274">
            <v>16.846795449999998</v>
          </cell>
          <cell r="BF274">
            <v>17.039535239999999</v>
          </cell>
          <cell r="BG274">
            <v>17.236520389999999</v>
          </cell>
          <cell r="BH274">
            <v>17.436844709999999</v>
          </cell>
          <cell r="BI274">
            <v>17.640223769999999</v>
          </cell>
          <cell r="BJ274">
            <v>17.831541619999999</v>
          </cell>
          <cell r="BK274">
            <v>18.02485446</v>
          </cell>
          <cell r="BL274">
            <v>18.220708349999999</v>
          </cell>
          <cell r="BM274">
            <v>18.419365490000001</v>
          </cell>
          <cell r="BN274">
            <v>18.62101157</v>
          </cell>
          <cell r="BO274">
            <v>18.825788549999999</v>
          </cell>
          <cell r="BP274">
            <v>19.0338031</v>
          </cell>
          <cell r="BQ274">
            <v>19.24513305</v>
          </cell>
          <cell r="BR274">
            <v>19.459833369999998</v>
          </cell>
          <cell r="BS274">
            <v>19.677941300000001</v>
          </cell>
          <cell r="BT274">
            <v>19.885210690000001</v>
          </cell>
          <cell r="BU274">
            <v>20.09481817</v>
          </cell>
          <cell r="BV274">
            <v>20.307189189999999</v>
          </cell>
          <cell r="BW274">
            <v>20.522516710000001</v>
          </cell>
          <cell r="BX274">
            <v>20.740943739999999</v>
          </cell>
          <cell r="BY274">
            <v>20.962585700000002</v>
          </cell>
          <cell r="BZ274">
            <v>21.18753397</v>
          </cell>
          <cell r="CA274">
            <v>21.415860800000001</v>
          </cell>
          <cell r="CB274">
            <v>21.647625189999999</v>
          </cell>
          <cell r="CC274">
            <v>21.88287815</v>
          </cell>
          <cell r="CD274">
            <v>22.110859009999999</v>
          </cell>
          <cell r="CE274">
            <v>22.341602550000001</v>
          </cell>
          <cell r="CF274">
            <v>22.575472869999999</v>
          </cell>
          <cell r="CG274">
            <v>22.812657789999999</v>
          </cell>
          <cell r="CH274">
            <v>23.05330696</v>
          </cell>
          <cell r="CI274">
            <v>23.29754836</v>
          </cell>
          <cell r="CJ274">
            <v>23.545490740000002</v>
          </cell>
          <cell r="CK274">
            <v>23.797227249999999</v>
          </cell>
          <cell r="CL274">
            <v>24.052840110000002</v>
          </cell>
          <cell r="CM274">
            <v>24.312405080000001</v>
          </cell>
        </row>
        <row r="281">
          <cell r="F281">
            <v>148.70664690000001</v>
          </cell>
          <cell r="G281">
            <v>148.1664495</v>
          </cell>
          <cell r="H281">
            <v>147.57049910000001</v>
          </cell>
          <cell r="I281">
            <v>146.9632647</v>
          </cell>
          <cell r="J281">
            <v>146.68723499999999</v>
          </cell>
          <cell r="K281">
            <v>146.7586546</v>
          </cell>
          <cell r="L281">
            <v>146.88146380000001</v>
          </cell>
          <cell r="M281">
            <v>146.15655330000001</v>
          </cell>
          <cell r="N281">
            <v>145.17474379999999</v>
          </cell>
          <cell r="O281">
            <v>144.3674039</v>
          </cell>
          <cell r="P281">
            <v>143.4909476</v>
          </cell>
          <cell r="Q281">
            <v>142.654034</v>
          </cell>
          <cell r="R281">
            <v>141.85529260000001</v>
          </cell>
          <cell r="S281">
            <v>141.11547210000001</v>
          </cell>
          <cell r="T281">
            <v>140.4638387</v>
          </cell>
          <cell r="U281">
            <v>139.90458630000001</v>
          </cell>
          <cell r="V281">
            <v>139.37799860000001</v>
          </cell>
          <cell r="W281">
            <v>138.8789017</v>
          </cell>
          <cell r="X281">
            <v>138.41214640000001</v>
          </cell>
          <cell r="Y281">
            <v>137.9876802</v>
          </cell>
          <cell r="Z281">
            <v>137.61770709999999</v>
          </cell>
          <cell r="AA281">
            <v>137.31885700000001</v>
          </cell>
          <cell r="AB281">
            <v>137.10265140000001</v>
          </cell>
          <cell r="AC281">
            <v>136.96993900000001</v>
          </cell>
          <cell r="AD281">
            <v>136.92404089999999</v>
          </cell>
          <cell r="AE281">
            <v>136.96902220000001</v>
          </cell>
          <cell r="AF281">
            <v>137.1040634</v>
          </cell>
          <cell r="AG281">
            <v>137.35305579999999</v>
          </cell>
          <cell r="AH281">
            <v>137.7159351</v>
          </cell>
          <cell r="AI281">
            <v>138.1872256</v>
          </cell>
          <cell r="AJ281">
            <v>138.76407900000001</v>
          </cell>
          <cell r="AK281">
            <v>139.4305943</v>
          </cell>
          <cell r="AL281">
            <v>140.2098708</v>
          </cell>
          <cell r="AM281">
            <v>141.10847340000001</v>
          </cell>
          <cell r="AN281">
            <v>142.1308349</v>
          </cell>
          <cell r="AO281">
            <v>143.2802021</v>
          </cell>
          <cell r="AP281">
            <v>144.26391419999999</v>
          </cell>
          <cell r="AQ281">
            <v>145.09761019999999</v>
          </cell>
          <cell r="AR281">
            <v>145.8037961</v>
          </cell>
          <cell r="AS281">
            <v>146.40312399999999</v>
          </cell>
          <cell r="AT281">
            <v>146.91494359999999</v>
          </cell>
          <cell r="AU281">
            <v>147.3276467</v>
          </cell>
          <cell r="AV281">
            <v>147.67519290000001</v>
          </cell>
          <cell r="AW281">
            <v>147.97402600000001</v>
          </cell>
          <cell r="AX281">
            <v>148.23625319999999</v>
          </cell>
          <cell r="AY281">
            <v>148.47195930000001</v>
          </cell>
          <cell r="AZ281">
            <v>148.65610820000001</v>
          </cell>
          <cell r="BA281">
            <v>148.8184119</v>
          </cell>
          <cell r="BB281">
            <v>148.9698109</v>
          </cell>
          <cell r="BC281">
            <v>149.11782400000001</v>
          </cell>
          <cell r="BD281">
            <v>149.2683596</v>
          </cell>
          <cell r="BE281">
            <v>149.26998649999999</v>
          </cell>
          <cell r="BF281">
            <v>149.28717380000001</v>
          </cell>
          <cell r="BG281">
            <v>149.3253359</v>
          </cell>
          <cell r="BH281">
            <v>149.37555789999999</v>
          </cell>
          <cell r="BI281">
            <v>149.43545259999999</v>
          </cell>
          <cell r="BJ281">
            <v>149.46026509999999</v>
          </cell>
          <cell r="BK281">
            <v>149.48546300000001</v>
          </cell>
          <cell r="BL281">
            <v>149.52032829999999</v>
          </cell>
          <cell r="BM281">
            <v>149.5693498</v>
          </cell>
          <cell r="BN281">
            <v>149.63549739999999</v>
          </cell>
          <cell r="BO281">
            <v>149.7211781</v>
          </cell>
          <cell r="BP281">
            <v>149.82734020000001</v>
          </cell>
          <cell r="BQ281">
            <v>149.9544736</v>
          </cell>
          <cell r="BR281">
            <v>150.1026176</v>
          </cell>
          <cell r="BS281">
            <v>150.27144469999999</v>
          </cell>
          <cell r="BT281">
            <v>150.4190893</v>
          </cell>
          <cell r="BU281">
            <v>150.57384149999999</v>
          </cell>
          <cell r="BV281">
            <v>150.74134040000001</v>
          </cell>
          <cell r="BW281">
            <v>150.92369429999999</v>
          </cell>
          <cell r="BX281">
            <v>151.12218960000001</v>
          </cell>
          <cell r="BY281">
            <v>151.33706050000001</v>
          </cell>
          <cell r="BZ281">
            <v>151.5689442</v>
          </cell>
          <cell r="CA281">
            <v>151.81788760000001</v>
          </cell>
          <cell r="CB281">
            <v>152.08362529999999</v>
          </cell>
          <cell r="CC281">
            <v>152.36571359999999</v>
          </cell>
          <cell r="CD281">
            <v>152.63311770000001</v>
          </cell>
          <cell r="CE281">
            <v>152.90675229999999</v>
          </cell>
          <cell r="CF281">
            <v>153.1909052</v>
          </cell>
          <cell r="CG281">
            <v>153.48727510000001</v>
          </cell>
          <cell r="CH281">
            <v>153.7969621</v>
          </cell>
          <cell r="CI281">
            <v>154.11928700000001</v>
          </cell>
          <cell r="CJ281">
            <v>154.4555488</v>
          </cell>
          <cell r="CK281">
            <v>155.19348110000001</v>
          </cell>
          <cell r="CL281">
            <v>155.40075100000001</v>
          </cell>
          <cell r="CM281">
            <v>155.3594966</v>
          </cell>
        </row>
        <row r="282">
          <cell r="E282" t="str">
            <v>CF_toe_ccoa_2</v>
          </cell>
          <cell r="F282">
            <v>7.1949929340000001</v>
          </cell>
          <cell r="G282">
            <v>7.4145164399999999</v>
          </cell>
          <cell r="H282">
            <v>7.6556801459999999</v>
          </cell>
          <cell r="I282">
            <v>7.8291505700000004</v>
          </cell>
          <cell r="J282">
            <v>7.9787028839999996</v>
          </cell>
          <cell r="K282">
            <v>8.1170772979999999</v>
          </cell>
          <cell r="L282">
            <v>8.232213346</v>
          </cell>
          <cell r="M282">
            <v>8.1948807699999993</v>
          </cell>
          <cell r="N282">
            <v>8.1247390700000004</v>
          </cell>
          <cell r="O282">
            <v>8.1026233810000008</v>
          </cell>
          <cell r="P282">
            <v>8.0785268109999997</v>
          </cell>
          <cell r="Q282">
            <v>8.0632235810000008</v>
          </cell>
          <cell r="R282">
            <v>8.0500815689999996</v>
          </cell>
          <cell r="S282">
            <v>8.0413841549999994</v>
          </cell>
          <cell r="T282">
            <v>8.0420831259999996</v>
          </cell>
          <cell r="U282">
            <v>8.0524288909999999</v>
          </cell>
          <cell r="V282">
            <v>8.0641589790000001</v>
          </cell>
          <cell r="W282">
            <v>8.0766531389999994</v>
          </cell>
          <cell r="X282">
            <v>8.0903436370000001</v>
          </cell>
          <cell r="Y282">
            <v>8.1057237050000008</v>
          </cell>
          <cell r="Z282">
            <v>8.1234195069999995</v>
          </cell>
          <cell r="AA282">
            <v>8.1439070949999994</v>
          </cell>
          <cell r="AB282">
            <v>8.1681164660000007</v>
          </cell>
          <cell r="AC282">
            <v>8.1962772830000006</v>
          </cell>
          <cell r="AD282">
            <v>8.2285328520000007</v>
          </cell>
          <cell r="AE282">
            <v>8.2649975179999995</v>
          </cell>
          <cell r="AF282">
            <v>8.3037479279999999</v>
          </cell>
          <cell r="AG282">
            <v>8.3476933819999992</v>
          </cell>
          <cell r="AH282">
            <v>8.3968444939999998</v>
          </cell>
          <cell r="AI282">
            <v>8.4505598030000009</v>
          </cell>
          <cell r="AJ282">
            <v>8.5083190260000006</v>
          </cell>
          <cell r="AK282">
            <v>8.5664862349999993</v>
          </cell>
          <cell r="AL282">
            <v>8.6279771210000007</v>
          </cell>
          <cell r="AM282">
            <v>8.6928953599999996</v>
          </cell>
          <cell r="AN282">
            <v>8.7607280759999995</v>
          </cell>
          <cell r="AO282">
            <v>8.8305898910000007</v>
          </cell>
          <cell r="AP282">
            <v>8.8907047269999993</v>
          </cell>
          <cell r="AQ282">
            <v>8.9441816660000004</v>
          </cell>
          <cell r="AR282">
            <v>8.9931958549999997</v>
          </cell>
          <cell r="AS282">
            <v>9.0387661179999998</v>
          </cell>
          <cell r="AT282">
            <v>9.0817550429999994</v>
          </cell>
          <cell r="AU282">
            <v>9.1185954210000002</v>
          </cell>
          <cell r="AV282">
            <v>9.1535760029999995</v>
          </cell>
          <cell r="AW282">
            <v>9.1879703950000007</v>
          </cell>
          <cell r="AX282">
            <v>9.2224225680000007</v>
          </cell>
          <cell r="AY282">
            <v>9.2573670680000006</v>
          </cell>
          <cell r="AZ282">
            <v>9.2881541589999994</v>
          </cell>
          <cell r="BA282">
            <v>9.3187722629999996</v>
          </cell>
          <cell r="BB282">
            <v>9.3502622439999996</v>
          </cell>
          <cell r="BC282">
            <v>9.3830790650000004</v>
          </cell>
          <cell r="BD282">
            <v>9.4174526969999999</v>
          </cell>
          <cell r="BE282">
            <v>9.4266529030000008</v>
          </cell>
          <cell r="BF282">
            <v>9.4471364110000007</v>
          </cell>
          <cell r="BG282">
            <v>9.4770705270000004</v>
          </cell>
          <cell r="BH282">
            <v>9.5117376819999997</v>
          </cell>
          <cell r="BI282">
            <v>9.5487766169999997</v>
          </cell>
          <cell r="BJ282">
            <v>9.5803862990000006</v>
          </cell>
          <cell r="BK282">
            <v>9.6120481990000002</v>
          </cell>
          <cell r="BL282">
            <v>9.6447759190000006</v>
          </cell>
          <cell r="BM282">
            <v>9.6788068969999994</v>
          </cell>
          <cell r="BN282">
            <v>9.7142210379999998</v>
          </cell>
          <cell r="BO282">
            <v>9.7511031750000008</v>
          </cell>
          <cell r="BP282">
            <v>9.7894009690000008</v>
          </cell>
          <cell r="BQ282">
            <v>9.8290764999999993</v>
          </cell>
          <cell r="BR282">
            <v>9.8700799099999994</v>
          </cell>
          <cell r="BS282">
            <v>9.9123490459999992</v>
          </cell>
          <cell r="BT282">
            <v>9.9497507869999993</v>
          </cell>
          <cell r="BU282">
            <v>9.9871305170000007</v>
          </cell>
          <cell r="BV282">
            <v>10.02537965</v>
          </cell>
          <cell r="BW282">
            <v>10.06468287</v>
          </cell>
          <cell r="BX282">
            <v>10.105074439999999</v>
          </cell>
          <cell r="BY282">
            <v>10.14646671</v>
          </cell>
          <cell r="BZ282">
            <v>10.18889223</v>
          </cell>
          <cell r="CA282">
            <v>10.23232591</v>
          </cell>
          <cell r="CB282">
            <v>10.276731399999999</v>
          </cell>
          <cell r="CC282">
            <v>10.322070009999999</v>
          </cell>
          <cell r="CD282">
            <v>10.36386693</v>
          </cell>
          <cell r="CE282">
            <v>10.40567532</v>
          </cell>
          <cell r="CF282">
            <v>10.44817074</v>
          </cell>
          <cell r="CG282">
            <v>10.49151047</v>
          </cell>
          <cell r="CH282">
            <v>10.535738569999999</v>
          </cell>
          <cell r="CI282">
            <v>10.58065495</v>
          </cell>
          <cell r="CJ282">
            <v>10.62641782</v>
          </cell>
          <cell r="CK282">
            <v>10.69584721</v>
          </cell>
          <cell r="CL282">
            <v>10.719218440000001</v>
          </cell>
          <cell r="CM282">
            <v>10.718376470000001</v>
          </cell>
        </row>
        <row r="285">
          <cell r="E285" t="str">
            <v>CF_toe_ccoi_2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</row>
        <row r="288">
          <cell r="E288" t="str">
            <v>CF_toe_cfut_2</v>
          </cell>
          <cell r="F288">
            <v>51.2902171</v>
          </cell>
          <cell r="G288">
            <v>50.887277679999997</v>
          </cell>
          <cell r="H288">
            <v>50.410940969999999</v>
          </cell>
          <cell r="I288">
            <v>49.961848349999997</v>
          </cell>
          <cell r="J288">
            <v>49.681877810000003</v>
          </cell>
          <cell r="K288">
            <v>49.556802759999997</v>
          </cell>
          <cell r="L288">
            <v>49.436738210000001</v>
          </cell>
          <cell r="M288">
            <v>48.998115980000001</v>
          </cell>
          <cell r="N288">
            <v>48.43406221</v>
          </cell>
          <cell r="O288">
            <v>47.848860360000003</v>
          </cell>
          <cell r="P288">
            <v>47.190599390000003</v>
          </cell>
          <cell r="Q288">
            <v>46.502142829999997</v>
          </cell>
          <cell r="R288">
            <v>45.767092910000002</v>
          </cell>
          <cell r="S288">
            <v>44.980123880000001</v>
          </cell>
          <cell r="T288">
            <v>44.146041070000003</v>
          </cell>
          <cell r="U288">
            <v>43.270803600000001</v>
          </cell>
          <cell r="V288">
            <v>42.35456636</v>
          </cell>
          <cell r="W288">
            <v>41.413527440000003</v>
          </cell>
          <cell r="X288">
            <v>40.461032269999997</v>
          </cell>
          <cell r="Y288">
            <v>39.508381960000001</v>
          </cell>
          <cell r="Z288">
            <v>38.565410419999999</v>
          </cell>
          <cell r="AA288">
            <v>37.638859920000002</v>
          </cell>
          <cell r="AB288">
            <v>36.738091310000001</v>
          </cell>
          <cell r="AC288">
            <v>35.869020489999997</v>
          </cell>
          <cell r="AD288">
            <v>35.036586319999998</v>
          </cell>
          <cell r="AE288">
            <v>34.24505723</v>
          </cell>
          <cell r="AF288">
            <v>33.496378980000003</v>
          </cell>
          <cell r="AG288">
            <v>32.798977729999997</v>
          </cell>
          <cell r="AH288">
            <v>32.156003820000002</v>
          </cell>
          <cell r="AI288">
            <v>31.569336140000001</v>
          </cell>
          <cell r="AJ288">
            <v>31.04112267</v>
          </cell>
          <cell r="AK288">
            <v>30.57006466</v>
          </cell>
          <cell r="AL288">
            <v>30.163985579999999</v>
          </cell>
          <cell r="AM288">
            <v>29.827587680000001</v>
          </cell>
          <cell r="AN288">
            <v>29.56590409</v>
          </cell>
          <cell r="AO288">
            <v>29.385648020000001</v>
          </cell>
          <cell r="AP288">
            <v>29.147137140000002</v>
          </cell>
          <cell r="AQ288">
            <v>28.857414810000002</v>
          </cell>
          <cell r="AR288">
            <v>28.530675309999999</v>
          </cell>
          <cell r="AS288">
            <v>28.1813757</v>
          </cell>
          <cell r="AT288">
            <v>27.822041089999999</v>
          </cell>
          <cell r="AU288">
            <v>27.456363889999999</v>
          </cell>
          <cell r="AV288">
            <v>27.096026989999999</v>
          </cell>
          <cell r="AW288">
            <v>26.747160010000002</v>
          </cell>
          <cell r="AX288">
            <v>26.4137047</v>
          </cell>
          <cell r="AY288">
            <v>26.09824588</v>
          </cell>
          <cell r="AZ288">
            <v>25.795218599999998</v>
          </cell>
          <cell r="BA288">
            <v>25.510402670000001</v>
          </cell>
          <cell r="BB288">
            <v>25.245485049999999</v>
          </cell>
          <cell r="BC288">
            <v>25.001176940000001</v>
          </cell>
          <cell r="BD288">
            <v>24.777713370000001</v>
          </cell>
          <cell r="BE288">
            <v>24.544633510000001</v>
          </cell>
          <cell r="BF288">
            <v>24.338755150000001</v>
          </cell>
          <cell r="BG288">
            <v>24.155895040000001</v>
          </cell>
          <cell r="BH288">
            <v>23.991973340000001</v>
          </cell>
          <cell r="BI288">
            <v>23.845195159999999</v>
          </cell>
          <cell r="BJ288">
            <v>23.705070159999998</v>
          </cell>
          <cell r="BK288">
            <v>23.578227949999999</v>
          </cell>
          <cell r="BL288">
            <v>23.46569336</v>
          </cell>
          <cell r="BM288">
            <v>23.36754109</v>
          </cell>
          <cell r="BN288">
            <v>23.283564340000002</v>
          </cell>
          <cell r="BO288">
            <v>23.213447030000001</v>
          </cell>
          <cell r="BP288">
            <v>23.156648050000001</v>
          </cell>
          <cell r="BQ288">
            <v>23.112564209999999</v>
          </cell>
          <cell r="BR288">
            <v>23.080535829999999</v>
          </cell>
          <cell r="BS288">
            <v>23.059868470000001</v>
          </cell>
          <cell r="BT288">
            <v>23.04123688</v>
          </cell>
          <cell r="BU288">
            <v>23.030155220000001</v>
          </cell>
          <cell r="BV288">
            <v>23.027304699999998</v>
          </cell>
          <cell r="BW288">
            <v>23.032635979999998</v>
          </cell>
          <cell r="BX288">
            <v>23.045945669999998</v>
          </cell>
          <cell r="BY288">
            <v>23.066874640000002</v>
          </cell>
          <cell r="BZ288">
            <v>23.09514794</v>
          </cell>
          <cell r="CA288">
            <v>23.130413959999998</v>
          </cell>
          <cell r="CB288">
            <v>23.172296490000001</v>
          </cell>
          <cell r="CC288">
            <v>23.220414659999999</v>
          </cell>
          <cell r="CD288">
            <v>23.268060210000002</v>
          </cell>
          <cell r="CE288">
            <v>23.319454010000001</v>
          </cell>
          <cell r="CF288">
            <v>23.375256369999999</v>
          </cell>
          <cell r="CG288">
            <v>23.435582610000001</v>
          </cell>
          <cell r="CH288">
            <v>23.500425150000002</v>
          </cell>
          <cell r="CI288">
            <v>23.569482090000001</v>
          </cell>
          <cell r="CJ288">
            <v>23.642789090000001</v>
          </cell>
          <cell r="CK288">
            <v>24.143351849999998</v>
          </cell>
          <cell r="CL288">
            <v>24.347567680000001</v>
          </cell>
          <cell r="CM288">
            <v>24.34762198</v>
          </cell>
        </row>
        <row r="291">
          <cell r="E291" t="str">
            <v>CF_toe_cfuh_2</v>
          </cell>
          <cell r="F291">
            <v>9.6061813879999995</v>
          </cell>
          <cell r="G291">
            <v>9.5632383619999999</v>
          </cell>
          <cell r="H291">
            <v>9.4758284120000003</v>
          </cell>
          <cell r="I291">
            <v>9.3647467510000002</v>
          </cell>
          <cell r="J291">
            <v>9.2716078930000005</v>
          </cell>
          <cell r="K291">
            <v>9.1982700299999998</v>
          </cell>
          <cell r="L291">
            <v>9.0763607769999997</v>
          </cell>
          <cell r="M291">
            <v>8.9149009869999993</v>
          </cell>
          <cell r="N291">
            <v>8.746523904</v>
          </cell>
          <cell r="O291">
            <v>8.5740760169999994</v>
          </cell>
          <cell r="P291">
            <v>8.3871032230000004</v>
          </cell>
          <cell r="Q291">
            <v>8.201091903</v>
          </cell>
          <cell r="R291">
            <v>8.0235481620000009</v>
          </cell>
          <cell r="S291">
            <v>7.8612118799999999</v>
          </cell>
          <cell r="T291">
            <v>7.7172319680000001</v>
          </cell>
          <cell r="U291">
            <v>7.5916684610000003</v>
          </cell>
          <cell r="V291">
            <v>7.4968827789999999</v>
          </cell>
          <cell r="W291">
            <v>7.4198322900000004</v>
          </cell>
          <cell r="X291">
            <v>7.3531341699999997</v>
          </cell>
          <cell r="Y291">
            <v>7.2934455380000003</v>
          </cell>
          <cell r="Z291">
            <v>7.2393777330000004</v>
          </cell>
          <cell r="AA291">
            <v>7.1916160849999997</v>
          </cell>
          <cell r="AB291">
            <v>7.1495958240000004</v>
          </cell>
          <cell r="AC291">
            <v>7.113474278</v>
          </cell>
          <cell r="AD291">
            <v>7.0837392890000004</v>
          </cell>
          <cell r="AE291">
            <v>7.060923968</v>
          </cell>
          <cell r="AF291">
            <v>7.0457960719999999</v>
          </cell>
          <cell r="AG291">
            <v>7.0387117430000004</v>
          </cell>
          <cell r="AH291">
            <v>7.0396942310000004</v>
          </cell>
          <cell r="AI291">
            <v>7.0486993179999997</v>
          </cell>
          <cell r="AJ291">
            <v>7.0658115480000001</v>
          </cell>
          <cell r="AK291">
            <v>7.0912012170000001</v>
          </cell>
          <cell r="AL291">
            <v>7.1255371260000002</v>
          </cell>
          <cell r="AM291">
            <v>7.1694640759999997</v>
          </cell>
          <cell r="AN291">
            <v>7.2238625680000004</v>
          </cell>
          <cell r="AO291">
            <v>7.289965316</v>
          </cell>
          <cell r="AP291">
            <v>7.3300878090000001</v>
          </cell>
          <cell r="AQ291">
            <v>7.3514754299999998</v>
          </cell>
          <cell r="AR291">
            <v>7.3583747300000004</v>
          </cell>
          <cell r="AS291">
            <v>7.3537085089999996</v>
          </cell>
          <cell r="AT291">
            <v>7.3397761949999998</v>
          </cell>
          <cell r="AU291">
            <v>7.3178223859999996</v>
          </cell>
          <cell r="AV291">
            <v>7.2897873479999999</v>
          </cell>
          <cell r="AW291">
            <v>7.2569857860000004</v>
          </cell>
          <cell r="AX291">
            <v>7.2204580979999999</v>
          </cell>
          <cell r="AY291">
            <v>7.1810517389999999</v>
          </cell>
          <cell r="AZ291">
            <v>7.1387749989999998</v>
          </cell>
          <cell r="BA291">
            <v>7.094544688</v>
          </cell>
          <cell r="BB291">
            <v>7.0489488040000001</v>
          </cell>
          <cell r="BC291">
            <v>7.0024844049999997</v>
          </cell>
          <cell r="BD291">
            <v>6.9555836619999996</v>
          </cell>
          <cell r="BE291">
            <v>6.8983933349999997</v>
          </cell>
          <cell r="BF291">
            <v>6.8415188530000002</v>
          </cell>
          <cell r="BG291">
            <v>6.7855957509999998</v>
          </cell>
          <cell r="BH291">
            <v>6.7306155060000004</v>
          </cell>
          <cell r="BI291">
            <v>6.6766465930000001</v>
          </cell>
          <cell r="BJ291">
            <v>6.6225519110000004</v>
          </cell>
          <cell r="BK291">
            <v>6.5692531860000001</v>
          </cell>
          <cell r="BL291">
            <v>6.5170138169999996</v>
          </cell>
          <cell r="BM291">
            <v>6.4659847690000003</v>
          </cell>
          <cell r="BN291">
            <v>6.4162788160000002</v>
          </cell>
          <cell r="BO291">
            <v>6.3679971860000002</v>
          </cell>
          <cell r="BP291">
            <v>6.3211757740000003</v>
          </cell>
          <cell r="BQ291">
            <v>6.275831063</v>
          </cell>
          <cell r="BR291">
            <v>6.2319597030000002</v>
          </cell>
          <cell r="BS291">
            <v>6.1895407670000004</v>
          </cell>
          <cell r="BT291">
            <v>6.1474621450000004</v>
          </cell>
          <cell r="BU291">
            <v>6.1063751990000004</v>
          </cell>
          <cell r="BV291">
            <v>6.0664021989999997</v>
          </cell>
          <cell r="BW291">
            <v>6.0275865160000004</v>
          </cell>
          <cell r="BX291">
            <v>5.9899532200000003</v>
          </cell>
          <cell r="BY291">
            <v>5.9534878190000002</v>
          </cell>
          <cell r="BZ291">
            <v>5.918197675</v>
          </cell>
          <cell r="CA291">
            <v>5.8840637779999998</v>
          </cell>
          <cell r="CB291">
            <v>5.8510501340000003</v>
          </cell>
          <cell r="CC291">
            <v>5.8191103020000003</v>
          </cell>
          <cell r="CD291">
            <v>5.7873945779999998</v>
          </cell>
          <cell r="CE291">
            <v>5.7563721919999997</v>
          </cell>
          <cell r="CF291">
            <v>5.7261211630000002</v>
          </cell>
          <cell r="CG291">
            <v>5.6966564200000001</v>
          </cell>
          <cell r="CH291">
            <v>5.6679746169999996</v>
          </cell>
          <cell r="CI291">
            <v>5.639997138</v>
          </cell>
          <cell r="CJ291">
            <v>5.6127146049999999</v>
          </cell>
          <cell r="CK291">
            <v>5.5945025839999998</v>
          </cell>
          <cell r="CL291">
            <v>5.563570543</v>
          </cell>
          <cell r="CM291">
            <v>5.5634411210000003</v>
          </cell>
        </row>
        <row r="293">
          <cell r="E293" t="str">
            <v>CF_toe_cgas_2</v>
          </cell>
          <cell r="F293">
            <v>27.588185889999998</v>
          </cell>
          <cell r="G293">
            <v>27.49331003</v>
          </cell>
          <cell r="H293">
            <v>27.386069039999999</v>
          </cell>
          <cell r="I293">
            <v>27.237222209999999</v>
          </cell>
          <cell r="J293">
            <v>27.16575581</v>
          </cell>
          <cell r="K293">
            <v>27.164172969999999</v>
          </cell>
          <cell r="L293">
            <v>27.157153439999998</v>
          </cell>
          <cell r="M293">
            <v>26.86968671</v>
          </cell>
          <cell r="N293">
            <v>26.562399419999998</v>
          </cell>
          <cell r="O293">
            <v>26.335454840000001</v>
          </cell>
          <cell r="P293">
            <v>26.145441739999999</v>
          </cell>
          <cell r="Q293">
            <v>26.05533282</v>
          </cell>
          <cell r="R293">
            <v>26.024526760000001</v>
          </cell>
          <cell r="S293">
            <v>26.03353559</v>
          </cell>
          <cell r="T293">
            <v>26.0758166</v>
          </cell>
          <cell r="U293">
            <v>26.14625187</v>
          </cell>
          <cell r="V293">
            <v>26.189867790000001</v>
          </cell>
          <cell r="W293">
            <v>26.221342289999999</v>
          </cell>
          <cell r="X293">
            <v>26.252329880000001</v>
          </cell>
          <cell r="Y293">
            <v>26.291348070000002</v>
          </cell>
          <cell r="Z293">
            <v>26.34470636</v>
          </cell>
          <cell r="AA293">
            <v>26.419642589999999</v>
          </cell>
          <cell r="AB293">
            <v>26.517988549999998</v>
          </cell>
          <cell r="AC293">
            <v>26.638157679999999</v>
          </cell>
          <cell r="AD293">
            <v>26.780600889999999</v>
          </cell>
          <cell r="AE293">
            <v>26.9466128</v>
          </cell>
          <cell r="AF293">
            <v>27.137764310000001</v>
          </cell>
          <cell r="AG293">
            <v>27.359162940000001</v>
          </cell>
          <cell r="AH293">
            <v>27.611701149999998</v>
          </cell>
          <cell r="AI293">
            <v>27.895483599999999</v>
          </cell>
          <cell r="AJ293">
            <v>28.211402199999998</v>
          </cell>
          <cell r="AK293">
            <v>28.558697089999999</v>
          </cell>
          <cell r="AL293">
            <v>28.94340527</v>
          </cell>
          <cell r="AM293">
            <v>29.368667210000002</v>
          </cell>
          <cell r="AN293">
            <v>29.83671812</v>
          </cell>
          <cell r="AO293">
            <v>30.346600410000001</v>
          </cell>
          <cell r="AP293">
            <v>30.75473886</v>
          </cell>
          <cell r="AQ293">
            <v>31.100126849999999</v>
          </cell>
          <cell r="AR293">
            <v>31.398731290000001</v>
          </cell>
          <cell r="AS293">
            <v>31.657808330000002</v>
          </cell>
          <cell r="AT293">
            <v>31.881764359999998</v>
          </cell>
          <cell r="AU293">
            <v>32.06809792</v>
          </cell>
          <cell r="AV293">
            <v>32.223621629999997</v>
          </cell>
          <cell r="AW293">
            <v>32.352948779999998</v>
          </cell>
          <cell r="AX293">
            <v>32.460432009999998</v>
          </cell>
          <cell r="AY293">
            <v>32.550116879999997</v>
          </cell>
          <cell r="AZ293">
            <v>32.619179959999997</v>
          </cell>
          <cell r="BA293">
            <v>32.675011509999997</v>
          </cell>
          <cell r="BB293">
            <v>32.721165069999998</v>
          </cell>
          <cell r="BC293">
            <v>32.760361170000003</v>
          </cell>
          <cell r="BD293">
            <v>32.79479911</v>
          </cell>
          <cell r="BE293">
            <v>32.7877139</v>
          </cell>
          <cell r="BF293">
            <v>32.77832884</v>
          </cell>
          <cell r="BG293">
            <v>32.770415030000002</v>
          </cell>
          <cell r="BH293">
            <v>32.762682030000001</v>
          </cell>
          <cell r="BI293">
            <v>32.75478373</v>
          </cell>
          <cell r="BJ293">
            <v>32.737887110000003</v>
          </cell>
          <cell r="BK293">
            <v>32.719101510000002</v>
          </cell>
          <cell r="BL293">
            <v>32.700371840000003</v>
          </cell>
          <cell r="BM293">
            <v>32.682678959999997</v>
          </cell>
          <cell r="BN293">
            <v>32.666686149999997</v>
          </cell>
          <cell r="BO293">
            <v>32.652952990000003</v>
          </cell>
          <cell r="BP293">
            <v>32.641691139999999</v>
          </cell>
          <cell r="BQ293">
            <v>32.633019699999998</v>
          </cell>
          <cell r="BR293">
            <v>32.626960709999999</v>
          </cell>
          <cell r="BS293">
            <v>32.623453830000003</v>
          </cell>
          <cell r="BT293">
            <v>32.614207919999998</v>
          </cell>
          <cell r="BU293">
            <v>32.604768700000001</v>
          </cell>
          <cell r="BV293">
            <v>32.59625802</v>
          </cell>
          <cell r="BW293">
            <v>32.589114070000001</v>
          </cell>
          <cell r="BX293">
            <v>32.583614470000001</v>
          </cell>
          <cell r="BY293">
            <v>32.579800509999998</v>
          </cell>
          <cell r="BZ293">
            <v>32.577848349999996</v>
          </cell>
          <cell r="CA293">
            <v>32.577803070000002</v>
          </cell>
          <cell r="CB293">
            <v>32.579641719999998</v>
          </cell>
          <cell r="CC293">
            <v>32.583303129999997</v>
          </cell>
          <cell r="CD293">
            <v>32.58268872</v>
          </cell>
          <cell r="CE293">
            <v>32.58192116</v>
          </cell>
          <cell r="CF293">
            <v>32.581887279999997</v>
          </cell>
          <cell r="CG293">
            <v>32.58296515</v>
          </cell>
          <cell r="CH293">
            <v>32.585402549999998</v>
          </cell>
          <cell r="CI293">
            <v>32.589004959999997</v>
          </cell>
          <cell r="CJ293">
            <v>32.59406783</v>
          </cell>
          <cell r="CK293">
            <v>32.626253949999999</v>
          </cell>
          <cell r="CL293">
            <v>32.57397323</v>
          </cell>
          <cell r="CM293">
            <v>32.573358970000001</v>
          </cell>
        </row>
        <row r="299">
          <cell r="E299" t="str">
            <v>CF_toe_cele_2</v>
          </cell>
          <cell r="F299">
            <v>35.9402033</v>
          </cell>
          <cell r="G299">
            <v>35.924970739999999</v>
          </cell>
          <cell r="H299">
            <v>35.93142022</v>
          </cell>
          <cell r="I299">
            <v>36.031227360000003</v>
          </cell>
          <cell r="J299">
            <v>36.133837059999998</v>
          </cell>
          <cell r="K299">
            <v>36.285652130000003</v>
          </cell>
          <cell r="L299">
            <v>36.526124269999997</v>
          </cell>
          <cell r="M299">
            <v>36.966086019999999</v>
          </cell>
          <cell r="N299">
            <v>37.385323110000002</v>
          </cell>
          <cell r="O299">
            <v>37.863808210000002</v>
          </cell>
          <cell r="P299">
            <v>38.334752219999999</v>
          </cell>
          <cell r="Q299">
            <v>38.717348829999999</v>
          </cell>
          <cell r="R299">
            <v>39.082463830000002</v>
          </cell>
          <cell r="S299">
            <v>39.471503079999998</v>
          </cell>
          <cell r="T299">
            <v>39.90844044</v>
          </cell>
          <cell r="U299">
            <v>40.398988189999997</v>
          </cell>
          <cell r="V299">
            <v>40.965095810000001</v>
          </cell>
          <cell r="W299">
            <v>41.576832039999999</v>
          </cell>
          <cell r="X299">
            <v>42.217454680000003</v>
          </cell>
          <cell r="Y299">
            <v>42.877518449999997</v>
          </cell>
          <cell r="Z299">
            <v>43.55177467</v>
          </cell>
          <cell r="AA299">
            <v>44.239147750000001</v>
          </cell>
          <cell r="AB299">
            <v>44.93812612</v>
          </cell>
          <cell r="AC299">
            <v>45.644741009999997</v>
          </cell>
          <cell r="AD299">
            <v>46.356082690000001</v>
          </cell>
          <cell r="AE299">
            <v>47.069864330000001</v>
          </cell>
          <cell r="AF299">
            <v>47.783079360000002</v>
          </cell>
          <cell r="AG299">
            <v>48.500673710000001</v>
          </cell>
          <cell r="AH299">
            <v>49.219449429999997</v>
          </cell>
          <cell r="AI299">
            <v>49.934206619999998</v>
          </cell>
          <cell r="AJ299">
            <v>50.640698759999999</v>
          </cell>
          <cell r="AK299">
            <v>51.330913950000003</v>
          </cell>
          <cell r="AL299">
            <v>52.008832640000001</v>
          </cell>
          <cell r="AM299">
            <v>52.672685979999997</v>
          </cell>
          <cell r="AN299">
            <v>53.31977844</v>
          </cell>
          <cell r="AO299">
            <v>53.94783717</v>
          </cell>
          <cell r="AP299">
            <v>54.623913799999997</v>
          </cell>
          <cell r="AQ299">
            <v>55.306444120000002</v>
          </cell>
          <cell r="AR299">
            <v>55.979500389999998</v>
          </cell>
          <cell r="AS299">
            <v>56.636459289999998</v>
          </cell>
          <cell r="AT299">
            <v>57.274769450000001</v>
          </cell>
          <cell r="AU299">
            <v>57.884826750000002</v>
          </cell>
          <cell r="AV299">
            <v>58.472053619999997</v>
          </cell>
          <cell r="AW299">
            <v>59.03741162</v>
          </cell>
          <cell r="AX299">
            <v>59.581296180000002</v>
          </cell>
          <cell r="AY299">
            <v>60.104388970000002</v>
          </cell>
          <cell r="AZ299">
            <v>60.596699800000003</v>
          </cell>
          <cell r="BA299">
            <v>61.0665257</v>
          </cell>
          <cell r="BB299">
            <v>61.516478929999998</v>
          </cell>
          <cell r="BC299">
            <v>61.948604459999999</v>
          </cell>
          <cell r="BD299">
            <v>62.364827300000002</v>
          </cell>
          <cell r="BE299">
            <v>62.73110157</v>
          </cell>
          <cell r="BF299">
            <v>63.07510679</v>
          </cell>
          <cell r="BG299">
            <v>63.402409290000001</v>
          </cell>
          <cell r="BH299">
            <v>63.714244090000001</v>
          </cell>
          <cell r="BI299">
            <v>64.012476649999996</v>
          </cell>
          <cell r="BJ299">
            <v>64.284688220000007</v>
          </cell>
          <cell r="BK299">
            <v>64.542900939999996</v>
          </cell>
          <cell r="BL299">
            <v>64.791261039999995</v>
          </cell>
          <cell r="BM299">
            <v>65.032405510000004</v>
          </cell>
          <cell r="BN299">
            <v>65.268418370000006</v>
          </cell>
          <cell r="BO299">
            <v>65.501116580000001</v>
          </cell>
          <cell r="BP299">
            <v>65.731778739999996</v>
          </cell>
          <cell r="BQ299">
            <v>65.961441289999996</v>
          </cell>
          <cell r="BR299">
            <v>66.190925019999995</v>
          </cell>
          <cell r="BS299">
            <v>66.420869229999994</v>
          </cell>
          <cell r="BT299">
            <v>66.638240999999994</v>
          </cell>
          <cell r="BU299">
            <v>66.852321840000002</v>
          </cell>
          <cell r="BV299">
            <v>67.065480300000004</v>
          </cell>
          <cell r="BW299">
            <v>67.279073030000006</v>
          </cell>
          <cell r="BX299">
            <v>67.494198710000006</v>
          </cell>
          <cell r="BY299">
            <v>67.711555000000004</v>
          </cell>
          <cell r="BZ299">
            <v>67.931860240000006</v>
          </cell>
          <cell r="CA299">
            <v>68.155585540000004</v>
          </cell>
          <cell r="CB299">
            <v>68.383039359999998</v>
          </cell>
          <cell r="CC299">
            <v>68.614422809999994</v>
          </cell>
          <cell r="CD299">
            <v>68.839716420000002</v>
          </cell>
          <cell r="CE299">
            <v>69.065686760000006</v>
          </cell>
          <cell r="CF299">
            <v>69.293977850000005</v>
          </cell>
          <cell r="CG299">
            <v>69.525508130000006</v>
          </cell>
          <cell r="CH299">
            <v>69.761039740000001</v>
          </cell>
          <cell r="CI299">
            <v>70.000762100000003</v>
          </cell>
          <cell r="CJ299">
            <v>70.245447089999999</v>
          </cell>
          <cell r="CK299">
            <v>70.366128649999993</v>
          </cell>
          <cell r="CL299">
            <v>70.461223759999996</v>
          </cell>
          <cell r="CM299">
            <v>70.430097489999994</v>
          </cell>
        </row>
        <row r="309">
          <cell r="E309" t="str">
            <v>CF_toe_chea_2</v>
          </cell>
          <cell r="F309">
            <v>2.7244100269999998</v>
          </cell>
          <cell r="G309">
            <v>2.7238944649999999</v>
          </cell>
          <cell r="H309">
            <v>2.72761459</v>
          </cell>
          <cell r="I309">
            <v>2.735656949</v>
          </cell>
          <cell r="J309">
            <v>2.7474526090000002</v>
          </cell>
          <cell r="K309">
            <v>2.7638080390000002</v>
          </cell>
          <cell r="L309">
            <v>2.7808636099999999</v>
          </cell>
          <cell r="M309">
            <v>2.7924142330000001</v>
          </cell>
          <cell r="N309">
            <v>2.8009178939999999</v>
          </cell>
          <cell r="O309">
            <v>2.817241235</v>
          </cell>
          <cell r="P309">
            <v>2.8388846480000001</v>
          </cell>
          <cell r="Q309">
            <v>2.8646382109999999</v>
          </cell>
          <cell r="R309">
            <v>2.8931491440000001</v>
          </cell>
          <cell r="S309">
            <v>2.9223201740000002</v>
          </cell>
          <cell r="T309">
            <v>2.9508991349999998</v>
          </cell>
          <cell r="U309">
            <v>2.978290002</v>
          </cell>
          <cell r="V309">
            <v>3.0049231980000002</v>
          </cell>
          <cell r="W309">
            <v>3.0299704099999998</v>
          </cell>
          <cell r="X309">
            <v>3.053518264</v>
          </cell>
          <cell r="Y309">
            <v>3.0758998380000002</v>
          </cell>
          <cell r="Z309">
            <v>3.0975229689999999</v>
          </cell>
          <cell r="AA309">
            <v>3.1193386589999998</v>
          </cell>
          <cell r="AB309">
            <v>3.1415521590000002</v>
          </cell>
          <cell r="AC309">
            <v>3.1642834500000001</v>
          </cell>
          <cell r="AD309">
            <v>3.1877285199999998</v>
          </cell>
          <cell r="AE309">
            <v>3.212100054</v>
          </cell>
          <cell r="AF309">
            <v>3.2377263439999999</v>
          </cell>
          <cell r="AG309">
            <v>3.265062226</v>
          </cell>
          <cell r="AH309">
            <v>3.2940493289999999</v>
          </cell>
          <cell r="AI309">
            <v>3.3244999979999998</v>
          </cell>
          <cell r="AJ309">
            <v>3.3562928900000002</v>
          </cell>
          <cell r="AK309">
            <v>3.3892394459999999</v>
          </cell>
          <cell r="AL309">
            <v>3.4236931419999999</v>
          </cell>
          <cell r="AM309">
            <v>3.4596900449999999</v>
          </cell>
          <cell r="AN309">
            <v>3.4971982420000001</v>
          </cell>
          <cell r="AO309">
            <v>3.5360786260000001</v>
          </cell>
          <cell r="AP309">
            <v>3.5733928129999999</v>
          </cell>
          <cell r="AQ309">
            <v>3.6073567130000002</v>
          </cell>
          <cell r="AR309">
            <v>3.6368880240000001</v>
          </cell>
          <cell r="AS309">
            <v>3.661238049</v>
          </cell>
          <cell r="AT309">
            <v>3.680109818</v>
          </cell>
          <cell r="AU309">
            <v>3.6931277150000001</v>
          </cell>
          <cell r="AV309">
            <v>3.701036534</v>
          </cell>
          <cell r="AW309">
            <v>3.7044569429999998</v>
          </cell>
          <cell r="AX309">
            <v>3.7040462559999998</v>
          </cell>
          <cell r="AY309">
            <v>3.7004710510000001</v>
          </cell>
          <cell r="AZ309">
            <v>3.6937410420000001</v>
          </cell>
          <cell r="BA309">
            <v>3.6849304429999998</v>
          </cell>
          <cell r="BB309">
            <v>3.6746453790000002</v>
          </cell>
          <cell r="BC309">
            <v>3.6633963669999998</v>
          </cell>
          <cell r="BD309">
            <v>3.651628697</v>
          </cell>
          <cell r="BE309">
            <v>3.6368951580000002</v>
          </cell>
          <cell r="BF309">
            <v>3.6202936000000001</v>
          </cell>
          <cell r="BG309">
            <v>3.6032628500000001</v>
          </cell>
          <cell r="BH309">
            <v>3.5865435240000001</v>
          </cell>
          <cell r="BI309">
            <v>3.5705282719999998</v>
          </cell>
          <cell r="BJ309">
            <v>3.5545467199999998</v>
          </cell>
          <cell r="BK309">
            <v>3.5393359580000001</v>
          </cell>
          <cell r="BL309">
            <v>3.5251025440000001</v>
          </cell>
          <cell r="BM309">
            <v>3.5119375220000002</v>
          </cell>
          <cell r="BN309">
            <v>3.4998874949999998</v>
          </cell>
          <cell r="BO309">
            <v>3.4889833270000001</v>
          </cell>
          <cell r="BP309">
            <v>3.4792116769999999</v>
          </cell>
          <cell r="BQ309">
            <v>3.4705466600000001</v>
          </cell>
          <cell r="BR309">
            <v>3.4629506989999999</v>
          </cell>
          <cell r="BS309">
            <v>3.4563768170000002</v>
          </cell>
          <cell r="BT309">
            <v>3.4499610600000001</v>
          </cell>
          <cell r="BU309">
            <v>3.444209855</v>
          </cell>
          <cell r="BV309">
            <v>3.4391922469999998</v>
          </cell>
          <cell r="BW309">
            <v>3.4349125279999999</v>
          </cell>
          <cell r="BX309">
            <v>3.4313610329999999</v>
          </cell>
          <cell r="BY309">
            <v>3.4285022729999999</v>
          </cell>
          <cell r="BZ309">
            <v>3.4263185940000001</v>
          </cell>
          <cell r="CA309">
            <v>3.4247797819999999</v>
          </cell>
          <cell r="CB309">
            <v>3.4238498879999999</v>
          </cell>
          <cell r="CC309">
            <v>3.423490734</v>
          </cell>
          <cell r="CD309">
            <v>3.4230568950000002</v>
          </cell>
          <cell r="CE309">
            <v>3.4229351939999999</v>
          </cell>
          <cell r="CF309">
            <v>3.423189372</v>
          </cell>
          <cell r="CG309">
            <v>3.4238356560000001</v>
          </cell>
          <cell r="CH309">
            <v>3.4248803749999999</v>
          </cell>
          <cell r="CI309">
            <v>3.4262813300000001</v>
          </cell>
          <cell r="CJ309">
            <v>3.4280576410000001</v>
          </cell>
          <cell r="CK309">
            <v>3.4188228139999999</v>
          </cell>
          <cell r="CL309">
            <v>3.4117706210000001</v>
          </cell>
          <cell r="CM309">
            <v>3.4120649630000002</v>
          </cell>
        </row>
        <row r="311">
          <cell r="E311" t="str">
            <v>CF_toe_cbio_2</v>
          </cell>
          <cell r="F311">
            <v>8.0464392700000005</v>
          </cell>
          <cell r="G311">
            <v>7.9182811839999996</v>
          </cell>
          <cell r="H311">
            <v>7.7938900059999998</v>
          </cell>
          <cell r="I311">
            <v>7.6652455719999999</v>
          </cell>
          <cell r="J311">
            <v>7.5900866909999998</v>
          </cell>
          <cell r="K311">
            <v>7.5451538720000002</v>
          </cell>
          <cell r="L311">
            <v>7.5156187670000003</v>
          </cell>
          <cell r="M311">
            <v>7.3366975569999999</v>
          </cell>
          <cell r="N311">
            <v>7.141403747</v>
          </cell>
          <cell r="O311">
            <v>6.9376954680000003</v>
          </cell>
          <cell r="P311">
            <v>6.717616756</v>
          </cell>
          <cell r="Q311">
            <v>6.5201608489999998</v>
          </cell>
          <cell r="R311">
            <v>6.3363131890000002</v>
          </cell>
          <cell r="S311">
            <v>6.1668916449999998</v>
          </cell>
          <cell r="T311">
            <v>6.0132285369999998</v>
          </cell>
          <cell r="U311">
            <v>5.8750053449999999</v>
          </cell>
          <cell r="V311">
            <v>5.7355795369999996</v>
          </cell>
          <cell r="W311">
            <v>5.5997412110000004</v>
          </cell>
          <cell r="X311">
            <v>5.4686545459999998</v>
          </cell>
          <cell r="Y311">
            <v>5.3429248930000002</v>
          </cell>
          <cell r="Z311">
            <v>5.2231747100000003</v>
          </cell>
          <cell r="AA311">
            <v>5.111394733</v>
          </cell>
          <cell r="AB311">
            <v>5.0071486580000002</v>
          </cell>
          <cell r="AC311">
            <v>4.9101996489999999</v>
          </cell>
          <cell r="AD311">
            <v>4.8204431019999996</v>
          </cell>
          <cell r="AE311">
            <v>4.7377347790000002</v>
          </cell>
          <cell r="AF311">
            <v>4.6622800099999999</v>
          </cell>
          <cell r="AG311">
            <v>4.5938257379999996</v>
          </cell>
          <cell r="AH311">
            <v>4.5317166780000004</v>
          </cell>
          <cell r="AI311">
            <v>4.4753015329999997</v>
          </cell>
          <cell r="AJ311">
            <v>4.4240563980000003</v>
          </cell>
          <cell r="AK311">
            <v>4.3775614819999999</v>
          </cell>
          <cell r="AL311">
            <v>4.3356781509999998</v>
          </cell>
          <cell r="AM311">
            <v>4.2980591539999997</v>
          </cell>
          <cell r="AN311">
            <v>4.2644041469999996</v>
          </cell>
          <cell r="AO311">
            <v>4.2344635689999999</v>
          </cell>
          <cell r="AP311">
            <v>4.1998208889999997</v>
          </cell>
          <cell r="AQ311">
            <v>4.1621390370000002</v>
          </cell>
          <cell r="AR311">
            <v>4.122081101</v>
          </cell>
          <cell r="AS311">
            <v>4.0799612080000003</v>
          </cell>
          <cell r="AT311">
            <v>4.0361573809999998</v>
          </cell>
          <cell r="AU311">
            <v>3.9906819850000002</v>
          </cell>
          <cell r="AV311">
            <v>3.9442842599999999</v>
          </cell>
          <cell r="AW311">
            <v>3.8974023779999998</v>
          </cell>
          <cell r="AX311">
            <v>3.8503595100000001</v>
          </cell>
          <cell r="AY311">
            <v>3.803401917</v>
          </cell>
          <cell r="AZ311">
            <v>3.7561880209999998</v>
          </cell>
          <cell r="BA311">
            <v>3.7092511039999998</v>
          </cell>
          <cell r="BB311">
            <v>3.6627913200000002</v>
          </cell>
          <cell r="BC311">
            <v>3.6169475950000001</v>
          </cell>
          <cell r="BD311">
            <v>3.5718341320000002</v>
          </cell>
          <cell r="BE311">
            <v>3.5236431000000001</v>
          </cell>
          <cell r="BF311">
            <v>3.475397772</v>
          </cell>
          <cell r="BG311">
            <v>3.4278884779999998</v>
          </cell>
          <cell r="BH311">
            <v>3.3813845059999998</v>
          </cell>
          <cell r="BI311">
            <v>3.336042977</v>
          </cell>
          <cell r="BJ311">
            <v>3.291165742</v>
          </cell>
          <cell r="BK311">
            <v>3.2473796620000002</v>
          </cell>
          <cell r="BL311">
            <v>3.204850204</v>
          </cell>
          <cell r="BM311">
            <v>3.163645684</v>
          </cell>
          <cell r="BN311">
            <v>3.123804834</v>
          </cell>
          <cell r="BO311">
            <v>3.0853629109999998</v>
          </cell>
          <cell r="BP311">
            <v>3.0483197579999999</v>
          </cell>
          <cell r="BQ311">
            <v>3.012669534</v>
          </cell>
          <cell r="BR311">
            <v>2.9783978470000001</v>
          </cell>
          <cell r="BS311">
            <v>2.9454818280000001</v>
          </cell>
          <cell r="BT311">
            <v>2.913195467</v>
          </cell>
          <cell r="BU311">
            <v>2.8820102400000001</v>
          </cell>
          <cell r="BV311">
            <v>2.8520144030000001</v>
          </cell>
          <cell r="BW311">
            <v>2.8232244849999999</v>
          </cell>
          <cell r="BX311">
            <v>2.79563637</v>
          </cell>
          <cell r="BY311">
            <v>2.7692193600000001</v>
          </cell>
          <cell r="BZ311">
            <v>2.7439577540000002</v>
          </cell>
          <cell r="CA311">
            <v>2.7198213259999999</v>
          </cell>
          <cell r="CB311">
            <v>2.6967721949999999</v>
          </cell>
          <cell r="CC311">
            <v>2.6747681239999999</v>
          </cell>
          <cell r="CD311">
            <v>2.653254692</v>
          </cell>
          <cell r="CE311">
            <v>2.6325589250000001</v>
          </cell>
          <cell r="CF311">
            <v>2.6127286679999999</v>
          </cell>
          <cell r="CG311">
            <v>2.5937601589999999</v>
          </cell>
          <cell r="CH311">
            <v>2.5756356839999999</v>
          </cell>
          <cell r="CI311">
            <v>2.5582957300000002</v>
          </cell>
          <cell r="CJ311">
            <v>2.5417326340000002</v>
          </cell>
          <cell r="CK311">
            <v>2.5462624639999998</v>
          </cell>
          <cell r="CL311">
            <v>2.5219792349999999</v>
          </cell>
          <cell r="CM311">
            <v>2.514110326</v>
          </cell>
        </row>
        <row r="314">
          <cell r="E314" t="str">
            <v>CF_toe_cote_2</v>
          </cell>
          <cell r="F314">
            <v>6.3160170320000004</v>
          </cell>
          <cell r="G314">
            <v>6.2409605570000002</v>
          </cell>
          <cell r="H314">
            <v>6.1890556859999997</v>
          </cell>
          <cell r="I314">
            <v>6.1381669390000004</v>
          </cell>
          <cell r="J314">
            <v>6.1179142280000001</v>
          </cell>
          <cell r="K314">
            <v>6.1277174749999999</v>
          </cell>
          <cell r="L314">
            <v>6.1563913269999997</v>
          </cell>
          <cell r="M314">
            <v>6.0837710429999996</v>
          </cell>
          <cell r="N314">
            <v>5.9793744530000001</v>
          </cell>
          <cell r="O314">
            <v>5.8876443519999997</v>
          </cell>
          <cell r="P314">
            <v>5.7980228619999998</v>
          </cell>
          <cell r="Q314">
            <v>5.7300949900000004</v>
          </cell>
          <cell r="R314">
            <v>5.6781170569999997</v>
          </cell>
          <cell r="S314">
            <v>5.6385016529999996</v>
          </cell>
          <cell r="T314">
            <v>5.6100977790000002</v>
          </cell>
          <cell r="U314">
            <v>5.5911499920000001</v>
          </cell>
          <cell r="V314">
            <v>5.5669241119999997</v>
          </cell>
          <cell r="W314">
            <v>5.5410028589999998</v>
          </cell>
          <cell r="X314">
            <v>5.5156789310000001</v>
          </cell>
          <cell r="Y314">
            <v>5.4924377609999997</v>
          </cell>
          <cell r="Z314">
            <v>5.4723207440000001</v>
          </cell>
          <cell r="AA314">
            <v>5.4549501459999998</v>
          </cell>
          <cell r="AB314">
            <v>5.4420322949999997</v>
          </cell>
          <cell r="AC314">
            <v>5.4337851539999997</v>
          </cell>
          <cell r="AD314">
            <v>5.4303272539999998</v>
          </cell>
          <cell r="AE314">
            <v>5.4317315280000003</v>
          </cell>
          <cell r="AF314">
            <v>5.4372904259999997</v>
          </cell>
          <cell r="AG314">
            <v>5.4489483300000003</v>
          </cell>
          <cell r="AH314">
            <v>5.4664759619999996</v>
          </cell>
          <cell r="AI314">
            <v>5.4891385550000003</v>
          </cell>
          <cell r="AJ314">
            <v>5.5163755339999998</v>
          </cell>
          <cell r="AK314">
            <v>5.5464302070000002</v>
          </cell>
          <cell r="AL314">
            <v>5.5807618010000004</v>
          </cell>
          <cell r="AM314">
            <v>5.6194239120000002</v>
          </cell>
          <cell r="AN314">
            <v>5.6622412600000001</v>
          </cell>
          <cell r="AO314">
            <v>5.7090191429999999</v>
          </cell>
          <cell r="AP314">
            <v>5.7441181979999998</v>
          </cell>
          <cell r="AQ314">
            <v>5.7684715329999996</v>
          </cell>
          <cell r="AR314">
            <v>5.7843494350000002</v>
          </cell>
          <cell r="AS314">
            <v>5.7938067609999999</v>
          </cell>
          <cell r="AT314">
            <v>5.7985703060000002</v>
          </cell>
          <cell r="AU314">
            <v>5.7981306569999997</v>
          </cell>
          <cell r="AV314">
            <v>5.7948064849999996</v>
          </cell>
          <cell r="AW314">
            <v>5.7896900840000001</v>
          </cell>
          <cell r="AX314">
            <v>5.7835338319999998</v>
          </cell>
          <cell r="AY314">
            <v>5.7769157790000003</v>
          </cell>
          <cell r="AZ314">
            <v>5.7681516659999996</v>
          </cell>
          <cell r="BA314">
            <v>5.7589734730000002</v>
          </cell>
          <cell r="BB314">
            <v>5.7500340879999996</v>
          </cell>
          <cell r="BC314">
            <v>5.7417740029999997</v>
          </cell>
          <cell r="BD314">
            <v>5.7345206510000004</v>
          </cell>
          <cell r="BE314">
            <v>5.7209530429999997</v>
          </cell>
          <cell r="BF314">
            <v>5.7106364149999997</v>
          </cell>
          <cell r="BG314">
            <v>5.7027989110000004</v>
          </cell>
          <cell r="BH314">
            <v>5.6963772659999998</v>
          </cell>
          <cell r="BI314">
            <v>5.6910025739999996</v>
          </cell>
          <cell r="BJ314">
            <v>5.6839689470000003</v>
          </cell>
          <cell r="BK314">
            <v>5.6772155489999996</v>
          </cell>
          <cell r="BL314">
            <v>5.6712596179999997</v>
          </cell>
          <cell r="BM314">
            <v>5.666349318</v>
          </cell>
          <cell r="BN314">
            <v>5.6626363729999998</v>
          </cell>
          <cell r="BO314">
            <v>5.6602148550000004</v>
          </cell>
          <cell r="BP314">
            <v>5.659114132</v>
          </cell>
          <cell r="BQ314">
            <v>5.6593246239999999</v>
          </cell>
          <cell r="BR314">
            <v>5.6608079379999996</v>
          </cell>
          <cell r="BS314">
            <v>5.6635047570000001</v>
          </cell>
          <cell r="BT314">
            <v>5.6650340469999998</v>
          </cell>
          <cell r="BU314">
            <v>5.666869954</v>
          </cell>
          <cell r="BV314">
            <v>5.6693088730000003</v>
          </cell>
          <cell r="BW314">
            <v>5.672464841</v>
          </cell>
          <cell r="BX314">
            <v>5.6764057110000001</v>
          </cell>
          <cell r="BY314">
            <v>5.681154147</v>
          </cell>
          <cell r="BZ314">
            <v>5.6867213760000004</v>
          </cell>
          <cell r="CA314">
            <v>5.6930942360000003</v>
          </cell>
          <cell r="CB314">
            <v>5.7002440930000002</v>
          </cell>
          <cell r="CC314">
            <v>5.7081337789999997</v>
          </cell>
          <cell r="CD314">
            <v>5.715079223</v>
          </cell>
          <cell r="CE314">
            <v>5.7221487059999996</v>
          </cell>
          <cell r="CF314">
            <v>5.7295737300000003</v>
          </cell>
          <cell r="CG314">
            <v>5.7374564760000002</v>
          </cell>
          <cell r="CH314">
            <v>5.7458653760000002</v>
          </cell>
          <cell r="CI314">
            <v>5.754808712</v>
          </cell>
          <cell r="CJ314">
            <v>5.7643220519999998</v>
          </cell>
          <cell r="CK314">
            <v>5.8023115629999999</v>
          </cell>
          <cell r="CL314">
            <v>5.8014475110000001</v>
          </cell>
          <cell r="CM314">
            <v>5.8004252889999997</v>
          </cell>
        </row>
        <row r="317">
          <cell r="E317" t="str">
            <v>CF_toe_0</v>
          </cell>
          <cell r="F317">
            <v>148.70664690000001</v>
          </cell>
          <cell r="G317">
            <v>148.29537930000001</v>
          </cell>
          <cell r="H317">
            <v>147.87995609999999</v>
          </cell>
          <cell r="I317">
            <v>147.47787700000001</v>
          </cell>
          <cell r="J317">
            <v>147.41926699999999</v>
          </cell>
          <cell r="K317">
            <v>147.71561869999999</v>
          </cell>
          <cell r="L317">
            <v>148.0756112</v>
          </cell>
          <cell r="M317">
            <v>148.4463954</v>
          </cell>
          <cell r="N317">
            <v>148.7567018</v>
          </cell>
          <cell r="O317">
            <v>148.98385709999999</v>
          </cell>
          <cell r="P317">
            <v>149.12234280000001</v>
          </cell>
          <cell r="Q317">
            <v>149.13457829999999</v>
          </cell>
          <cell r="R317">
            <v>149.03878</v>
          </cell>
          <cell r="S317">
            <v>148.84021680000001</v>
          </cell>
          <cell r="T317">
            <v>148.54866699999999</v>
          </cell>
          <cell r="U317">
            <v>148.1788679</v>
          </cell>
          <cell r="V317">
            <v>147.8565826</v>
          </cell>
          <cell r="W317">
            <v>147.6681011</v>
          </cell>
          <cell r="X317">
            <v>147.6335349</v>
          </cell>
          <cell r="Y317">
            <v>147.7428788</v>
          </cell>
          <cell r="Z317">
            <v>147.9768219</v>
          </cell>
          <cell r="AA317">
            <v>148.2848946</v>
          </cell>
          <cell r="AB317">
            <v>148.66902350000001</v>
          </cell>
          <cell r="AC317">
            <v>149.11921509999999</v>
          </cell>
          <cell r="AD317">
            <v>149.6278619</v>
          </cell>
          <cell r="AE317">
            <v>150.18961659999999</v>
          </cell>
          <cell r="AF317">
            <v>150.76900560000001</v>
          </cell>
          <cell r="AG317">
            <v>151.38270700000001</v>
          </cell>
          <cell r="AH317">
            <v>152.0305008</v>
          </cell>
          <cell r="AI317">
            <v>152.707031</v>
          </cell>
          <cell r="AJ317">
            <v>153.40764300000001</v>
          </cell>
          <cell r="AK317">
            <v>154.09441849999999</v>
          </cell>
          <cell r="AL317">
            <v>154.78875529999999</v>
          </cell>
          <cell r="AM317">
            <v>155.49418600000001</v>
          </cell>
          <cell r="AN317">
            <v>156.21190429999999</v>
          </cell>
          <cell r="AO317">
            <v>156.9429087</v>
          </cell>
          <cell r="AP317">
            <v>157.71513419999999</v>
          </cell>
          <cell r="AQ317">
            <v>158.55306390000001</v>
          </cell>
          <cell r="AR317">
            <v>159.44964759999999</v>
          </cell>
          <cell r="AS317">
            <v>160.3949183</v>
          </cell>
          <cell r="AT317">
            <v>161.38119040000001</v>
          </cell>
          <cell r="AU317">
            <v>162.3655751</v>
          </cell>
          <cell r="AV317">
            <v>163.36955409999999</v>
          </cell>
          <cell r="AW317">
            <v>164.3955071</v>
          </cell>
          <cell r="AX317">
            <v>165.44346569999999</v>
          </cell>
          <cell r="AY317">
            <v>166.51350529999999</v>
          </cell>
          <cell r="AZ317">
            <v>167.56165369999999</v>
          </cell>
          <cell r="BA317">
            <v>168.61818930000001</v>
          </cell>
          <cell r="BB317">
            <v>169.6901747</v>
          </cell>
          <cell r="BC317">
            <v>170.7812935</v>
          </cell>
          <cell r="BD317">
            <v>171.8942289</v>
          </cell>
          <cell r="BE317">
            <v>172.87994699999999</v>
          </cell>
          <cell r="BF317">
            <v>173.89874950000001</v>
          </cell>
          <cell r="BG317">
            <v>174.94700829999999</v>
          </cell>
          <cell r="BH317">
            <v>176.0128181</v>
          </cell>
          <cell r="BI317">
            <v>177.0931798</v>
          </cell>
          <cell r="BJ317">
            <v>178.1273018</v>
          </cell>
          <cell r="BK317">
            <v>179.16021280000001</v>
          </cell>
          <cell r="BL317">
            <v>180.20232809999999</v>
          </cell>
          <cell r="BM317">
            <v>181.25798689999999</v>
          </cell>
          <cell r="BN317">
            <v>182.32990849999999</v>
          </cell>
          <cell r="BO317">
            <v>183.4198815</v>
          </cell>
          <cell r="BP317">
            <v>184.5289496</v>
          </cell>
          <cell r="BQ317">
            <v>185.6575483</v>
          </cell>
          <cell r="BR317">
            <v>186.8056292</v>
          </cell>
          <cell r="BS317">
            <v>187.97277099999999</v>
          </cell>
          <cell r="BT317">
            <v>189.10062020000001</v>
          </cell>
          <cell r="BU317">
            <v>190.22850320000001</v>
          </cell>
          <cell r="BV317">
            <v>191.3640461</v>
          </cell>
          <cell r="BW317">
            <v>192.50995309999999</v>
          </cell>
          <cell r="BX317">
            <v>193.66790589999999</v>
          </cell>
          <cell r="BY317">
            <v>194.83901660000001</v>
          </cell>
          <cell r="BZ317">
            <v>196.02390170000001</v>
          </cell>
          <cell r="CA317">
            <v>197.22281359999999</v>
          </cell>
          <cell r="CB317">
            <v>198.4357474</v>
          </cell>
          <cell r="CC317">
            <v>199.66253309999999</v>
          </cell>
          <cell r="CD317">
            <v>200.8590451</v>
          </cell>
          <cell r="CE317">
            <v>202.0557178</v>
          </cell>
          <cell r="CF317">
            <v>203.25878370000001</v>
          </cell>
          <cell r="CG317">
            <v>204.47069490000001</v>
          </cell>
          <cell r="CH317">
            <v>205.6930845</v>
          </cell>
          <cell r="CI317">
            <v>206.92711270000001</v>
          </cell>
          <cell r="CJ317">
            <v>208.1735295</v>
          </cell>
          <cell r="CK317">
            <v>209.43275610000001</v>
          </cell>
          <cell r="CL317">
            <v>210.70498140000001</v>
          </cell>
          <cell r="CM317">
            <v>211.99024750000001</v>
          </cell>
        </row>
        <row r="318">
          <cell r="E318" t="str">
            <v>CF_toe_ccoa_0</v>
          </cell>
          <cell r="F318">
            <v>7.1949929340000001</v>
          </cell>
          <cell r="G318">
            <v>7.4344462829999998</v>
          </cell>
          <cell r="H318">
            <v>7.6987220709999997</v>
          </cell>
          <cell r="I318">
            <v>7.8955265739999998</v>
          </cell>
          <cell r="J318">
            <v>8.0683441580000004</v>
          </cell>
          <cell r="K318">
            <v>8.2299528859999995</v>
          </cell>
          <cell r="L318">
            <v>8.3694687210000005</v>
          </cell>
          <cell r="M318">
            <v>8.4974115119999993</v>
          </cell>
          <cell r="N318">
            <v>8.6110755319999992</v>
          </cell>
          <cell r="O318">
            <v>8.7125634109999996</v>
          </cell>
          <cell r="P318">
            <v>8.8040857189999997</v>
          </cell>
          <cell r="Q318">
            <v>8.8814089060000008</v>
          </cell>
          <cell r="R318">
            <v>8.9508805930000008</v>
          </cell>
          <cell r="S318">
            <v>9.0149226089999992</v>
          </cell>
          <cell r="T318">
            <v>9.0754944880000004</v>
          </cell>
          <cell r="U318">
            <v>9.1344162579999999</v>
          </cell>
          <cell r="V318">
            <v>9.2036994510000003</v>
          </cell>
          <cell r="W318">
            <v>9.2887892139999995</v>
          </cell>
          <cell r="X318">
            <v>9.3889112380000004</v>
          </cell>
          <cell r="Y318">
            <v>9.5019425460000004</v>
          </cell>
          <cell r="Z318">
            <v>9.6256977149999994</v>
          </cell>
          <cell r="AA318">
            <v>9.7527373690000001</v>
          </cell>
          <cell r="AB318">
            <v>9.8859700210000003</v>
          </cell>
          <cell r="AC318">
            <v>10.02496264</v>
          </cell>
          <cell r="AD318">
            <v>10.16906831</v>
          </cell>
          <cell r="AE318">
            <v>10.31771045</v>
          </cell>
          <cell r="AF318">
            <v>10.46442998</v>
          </cell>
          <cell r="AG318">
            <v>10.61335579</v>
          </cell>
          <cell r="AH318">
            <v>10.764747939999999</v>
          </cell>
          <cell r="AI318">
            <v>10.91803335</v>
          </cell>
          <cell r="AJ318">
            <v>11.07267729</v>
          </cell>
          <cell r="AK318">
            <v>11.22164227</v>
          </cell>
          <cell r="AL318">
            <v>11.36994979</v>
          </cell>
          <cell r="AM318">
            <v>11.5183271</v>
          </cell>
          <cell r="AN318">
            <v>11.666859260000001</v>
          </cell>
          <cell r="AO318">
            <v>11.81558315</v>
          </cell>
          <cell r="AP318">
            <v>11.9616951</v>
          </cell>
          <cell r="AQ318">
            <v>12.1122368</v>
          </cell>
          <cell r="AR318">
            <v>12.266810380000001</v>
          </cell>
          <cell r="AS318">
            <v>12.42423121</v>
          </cell>
          <cell r="AT318">
            <v>12.583739270000001</v>
          </cell>
          <cell r="AU318">
            <v>12.737727810000001</v>
          </cell>
          <cell r="AV318">
            <v>12.89178486</v>
          </cell>
          <cell r="AW318">
            <v>13.04687288</v>
          </cell>
          <cell r="AX318">
            <v>13.20320341</v>
          </cell>
          <cell r="AY318">
            <v>13.36086643</v>
          </cell>
          <cell r="AZ318">
            <v>13.511457500000001</v>
          </cell>
          <cell r="BA318">
            <v>13.66158371</v>
          </cell>
          <cell r="BB318">
            <v>13.812645549999999</v>
          </cell>
          <cell r="BC318">
            <v>13.96515301</v>
          </cell>
          <cell r="BD318">
            <v>14.11936049</v>
          </cell>
          <cell r="BE318">
            <v>14.24402182</v>
          </cell>
          <cell r="BF318">
            <v>14.382109870000001</v>
          </cell>
          <cell r="BG318">
            <v>14.531166320000001</v>
          </cell>
          <cell r="BH318">
            <v>14.68560609</v>
          </cell>
          <cell r="BI318">
            <v>14.8427144</v>
          </cell>
          <cell r="BJ318">
            <v>14.98943764</v>
          </cell>
          <cell r="BK318">
            <v>15.13546092</v>
          </cell>
          <cell r="BL318">
            <v>15.282491050000001</v>
          </cell>
          <cell r="BM318">
            <v>15.43091868</v>
          </cell>
          <cell r="BN318">
            <v>15.580893120000001</v>
          </cell>
          <cell r="BO318">
            <v>15.73249274</v>
          </cell>
          <cell r="BP318">
            <v>15.885755059999999</v>
          </cell>
          <cell r="BQ318">
            <v>16.040685539999998</v>
          </cell>
          <cell r="BR318">
            <v>16.197263270000001</v>
          </cell>
          <cell r="BS318">
            <v>16.355446650000001</v>
          </cell>
          <cell r="BT318">
            <v>16.5039099</v>
          </cell>
          <cell r="BU318">
            <v>16.651791599999999</v>
          </cell>
          <cell r="BV318">
            <v>16.800665410000001</v>
          </cell>
          <cell r="BW318">
            <v>16.95083545</v>
          </cell>
          <cell r="BX318">
            <v>17.102365639999999</v>
          </cell>
          <cell r="BY318">
            <v>17.255261059999999</v>
          </cell>
          <cell r="BZ318">
            <v>17.409507789999999</v>
          </cell>
          <cell r="CA318">
            <v>17.565085100000001</v>
          </cell>
          <cell r="CB318">
            <v>17.721969810000001</v>
          </cell>
          <cell r="CC318">
            <v>17.880137690000002</v>
          </cell>
          <cell r="CD318">
            <v>18.030963589999999</v>
          </cell>
          <cell r="CE318">
            <v>18.181463310000002</v>
          </cell>
          <cell r="CF318">
            <v>18.332864969999999</v>
          </cell>
          <cell r="CG318">
            <v>18.485423569999998</v>
          </cell>
          <cell r="CH318">
            <v>18.639207670000001</v>
          </cell>
          <cell r="CI318">
            <v>18.794238119999999</v>
          </cell>
          <cell r="CJ318">
            <v>18.950518710000001</v>
          </cell>
          <cell r="CK318">
            <v>19.108046030000001</v>
          </cell>
          <cell r="CL318">
            <v>19.26681344</v>
          </cell>
          <cell r="CM318">
            <v>19.426812869999999</v>
          </cell>
        </row>
        <row r="321">
          <cell r="E321" t="str">
            <v>CF_toe_ccoi_0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</row>
        <row r="324">
          <cell r="E324" t="str">
            <v>CF_toe_cfut_0</v>
          </cell>
          <cell r="F324">
            <v>51.2902171</v>
          </cell>
          <cell r="G324">
            <v>50.902238480000001</v>
          </cell>
          <cell r="H324">
            <v>50.449356950000002</v>
          </cell>
          <cell r="I324">
            <v>50.030171000000003</v>
          </cell>
          <cell r="J324">
            <v>49.785385079999998</v>
          </cell>
          <cell r="K324">
            <v>49.699477999999999</v>
          </cell>
          <cell r="L324">
            <v>49.6216887</v>
          </cell>
          <cell r="M324">
            <v>49.517765699999998</v>
          </cell>
          <cell r="N324">
            <v>49.350568780000003</v>
          </cell>
          <cell r="O324">
            <v>49.107139830000001</v>
          </cell>
          <cell r="P324">
            <v>48.777593609999997</v>
          </cell>
          <cell r="Q324">
            <v>48.343828799999997</v>
          </cell>
          <cell r="R324">
            <v>47.7979749</v>
          </cell>
          <cell r="S324">
            <v>47.131118129999997</v>
          </cell>
          <cell r="T324">
            <v>46.338765610000003</v>
          </cell>
          <cell r="U324">
            <v>45.422804599999999</v>
          </cell>
          <cell r="V324">
            <v>44.453264670000003</v>
          </cell>
          <cell r="W324">
            <v>43.468631989999999</v>
          </cell>
          <cell r="X324">
            <v>42.490578300000003</v>
          </cell>
          <cell r="Y324">
            <v>41.53078936</v>
          </cell>
          <cell r="Z324">
            <v>40.595066099999997</v>
          </cell>
          <cell r="AA324">
            <v>39.680428050000003</v>
          </cell>
          <cell r="AB324">
            <v>38.791585359999999</v>
          </cell>
          <cell r="AC324">
            <v>37.92976779</v>
          </cell>
          <cell r="AD324">
            <v>37.095778989999999</v>
          </cell>
          <cell r="AE324">
            <v>36.290213950000002</v>
          </cell>
          <cell r="AF324">
            <v>35.507719860000002</v>
          </cell>
          <cell r="AG324">
            <v>34.752234549999997</v>
          </cell>
          <cell r="AH324">
            <v>34.024560299999997</v>
          </cell>
          <cell r="AI324">
            <v>33.324620420000002</v>
          </cell>
          <cell r="AJ324">
            <v>32.652378519999999</v>
          </cell>
          <cell r="AK324">
            <v>32.001627139999997</v>
          </cell>
          <cell r="AL324">
            <v>31.376768460000001</v>
          </cell>
          <cell r="AM324">
            <v>30.778957609999999</v>
          </cell>
          <cell r="AN324">
            <v>30.208885599999999</v>
          </cell>
          <cell r="AO324">
            <v>29.667149940000002</v>
          </cell>
          <cell r="AP324">
            <v>29.166095299999999</v>
          </cell>
          <cell r="AQ324">
            <v>28.71114802</v>
          </cell>
          <cell r="AR324">
            <v>28.30009183</v>
          </cell>
          <cell r="AS324">
            <v>27.929913509999999</v>
          </cell>
          <cell r="AT324">
            <v>27.597871130000001</v>
          </cell>
          <cell r="AU324">
            <v>27.29491436</v>
          </cell>
          <cell r="AV324">
            <v>27.023373530000001</v>
          </cell>
          <cell r="AW324">
            <v>26.782320819999999</v>
          </cell>
          <cell r="AX324">
            <v>26.570489259999999</v>
          </cell>
          <cell r="AY324">
            <v>26.38667109</v>
          </cell>
          <cell r="AZ324">
            <v>26.221995410000002</v>
          </cell>
          <cell r="BA324">
            <v>26.080374330000001</v>
          </cell>
          <cell r="BB324">
            <v>25.962020030000001</v>
          </cell>
          <cell r="BC324">
            <v>25.866535590000002</v>
          </cell>
          <cell r="BD324">
            <v>25.793343660000001</v>
          </cell>
          <cell r="BE324">
            <v>25.711078860000001</v>
          </cell>
          <cell r="BF324">
            <v>25.657322839999999</v>
          </cell>
          <cell r="BG324">
            <v>25.626566350000001</v>
          </cell>
          <cell r="BH324">
            <v>25.614282299999999</v>
          </cell>
          <cell r="BI324">
            <v>25.618550580000001</v>
          </cell>
          <cell r="BJ324">
            <v>25.627591819999999</v>
          </cell>
          <cell r="BK324">
            <v>25.648459930000001</v>
          </cell>
          <cell r="BL324">
            <v>25.682180039999999</v>
          </cell>
          <cell r="BM324">
            <v>25.728796639999999</v>
          </cell>
          <cell r="BN324">
            <v>25.7881161</v>
          </cell>
          <cell r="BO324">
            <v>25.859817100000001</v>
          </cell>
          <cell r="BP324">
            <v>25.943479759999999</v>
          </cell>
          <cell r="BQ324">
            <v>26.038608539999998</v>
          </cell>
          <cell r="BR324">
            <v>26.144654760000002</v>
          </cell>
          <cell r="BS324">
            <v>26.26103767</v>
          </cell>
          <cell r="BT324">
            <v>26.377063140000001</v>
          </cell>
          <cell r="BU324">
            <v>26.499110940000001</v>
          </cell>
          <cell r="BV324">
            <v>26.628091739999999</v>
          </cell>
          <cell r="BW324">
            <v>26.764088059999999</v>
          </cell>
          <cell r="BX324">
            <v>26.907025699999998</v>
          </cell>
          <cell r="BY324">
            <v>27.05676231</v>
          </cell>
          <cell r="BZ324">
            <v>27.21310325</v>
          </cell>
          <cell r="CA324">
            <v>27.375815209999999</v>
          </cell>
          <cell r="CB324">
            <v>27.544641030000001</v>
          </cell>
          <cell r="CC324">
            <v>27.719312840000001</v>
          </cell>
          <cell r="CD324">
            <v>27.891915470000001</v>
          </cell>
          <cell r="CE324">
            <v>28.06748705</v>
          </cell>
          <cell r="CF324">
            <v>28.24689983</v>
          </cell>
          <cell r="CG324">
            <v>28.43038404</v>
          </cell>
          <cell r="CH324">
            <v>28.618037149999999</v>
          </cell>
          <cell r="CI324">
            <v>28.809891140000001</v>
          </cell>
          <cell r="CJ324">
            <v>29.00592546</v>
          </cell>
          <cell r="CK324">
            <v>29.206078900000001</v>
          </cell>
          <cell r="CL324">
            <v>29.410262800000002</v>
          </cell>
          <cell r="CM324">
            <v>29.618373070000001</v>
          </cell>
        </row>
        <row r="327">
          <cell r="E327" t="str">
            <v>CF_toe_cfuh_0</v>
          </cell>
          <cell r="F327">
            <v>9.6061813879999995</v>
          </cell>
          <cell r="G327">
            <v>9.5721718160000009</v>
          </cell>
          <cell r="H327">
            <v>9.4970058500000007</v>
          </cell>
          <cell r="I327">
            <v>9.3991910500000007</v>
          </cell>
          <cell r="J327">
            <v>9.3194566660000007</v>
          </cell>
          <cell r="K327">
            <v>9.2595529299999999</v>
          </cell>
          <cell r="L327">
            <v>9.1513254709999998</v>
          </cell>
          <cell r="M327">
            <v>9.0239078020000001</v>
          </cell>
          <cell r="N327">
            <v>8.8894040220000008</v>
          </cell>
          <cell r="O327">
            <v>8.7556258929999995</v>
          </cell>
          <cell r="P327">
            <v>8.6262114509999996</v>
          </cell>
          <cell r="Q327">
            <v>8.5016568899999996</v>
          </cell>
          <cell r="R327">
            <v>8.3826846110000002</v>
          </cell>
          <cell r="S327">
            <v>8.2693134379999993</v>
          </cell>
          <cell r="T327">
            <v>8.1614310139999997</v>
          </cell>
          <cell r="U327">
            <v>8.0588684829999995</v>
          </cell>
          <cell r="V327">
            <v>7.9944393140000001</v>
          </cell>
          <cell r="W327">
            <v>7.954690351</v>
          </cell>
          <cell r="X327">
            <v>7.9310207630000003</v>
          </cell>
          <cell r="Y327">
            <v>7.9178266580000001</v>
          </cell>
          <cell r="Z327">
            <v>7.9113619140000004</v>
          </cell>
          <cell r="AA327">
            <v>7.9083799560000001</v>
          </cell>
          <cell r="AB327">
            <v>7.9074997529999997</v>
          </cell>
          <cell r="AC327">
            <v>7.90758326</v>
          </cell>
          <cell r="AD327">
            <v>7.9078742200000001</v>
          </cell>
          <cell r="AE327">
            <v>7.9078750810000003</v>
          </cell>
          <cell r="AF327">
            <v>7.906512781</v>
          </cell>
          <cell r="AG327">
            <v>7.903920512</v>
          </cell>
          <cell r="AH327">
            <v>7.8999793729999999</v>
          </cell>
          <cell r="AI327">
            <v>7.8945591190000002</v>
          </cell>
          <cell r="AJ327">
            <v>7.8876477999999999</v>
          </cell>
          <cell r="AK327">
            <v>7.8785396990000001</v>
          </cell>
          <cell r="AL327">
            <v>7.8678533269999997</v>
          </cell>
          <cell r="AM327">
            <v>7.8558932979999998</v>
          </cell>
          <cell r="AN327">
            <v>7.8429384530000004</v>
          </cell>
          <cell r="AO327">
            <v>7.8292724040000001</v>
          </cell>
          <cell r="AP327">
            <v>7.8232335490000002</v>
          </cell>
          <cell r="AQ327">
            <v>7.823041881</v>
          </cell>
          <cell r="AR327">
            <v>7.8267508609999998</v>
          </cell>
          <cell r="AS327">
            <v>7.8330147109999997</v>
          </cell>
          <cell r="AT327">
            <v>7.8409825729999998</v>
          </cell>
          <cell r="AU327">
            <v>7.8492871009999998</v>
          </cell>
          <cell r="AV327">
            <v>7.8581444410000003</v>
          </cell>
          <cell r="AW327">
            <v>7.8674631589999997</v>
          </cell>
          <cell r="AX327">
            <v>7.8771568829999996</v>
          </cell>
          <cell r="AY327">
            <v>7.8871805500000001</v>
          </cell>
          <cell r="AZ327">
            <v>7.8966710950000003</v>
          </cell>
          <cell r="BA327">
            <v>7.906049189</v>
          </cell>
          <cell r="BB327">
            <v>7.9154622579999998</v>
          </cell>
          <cell r="BC327">
            <v>7.9250148239999998</v>
          </cell>
          <cell r="BD327">
            <v>7.934797423</v>
          </cell>
          <cell r="BE327">
            <v>7.9362092439999996</v>
          </cell>
          <cell r="BF327">
            <v>7.9385294780000004</v>
          </cell>
          <cell r="BG327">
            <v>7.9414952269999999</v>
          </cell>
          <cell r="BH327">
            <v>7.9447786750000002</v>
          </cell>
          <cell r="BI327">
            <v>7.9483262269999999</v>
          </cell>
          <cell r="BJ327">
            <v>7.9507809780000001</v>
          </cell>
          <cell r="BK327">
            <v>7.9530679969999998</v>
          </cell>
          <cell r="BL327">
            <v>7.955422166</v>
          </cell>
          <cell r="BM327">
            <v>7.9579646119999996</v>
          </cell>
          <cell r="BN327">
            <v>7.9607853569999998</v>
          </cell>
          <cell r="BO327">
            <v>7.9639530660000002</v>
          </cell>
          <cell r="BP327">
            <v>7.9675171569999996</v>
          </cell>
          <cell r="BQ327">
            <v>7.9715104950000004</v>
          </cell>
          <cell r="BR327">
            <v>7.9759525260000004</v>
          </cell>
          <cell r="BS327">
            <v>7.9808522399999999</v>
          </cell>
          <cell r="BT327">
            <v>7.9849649579999999</v>
          </cell>
          <cell r="BU327">
            <v>7.9890463159999996</v>
          </cell>
          <cell r="BV327">
            <v>7.9932659770000001</v>
          </cell>
          <cell r="BW327">
            <v>7.9977051719999999</v>
          </cell>
          <cell r="BX327">
            <v>8.0024264360000004</v>
          </cell>
          <cell r="BY327">
            <v>8.0074788960000003</v>
          </cell>
          <cell r="BZ327">
            <v>8.0128979810000001</v>
          </cell>
          <cell r="CA327">
            <v>8.0187070949999999</v>
          </cell>
          <cell r="CB327">
            <v>8.0249204709999997</v>
          </cell>
          <cell r="CC327">
            <v>8.0315460030000008</v>
          </cell>
          <cell r="CD327">
            <v>8.0376544980000002</v>
          </cell>
          <cell r="CE327">
            <v>8.0438251960000002</v>
          </cell>
          <cell r="CF327">
            <v>8.0501928980000006</v>
          </cell>
          <cell r="CG327">
            <v>8.0568233290000002</v>
          </cell>
          <cell r="CH327">
            <v>8.0637665060000003</v>
          </cell>
          <cell r="CI327">
            <v>8.0710612449999992</v>
          </cell>
          <cell r="CJ327">
            <v>8.0787352779999999</v>
          </cell>
          <cell r="CK327">
            <v>8.0868067359999998</v>
          </cell>
          <cell r="CL327">
            <v>8.0952865460000005</v>
          </cell>
          <cell r="CM327">
            <v>8.1041808149999994</v>
          </cell>
        </row>
        <row r="329">
          <cell r="E329" t="str">
            <v>CF_toe_cgas_0</v>
          </cell>
          <cell r="F329">
            <v>27.588185889999998</v>
          </cell>
          <cell r="G329">
            <v>27.52169743</v>
          </cell>
          <cell r="H329">
            <v>27.451857499999999</v>
          </cell>
          <cell r="I329">
            <v>27.34334745</v>
          </cell>
          <cell r="J329">
            <v>27.313258650000002</v>
          </cell>
          <cell r="K329">
            <v>27.35356282</v>
          </cell>
          <cell r="L329">
            <v>27.390191269999999</v>
          </cell>
          <cell r="M329">
            <v>27.41422884</v>
          </cell>
          <cell r="N329">
            <v>27.408042040000002</v>
          </cell>
          <cell r="O329">
            <v>27.377978290000001</v>
          </cell>
          <cell r="P329">
            <v>27.33154498</v>
          </cell>
          <cell r="Q329">
            <v>27.26773386</v>
          </cell>
          <cell r="R329">
            <v>27.194356689999999</v>
          </cell>
          <cell r="S329">
            <v>27.115275199999999</v>
          </cell>
          <cell r="T329">
            <v>27.033970400000001</v>
          </cell>
          <cell r="U329">
            <v>26.953579099999999</v>
          </cell>
          <cell r="V329">
            <v>26.918199550000001</v>
          </cell>
          <cell r="W329">
            <v>26.942378309999999</v>
          </cell>
          <cell r="X329">
            <v>27.02043166</v>
          </cell>
          <cell r="Y329">
            <v>27.140066130000001</v>
          </cell>
          <cell r="Z329">
            <v>27.290895920000001</v>
          </cell>
          <cell r="AA329">
            <v>27.459236619999999</v>
          </cell>
          <cell r="AB329">
            <v>27.642410900000002</v>
          </cell>
          <cell r="AC329">
            <v>27.836503669999999</v>
          </cell>
          <cell r="AD329">
            <v>28.038210490000001</v>
          </cell>
          <cell r="AE329">
            <v>28.245376690000001</v>
          </cell>
          <cell r="AF329">
            <v>28.45075091</v>
          </cell>
          <cell r="AG329">
            <v>28.656732139999999</v>
          </cell>
          <cell r="AH329">
            <v>28.862808380000001</v>
          </cell>
          <cell r="AI329">
            <v>29.067578959999999</v>
          </cell>
          <cell r="AJ329">
            <v>29.269956189999998</v>
          </cell>
          <cell r="AK329">
            <v>29.462963210000002</v>
          </cell>
          <cell r="AL329">
            <v>29.650519410000001</v>
          </cell>
          <cell r="AM329">
            <v>29.833468549999999</v>
          </cell>
          <cell r="AN329">
            <v>30.012341469999999</v>
          </cell>
          <cell r="AO329">
            <v>30.187709890000001</v>
          </cell>
          <cell r="AP329">
            <v>30.3698342</v>
          </cell>
          <cell r="AQ329">
            <v>30.564697030000001</v>
          </cell>
          <cell r="AR329">
            <v>30.770504670000001</v>
          </cell>
          <cell r="AS329">
            <v>30.984419769999999</v>
          </cell>
          <cell r="AT329">
            <v>31.20419966</v>
          </cell>
          <cell r="AU329">
            <v>31.421517479999999</v>
          </cell>
          <cell r="AV329">
            <v>31.639912899999999</v>
          </cell>
          <cell r="AW329">
            <v>31.85962644</v>
          </cell>
          <cell r="AX329">
            <v>32.080623009999996</v>
          </cell>
          <cell r="AY329">
            <v>32.30296817</v>
          </cell>
          <cell r="AZ329">
            <v>32.518944099999999</v>
          </cell>
          <cell r="BA329">
            <v>32.733884709999998</v>
          </cell>
          <cell r="BB329">
            <v>32.949105469999999</v>
          </cell>
          <cell r="BC329">
            <v>33.165414319999996</v>
          </cell>
          <cell r="BD329">
            <v>33.383464480000001</v>
          </cell>
          <cell r="BE329">
            <v>33.57067309</v>
          </cell>
          <cell r="BF329">
            <v>33.760667730000002</v>
          </cell>
          <cell r="BG329">
            <v>33.954669070000001</v>
          </cell>
          <cell r="BH329">
            <v>34.150602480000003</v>
          </cell>
          <cell r="BI329">
            <v>34.347863510000003</v>
          </cell>
          <cell r="BJ329">
            <v>34.535443800000003</v>
          </cell>
          <cell r="BK329">
            <v>34.721358709999997</v>
          </cell>
          <cell r="BL329">
            <v>34.90754888</v>
          </cell>
          <cell r="BM329">
            <v>35.094908420000003</v>
          </cell>
          <cell r="BN329">
            <v>35.284057590000003</v>
          </cell>
          <cell r="BO329">
            <v>35.475450770000002</v>
          </cell>
          <cell r="BP329">
            <v>35.669400609999997</v>
          </cell>
          <cell r="BQ329">
            <v>35.86609816</v>
          </cell>
          <cell r="BR329">
            <v>36.065633390000002</v>
          </cell>
          <cell r="BS329">
            <v>36.26801493</v>
          </cell>
          <cell r="BT329">
            <v>36.462805209999999</v>
          </cell>
          <cell r="BU329">
            <v>36.656930789999997</v>
          </cell>
          <cell r="BV329">
            <v>36.851762170000001</v>
          </cell>
          <cell r="BW329">
            <v>37.047837080000001</v>
          </cell>
          <cell r="BX329">
            <v>37.245528139999998</v>
          </cell>
          <cell r="BY329">
            <v>37.445110759999999</v>
          </cell>
          <cell r="BZ329">
            <v>37.646770119999999</v>
          </cell>
          <cell r="CA329">
            <v>37.850615789999999</v>
          </cell>
          <cell r="CB329">
            <v>38.056701680000003</v>
          </cell>
          <cell r="CC329">
            <v>38.26504396</v>
          </cell>
          <cell r="CD329">
            <v>38.467759870000002</v>
          </cell>
          <cell r="CE329">
            <v>38.670182930000003</v>
          </cell>
          <cell r="CF329">
            <v>38.873420459999998</v>
          </cell>
          <cell r="CG329">
            <v>39.077943220000002</v>
          </cell>
          <cell r="CH329">
            <v>39.284089549999997</v>
          </cell>
          <cell r="CI329">
            <v>39.492114770000001</v>
          </cell>
          <cell r="CJ329">
            <v>39.702196149999999</v>
          </cell>
          <cell r="CK329">
            <v>39.914445239999999</v>
          </cell>
          <cell r="CL329">
            <v>40.128925209999998</v>
          </cell>
          <cell r="CM329">
            <v>40.345667130000002</v>
          </cell>
        </row>
        <row r="335">
          <cell r="E335" t="str">
            <v>CF_toe_cele_0</v>
          </cell>
          <cell r="F335">
            <v>35.9402033</v>
          </cell>
          <cell r="G335">
            <v>35.963756680000003</v>
          </cell>
          <cell r="H335">
            <v>36.028199290000003</v>
          </cell>
          <cell r="I335">
            <v>36.196447480000003</v>
          </cell>
          <cell r="J335">
            <v>36.373005589999998</v>
          </cell>
          <cell r="K335">
            <v>36.601955140000001</v>
          </cell>
          <cell r="L335">
            <v>36.924483019999997</v>
          </cell>
          <cell r="M335">
            <v>37.306743900000001</v>
          </cell>
          <cell r="N335">
            <v>37.741680389999999</v>
          </cell>
          <cell r="O335">
            <v>38.210304569999998</v>
          </cell>
          <cell r="P335">
            <v>38.706078499999997</v>
          </cell>
          <cell r="Q335">
            <v>39.219044220000001</v>
          </cell>
          <cell r="R335">
            <v>39.757849319999998</v>
          </cell>
          <cell r="S335">
            <v>40.32905006</v>
          </cell>
          <cell r="T335">
            <v>40.939846780000003</v>
          </cell>
          <cell r="U335">
            <v>41.596330350000002</v>
          </cell>
          <cell r="V335">
            <v>42.259639270000001</v>
          </cell>
          <cell r="W335">
            <v>42.95739614</v>
          </cell>
          <cell r="X335">
            <v>43.698267209999997</v>
          </cell>
          <cell r="Y335">
            <v>44.480522579999999</v>
          </cell>
          <cell r="Z335">
            <v>45.29767966</v>
          </cell>
          <cell r="AA335">
            <v>46.133099250000001</v>
          </cell>
          <cell r="AB335">
            <v>46.985693240000003</v>
          </cell>
          <cell r="AC335">
            <v>47.851562559999998</v>
          </cell>
          <cell r="AD335">
            <v>48.728345689999998</v>
          </cell>
          <cell r="AE335">
            <v>49.614395760000001</v>
          </cell>
          <cell r="AF335">
            <v>50.499038980000002</v>
          </cell>
          <cell r="AG335">
            <v>51.386825469999998</v>
          </cell>
          <cell r="AH335">
            <v>52.277426769999998</v>
          </cell>
          <cell r="AI335">
            <v>53.16862132</v>
          </cell>
          <cell r="AJ335">
            <v>54.058276159999998</v>
          </cell>
          <cell r="AK335">
            <v>54.934182239999998</v>
          </cell>
          <cell r="AL335">
            <v>55.801578859999999</v>
          </cell>
          <cell r="AM335">
            <v>56.660684109999998</v>
          </cell>
          <cell r="AN335">
            <v>57.511034119999998</v>
          </cell>
          <cell r="AO335">
            <v>58.352043100000003</v>
          </cell>
          <cell r="AP335">
            <v>59.179858400000001</v>
          </cell>
          <cell r="AQ335">
            <v>59.999065520000002</v>
          </cell>
          <cell r="AR335">
            <v>60.80926247</v>
          </cell>
          <cell r="AS335">
            <v>61.609760289999997</v>
          </cell>
          <cell r="AT335">
            <v>62.400275360000002</v>
          </cell>
          <cell r="AU335">
            <v>63.169362329999998</v>
          </cell>
          <cell r="AV335">
            <v>63.924347920000002</v>
          </cell>
          <cell r="AW335">
            <v>64.66714116</v>
          </cell>
          <cell r="AX335">
            <v>65.398921700000002</v>
          </cell>
          <cell r="AY335">
            <v>66.120795869999995</v>
          </cell>
          <cell r="AZ335">
            <v>66.819842449999996</v>
          </cell>
          <cell r="BA335">
            <v>67.506475780000002</v>
          </cell>
          <cell r="BB335">
            <v>68.183742550000005</v>
          </cell>
          <cell r="BC335">
            <v>68.853718430000001</v>
          </cell>
          <cell r="BD335">
            <v>69.518187209999994</v>
          </cell>
          <cell r="BE335">
            <v>70.148799429999997</v>
          </cell>
          <cell r="BF335">
            <v>70.766308080000002</v>
          </cell>
          <cell r="BG335">
            <v>71.373555690000003</v>
          </cell>
          <cell r="BH335">
            <v>71.971661859999998</v>
          </cell>
          <cell r="BI335">
            <v>72.562738139999993</v>
          </cell>
          <cell r="BJ335">
            <v>73.13015532</v>
          </cell>
          <cell r="BK335">
            <v>73.688052619999993</v>
          </cell>
          <cell r="BL335">
            <v>74.240577889999997</v>
          </cell>
          <cell r="BM335">
            <v>74.78998129</v>
          </cell>
          <cell r="BN335">
            <v>75.337887699999996</v>
          </cell>
          <cell r="BO335">
            <v>75.885504499999996</v>
          </cell>
          <cell r="BP335">
            <v>76.433697780000003</v>
          </cell>
          <cell r="BQ335">
            <v>76.983056770000005</v>
          </cell>
          <cell r="BR335">
            <v>77.533950169999997</v>
          </cell>
          <cell r="BS335">
            <v>78.086572970000006</v>
          </cell>
          <cell r="BT335">
            <v>78.623220250000003</v>
          </cell>
          <cell r="BU335">
            <v>79.155589770000006</v>
          </cell>
          <cell r="BV335">
            <v>79.686338759999998</v>
          </cell>
          <cell r="BW335">
            <v>80.216769830000004</v>
          </cell>
          <cell r="BX335">
            <v>80.747864860000007</v>
          </cell>
          <cell r="BY335">
            <v>81.280351300000007</v>
          </cell>
          <cell r="BZ335">
            <v>81.814708429999996</v>
          </cell>
          <cell r="CA335">
            <v>82.351244390000005</v>
          </cell>
          <cell r="CB335">
            <v>82.890143690000002</v>
          </cell>
          <cell r="CC335">
            <v>83.431510450000005</v>
          </cell>
          <cell r="CD335">
            <v>83.961836250000005</v>
          </cell>
          <cell r="CE335">
            <v>84.490170890000002</v>
          </cell>
          <cell r="CF335">
            <v>85.018640629999993</v>
          </cell>
          <cell r="CG335">
            <v>85.548329629999998</v>
          </cell>
          <cell r="CH335">
            <v>86.080064870000001</v>
          </cell>
          <cell r="CI335">
            <v>86.614471460000004</v>
          </cell>
          <cell r="CJ335">
            <v>87.151982630000006</v>
          </cell>
          <cell r="CK335">
            <v>87.692876220000002</v>
          </cell>
          <cell r="CL335">
            <v>88.237320839999995</v>
          </cell>
          <cell r="CM335">
            <v>88.785416100000006</v>
          </cell>
        </row>
        <row r="345">
          <cell r="E345" t="str">
            <v>CF_toe_chea_0</v>
          </cell>
          <cell r="F345">
            <v>2.7244100269999998</v>
          </cell>
          <cell r="G345">
            <v>2.7270199169999998</v>
          </cell>
          <cell r="H345">
            <v>2.735224707</v>
          </cell>
          <cell r="I345">
            <v>2.7484249460000001</v>
          </cell>
          <cell r="J345">
            <v>2.7657167729999999</v>
          </cell>
          <cell r="K345">
            <v>2.787732122</v>
          </cell>
          <cell r="L345">
            <v>2.8107107660000001</v>
          </cell>
          <cell r="M345">
            <v>2.8328144489999998</v>
          </cell>
          <cell r="N345">
            <v>2.8532719050000002</v>
          </cell>
          <cell r="O345">
            <v>2.8718135079999998</v>
          </cell>
          <cell r="P345">
            <v>2.8887485499999999</v>
          </cell>
          <cell r="Q345">
            <v>2.9038064139999999</v>
          </cell>
          <cell r="R345">
            <v>2.9176707479999999</v>
          </cell>
          <cell r="S345">
            <v>2.9306565689999999</v>
          </cell>
          <cell r="T345">
            <v>2.9430338360000001</v>
          </cell>
          <cell r="U345">
            <v>2.9550443689999999</v>
          </cell>
          <cell r="V345">
            <v>2.968699344</v>
          </cell>
          <cell r="W345">
            <v>2.985804157</v>
          </cell>
          <cell r="X345">
            <v>3.006568208</v>
          </cell>
          <cell r="Y345">
            <v>3.0304448320000001</v>
          </cell>
          <cell r="Z345">
            <v>3.0566167470000001</v>
          </cell>
          <cell r="AA345">
            <v>3.0839229160000001</v>
          </cell>
          <cell r="AB345">
            <v>3.1122699909999998</v>
          </cell>
          <cell r="AC345">
            <v>3.1414138220000001</v>
          </cell>
          <cell r="AD345">
            <v>3.171205273</v>
          </cell>
          <cell r="AE345">
            <v>3.201511123</v>
          </cell>
          <cell r="AF345">
            <v>3.23161984</v>
          </cell>
          <cell r="AG345">
            <v>3.2618139030000002</v>
          </cell>
          <cell r="AH345">
            <v>3.2920682320000001</v>
          </cell>
          <cell r="AI345">
            <v>3.3222535259999999</v>
          </cell>
          <cell r="AJ345">
            <v>3.35226208</v>
          </cell>
          <cell r="AK345">
            <v>3.3813833149999999</v>
          </cell>
          <cell r="AL345">
            <v>3.4100210839999998</v>
          </cell>
          <cell r="AM345">
            <v>3.4382620369999999</v>
          </cell>
          <cell r="AN345">
            <v>3.4661538150000002</v>
          </cell>
          <cell r="AO345">
            <v>3.49374385</v>
          </cell>
          <cell r="AP345">
            <v>3.52190834</v>
          </cell>
          <cell r="AQ345">
            <v>3.5508936289999999</v>
          </cell>
          <cell r="AR345">
            <v>3.58067176</v>
          </cell>
          <cell r="AS345">
            <v>3.611112136</v>
          </cell>
          <cell r="AT345">
            <v>3.6420715320000001</v>
          </cell>
          <cell r="AU345">
            <v>3.6727336780000002</v>
          </cell>
          <cell r="AV345">
            <v>3.7035384379999998</v>
          </cell>
          <cell r="AW345">
            <v>3.7345085710000001</v>
          </cell>
          <cell r="AX345">
            <v>3.7656247650000001</v>
          </cell>
          <cell r="AY345">
            <v>3.796882214</v>
          </cell>
          <cell r="AZ345">
            <v>3.8274432209999998</v>
          </cell>
          <cell r="BA345">
            <v>3.8579462599999998</v>
          </cell>
          <cell r="BB345">
            <v>3.8885172429999999</v>
          </cell>
          <cell r="BC345">
            <v>3.9192249559999999</v>
          </cell>
          <cell r="BD345">
            <v>3.9501304699999999</v>
          </cell>
          <cell r="BE345">
            <v>3.979381665</v>
          </cell>
          <cell r="BF345">
            <v>4.0068064400000001</v>
          </cell>
          <cell r="BG345">
            <v>4.033356747</v>
          </cell>
          <cell r="BH345">
            <v>4.0595921109999997</v>
          </cell>
          <cell r="BI345">
            <v>4.0858217110000004</v>
          </cell>
          <cell r="BJ345">
            <v>4.1110641680000004</v>
          </cell>
          <cell r="BK345">
            <v>4.1361719170000004</v>
          </cell>
          <cell r="BL345">
            <v>4.1613611309999996</v>
          </cell>
          <cell r="BM345">
            <v>4.186725655</v>
          </cell>
          <cell r="BN345">
            <v>4.2123241499999997</v>
          </cell>
          <cell r="BO345">
            <v>4.2381961160000001</v>
          </cell>
          <cell r="BP345">
            <v>4.2643666869999999</v>
          </cell>
          <cell r="BQ345">
            <v>4.2908495379999998</v>
          </cell>
          <cell r="BR345">
            <v>4.3176491429999997</v>
          </cell>
          <cell r="BS345">
            <v>4.3447626240000004</v>
          </cell>
          <cell r="BT345">
            <v>4.3711023679999998</v>
          </cell>
          <cell r="BU345">
            <v>4.3973870740000001</v>
          </cell>
          <cell r="BV345">
            <v>4.4237615999999997</v>
          </cell>
          <cell r="BW345">
            <v>4.4502833810000002</v>
          </cell>
          <cell r="BX345">
            <v>4.4769917250000004</v>
          </cell>
          <cell r="BY345">
            <v>4.5039147340000003</v>
          </cell>
          <cell r="BZ345">
            <v>4.5310702520000001</v>
          </cell>
          <cell r="CA345">
            <v>4.5584677810000001</v>
          </cell>
          <cell r="CB345">
            <v>4.5861108990000004</v>
          </cell>
          <cell r="CC345">
            <v>4.613999347</v>
          </cell>
          <cell r="CD345">
            <v>4.6413085260000004</v>
          </cell>
          <cell r="CE345">
            <v>4.6685945459999996</v>
          </cell>
          <cell r="CF345">
            <v>4.6959752019999996</v>
          </cell>
          <cell r="CG345">
            <v>4.7235011680000003</v>
          </cell>
          <cell r="CH345">
            <v>4.7512085820000003</v>
          </cell>
          <cell r="CI345">
            <v>4.779124135</v>
          </cell>
          <cell r="CJ345">
            <v>4.8072657530000003</v>
          </cell>
          <cell r="CK345">
            <v>4.8356441630000004</v>
          </cell>
          <cell r="CL345">
            <v>4.8642649440000003</v>
          </cell>
          <cell r="CM345">
            <v>4.8931303570000004</v>
          </cell>
        </row>
        <row r="347">
          <cell r="E347" t="str">
            <v>CF_toe_cbio_0</v>
          </cell>
          <cell r="F347">
            <v>8.0464392700000005</v>
          </cell>
          <cell r="G347">
            <v>7.9292054820000004</v>
          </cell>
          <cell r="H347">
            <v>7.8202971510000001</v>
          </cell>
          <cell r="I347">
            <v>7.7085707960000001</v>
          </cell>
          <cell r="J347">
            <v>7.6493595939999999</v>
          </cell>
          <cell r="K347">
            <v>7.6193716470000004</v>
          </cell>
          <cell r="L347">
            <v>7.6050567400000002</v>
          </cell>
          <cell r="M347">
            <v>7.5994535189999999</v>
          </cell>
          <cell r="N347">
            <v>7.596361012</v>
          </cell>
          <cell r="O347">
            <v>7.5929548909999998</v>
          </cell>
          <cell r="P347">
            <v>7.5877615909999996</v>
          </cell>
          <cell r="Q347">
            <v>7.5793299410000001</v>
          </cell>
          <cell r="R347">
            <v>7.5678460769999996</v>
          </cell>
          <cell r="S347">
            <v>7.5534138049999999</v>
          </cell>
          <cell r="T347">
            <v>7.5363028669999998</v>
          </cell>
          <cell r="U347">
            <v>7.5169079400000003</v>
          </cell>
          <cell r="V347">
            <v>7.4953709330000002</v>
          </cell>
          <cell r="W347">
            <v>7.4754265240000004</v>
          </cell>
          <cell r="X347">
            <v>7.459050349</v>
          </cell>
          <cell r="Y347">
            <v>7.4469280009999999</v>
          </cell>
          <cell r="Z347">
            <v>7.4389073120000004</v>
          </cell>
          <cell r="AA347">
            <v>7.4337895769999998</v>
          </cell>
          <cell r="AB347">
            <v>7.4313392230000002</v>
          </cell>
          <cell r="AC347">
            <v>7.4310105589999997</v>
          </cell>
          <cell r="AD347">
            <v>7.4323430269999999</v>
          </cell>
          <cell r="AE347">
            <v>7.4349538500000003</v>
          </cell>
          <cell r="AF347">
            <v>7.4378201280000003</v>
          </cell>
          <cell r="AG347">
            <v>7.4411550770000003</v>
          </cell>
          <cell r="AH347">
            <v>7.444845645</v>
          </cell>
          <cell r="AI347">
            <v>7.4487011259999996</v>
          </cell>
          <cell r="AJ347">
            <v>7.4525661269999999</v>
          </cell>
          <cell r="AK347">
            <v>7.4555727709999999</v>
          </cell>
          <cell r="AL347">
            <v>7.4581552589999998</v>
          </cell>
          <cell r="AM347">
            <v>7.4603643000000002</v>
          </cell>
          <cell r="AN347">
            <v>7.4621977160000004</v>
          </cell>
          <cell r="AO347">
            <v>7.4636557220000004</v>
          </cell>
          <cell r="AP347">
            <v>7.4646607840000003</v>
          </cell>
          <cell r="AQ347">
            <v>7.4660369180000004</v>
          </cell>
          <cell r="AR347">
            <v>7.4680350229999997</v>
          </cell>
          <cell r="AS347">
            <v>7.4707082570000001</v>
          </cell>
          <cell r="AT347">
            <v>7.4740469420000002</v>
          </cell>
          <cell r="AU347">
            <v>7.4772108350000002</v>
          </cell>
          <cell r="AV347">
            <v>7.4807698030000003</v>
          </cell>
          <cell r="AW347">
            <v>7.4848165480000004</v>
          </cell>
          <cell r="AX347">
            <v>7.4893509229999999</v>
          </cell>
          <cell r="AY347">
            <v>7.4943631220000002</v>
          </cell>
          <cell r="AZ347">
            <v>7.4989594759999996</v>
          </cell>
          <cell r="BA347">
            <v>7.5038045999999996</v>
          </cell>
          <cell r="BB347">
            <v>7.5090448829999996</v>
          </cell>
          <cell r="BC347">
            <v>7.5147545410000003</v>
          </cell>
          <cell r="BD347">
            <v>7.5209894039999998</v>
          </cell>
          <cell r="BE347">
            <v>7.5222501499999996</v>
          </cell>
          <cell r="BF347">
            <v>7.5225404720000002</v>
          </cell>
          <cell r="BG347">
            <v>7.5228457530000004</v>
          </cell>
          <cell r="BH347">
            <v>7.5234123899999998</v>
          </cell>
          <cell r="BI347">
            <v>7.5243781600000004</v>
          </cell>
          <cell r="BJ347">
            <v>7.5244634399999999</v>
          </cell>
          <cell r="BK347">
            <v>7.5246972799999998</v>
          </cell>
          <cell r="BL347">
            <v>7.5253227709999999</v>
          </cell>
          <cell r="BM347">
            <v>7.5264248179999997</v>
          </cell>
          <cell r="BN347">
            <v>7.5280451099999999</v>
          </cell>
          <cell r="BO347">
            <v>7.5302052860000002</v>
          </cell>
          <cell r="BP347">
            <v>7.5329132120000004</v>
          </cell>
          <cell r="BQ347">
            <v>7.5361658220000001</v>
          </cell>
          <cell r="BR347">
            <v>7.5399511930000003</v>
          </cell>
          <cell r="BS347">
            <v>7.5442505300000002</v>
          </cell>
          <cell r="BT347">
            <v>7.5477851139999999</v>
          </cell>
          <cell r="BU347">
            <v>7.5514420180000004</v>
          </cell>
          <cell r="BV347">
            <v>7.5554036839999998</v>
          </cell>
          <cell r="BW347">
            <v>7.5597273149999999</v>
          </cell>
          <cell r="BX347">
            <v>7.5644405069999996</v>
          </cell>
          <cell r="BY347">
            <v>7.5695577119999999</v>
          </cell>
          <cell r="BZ347">
            <v>7.5750845560000002</v>
          </cell>
          <cell r="CA347">
            <v>7.5810203960000004</v>
          </cell>
          <cell r="CB347">
            <v>7.5873602809999996</v>
          </cell>
          <cell r="CC347">
            <v>7.5940964559999999</v>
          </cell>
          <cell r="CD347">
            <v>7.6002632239999999</v>
          </cell>
          <cell r="CE347">
            <v>7.6065486590000004</v>
          </cell>
          <cell r="CF347">
            <v>7.6131016760000003</v>
          </cell>
          <cell r="CG347">
            <v>7.6199743169999996</v>
          </cell>
          <cell r="CH347">
            <v>7.6271946740000001</v>
          </cell>
          <cell r="CI347">
            <v>7.6347794860000002</v>
          </cell>
          <cell r="CJ347">
            <v>7.6427375690000003</v>
          </cell>
          <cell r="CK347">
            <v>7.6510719959999998</v>
          </cell>
          <cell r="CL347">
            <v>7.6597819400000002</v>
          </cell>
          <cell r="CM347">
            <v>7.6688641500000001</v>
          </cell>
        </row>
        <row r="350">
          <cell r="E350" t="str">
            <v>CF_toe_cote_0</v>
          </cell>
          <cell r="F350">
            <v>6.3160170320000004</v>
          </cell>
          <cell r="G350">
            <v>6.2448431979999999</v>
          </cell>
          <cell r="H350">
            <v>6.1992925650000004</v>
          </cell>
          <cell r="I350">
            <v>6.156197702</v>
          </cell>
          <cell r="J350">
            <v>6.1447404800000003</v>
          </cell>
          <cell r="K350">
            <v>6.1640131399999998</v>
          </cell>
          <cell r="L350">
            <v>6.2026865430000004</v>
          </cell>
          <cell r="M350">
            <v>6.2540697019999998</v>
          </cell>
          <cell r="N350">
            <v>6.3062980959999999</v>
          </cell>
          <cell r="O350">
            <v>6.3554767119999998</v>
          </cell>
          <cell r="P350">
            <v>6.4003183860000004</v>
          </cell>
          <cell r="Q350">
            <v>6.4377692340000001</v>
          </cell>
          <cell r="R350">
            <v>6.4695170580000001</v>
          </cell>
          <cell r="S350">
            <v>6.4964669600000002</v>
          </cell>
          <cell r="T350">
            <v>6.5198220080000002</v>
          </cell>
          <cell r="U350">
            <v>6.5409167720000001</v>
          </cell>
          <cell r="V350">
            <v>6.563270073</v>
          </cell>
          <cell r="W350">
            <v>6.5949844070000001</v>
          </cell>
          <cell r="X350">
            <v>6.6387071359999998</v>
          </cell>
          <cell r="Y350">
            <v>6.6943586870000003</v>
          </cell>
          <cell r="Z350">
            <v>6.7605965049999996</v>
          </cell>
          <cell r="AA350">
            <v>6.8333008199999998</v>
          </cell>
          <cell r="AB350">
            <v>6.9122550010000001</v>
          </cell>
          <cell r="AC350">
            <v>6.9964107569999996</v>
          </cell>
          <cell r="AD350">
            <v>7.085035875</v>
          </cell>
          <cell r="AE350">
            <v>7.1775797170000004</v>
          </cell>
          <cell r="AF350">
            <v>7.2711131279999996</v>
          </cell>
          <cell r="AG350">
            <v>7.3666695510000002</v>
          </cell>
          <cell r="AH350">
            <v>7.4640641189999997</v>
          </cell>
          <cell r="AI350">
            <v>7.5626631709999996</v>
          </cell>
          <cell r="AJ350">
            <v>7.6618787839999998</v>
          </cell>
          <cell r="AK350">
            <v>7.75850785</v>
          </cell>
          <cell r="AL350">
            <v>7.8539091719999998</v>
          </cell>
          <cell r="AM350">
            <v>7.9482290229999997</v>
          </cell>
          <cell r="AN350">
            <v>8.0414939039999993</v>
          </cell>
          <cell r="AO350">
            <v>8.1337506770000001</v>
          </cell>
          <cell r="AP350">
            <v>8.2278484879999993</v>
          </cell>
          <cell r="AQ350">
            <v>8.3259441519999999</v>
          </cell>
          <cell r="AR350">
            <v>8.4275205819999996</v>
          </cell>
          <cell r="AS350">
            <v>8.5317584570000005</v>
          </cell>
          <cell r="AT350">
            <v>8.6380038799999994</v>
          </cell>
          <cell r="AU350">
            <v>8.7428215090000005</v>
          </cell>
          <cell r="AV350">
            <v>8.8476822179999992</v>
          </cell>
          <cell r="AW350">
            <v>8.9527574859999994</v>
          </cell>
          <cell r="AX350">
            <v>9.0580957200000007</v>
          </cell>
          <cell r="AY350">
            <v>9.1637778740000009</v>
          </cell>
          <cell r="AZ350">
            <v>9.2663404600000003</v>
          </cell>
          <cell r="BA350">
            <v>9.3680706869999995</v>
          </cell>
          <cell r="BB350">
            <v>9.4696366990000005</v>
          </cell>
          <cell r="BC350">
            <v>9.5714778079999991</v>
          </cell>
          <cell r="BD350">
            <v>9.6739557949999995</v>
          </cell>
          <cell r="BE350">
            <v>9.7675327509999992</v>
          </cell>
          <cell r="BF350">
            <v>9.8644646149999993</v>
          </cell>
          <cell r="BG350">
            <v>9.9633531669999993</v>
          </cell>
          <cell r="BH350">
            <v>10.06288221</v>
          </cell>
          <cell r="BI350">
            <v>10.16278702</v>
          </cell>
          <cell r="BJ350">
            <v>10.25836464</v>
          </cell>
          <cell r="BK350">
            <v>10.35294343</v>
          </cell>
          <cell r="BL350">
            <v>10.44742419</v>
          </cell>
          <cell r="BM350">
            <v>10.542266789999999</v>
          </cell>
          <cell r="BN350">
            <v>10.63779935</v>
          </cell>
          <cell r="BO350">
            <v>10.73426194</v>
          </cell>
          <cell r="BP350">
            <v>10.831819360000001</v>
          </cell>
          <cell r="BQ350">
            <v>10.9305734</v>
          </cell>
          <cell r="BR350">
            <v>11.030574769999999</v>
          </cell>
          <cell r="BS350">
            <v>11.13183343</v>
          </cell>
          <cell r="BT350">
            <v>11.229769210000001</v>
          </cell>
          <cell r="BU350">
            <v>11.327204719999999</v>
          </cell>
          <cell r="BV350">
            <v>11.424756759999999</v>
          </cell>
          <cell r="BW350">
            <v>11.522706790000001</v>
          </cell>
          <cell r="BX350">
            <v>11.621262939999999</v>
          </cell>
          <cell r="BY350">
            <v>11.72057987</v>
          </cell>
          <cell r="BZ350">
            <v>11.820759280000001</v>
          </cell>
          <cell r="CA350">
            <v>11.92185787</v>
          </cell>
          <cell r="CB350">
            <v>12.02389949</v>
          </cell>
          <cell r="CC350">
            <v>12.12688638</v>
          </cell>
          <cell r="CD350">
            <v>12.22734369</v>
          </cell>
          <cell r="CE350">
            <v>12.32744523</v>
          </cell>
          <cell r="CF350">
            <v>12.427688</v>
          </cell>
          <cell r="CG350">
            <v>12.52831561</v>
          </cell>
          <cell r="CH350">
            <v>12.629515469999999</v>
          </cell>
          <cell r="CI350">
            <v>12.731432379999999</v>
          </cell>
          <cell r="CJ350">
            <v>12.834168</v>
          </cell>
          <cell r="CK350">
            <v>12.937786839999999</v>
          </cell>
          <cell r="CL350">
            <v>13.042325719999999</v>
          </cell>
          <cell r="CM350">
            <v>13.14780302</v>
          </cell>
        </row>
        <row r="353">
          <cell r="F353">
            <v>73.965462770000002</v>
          </cell>
          <cell r="G353">
            <v>73.704236960000003</v>
          </cell>
          <cell r="H353">
            <v>73.126214899999994</v>
          </cell>
          <cell r="I353">
            <v>72.522026539999999</v>
          </cell>
          <cell r="J353">
            <v>72.03485714</v>
          </cell>
          <cell r="K353">
            <v>71.662660829999993</v>
          </cell>
          <cell r="L353">
            <v>71.252400249999994</v>
          </cell>
          <cell r="M353">
            <v>70.753386289999995</v>
          </cell>
          <cell r="N353">
            <v>70.211173500000001</v>
          </cell>
          <cell r="O353">
            <v>69.591190119999993</v>
          </cell>
          <cell r="P353">
            <v>68.861315360000006</v>
          </cell>
          <cell r="Q353">
            <v>68.062846269999994</v>
          </cell>
          <cell r="R353">
            <v>67.230025159999997</v>
          </cell>
          <cell r="S353">
            <v>66.391326460000002</v>
          </cell>
          <cell r="T353">
            <v>65.562142260000002</v>
          </cell>
          <cell r="U353">
            <v>64.749729369999997</v>
          </cell>
          <cell r="V353">
            <v>63.98038863</v>
          </cell>
          <cell r="W353">
            <v>63.234222539999998</v>
          </cell>
          <cell r="X353">
            <v>62.501841749999997</v>
          </cell>
          <cell r="Y353">
            <v>61.782163779999998</v>
          </cell>
          <cell r="Z353">
            <v>61.078172600000002</v>
          </cell>
          <cell r="AA353">
            <v>60.406065589999997</v>
          </cell>
          <cell r="AB353">
            <v>59.761636250000002</v>
          </cell>
          <cell r="AC353">
            <v>59.14286628</v>
          </cell>
          <cell r="AD353">
            <v>58.55080426</v>
          </cell>
          <cell r="AE353">
            <v>57.987342759999997</v>
          </cell>
          <cell r="AF353">
            <v>57.458713660000001</v>
          </cell>
          <cell r="AG353">
            <v>56.962621730000002</v>
          </cell>
          <cell r="AH353">
            <v>56.498315849999997</v>
          </cell>
          <cell r="AI353">
            <v>56.065732269999998</v>
          </cell>
          <cell r="AJ353">
            <v>55.66513999</v>
          </cell>
          <cell r="AK353">
            <v>55.299958969999999</v>
          </cell>
          <cell r="AL353">
            <v>54.968325219999997</v>
          </cell>
          <cell r="AM353">
            <v>54.669511649999997</v>
          </cell>
          <cell r="AN353">
            <v>54.402945940000002</v>
          </cell>
          <cell r="AO353">
            <v>54.166934660000003</v>
          </cell>
          <cell r="AP353">
            <v>53.924938189999999</v>
          </cell>
          <cell r="AQ353">
            <v>53.687078290000002</v>
          </cell>
          <cell r="AR353">
            <v>53.448765090000002</v>
          </cell>
          <cell r="AS353">
            <v>53.205553369999997</v>
          </cell>
          <cell r="AT353">
            <v>52.955102060000002</v>
          </cell>
          <cell r="AU353">
            <v>52.696779749999997</v>
          </cell>
          <cell r="AV353">
            <v>52.429618079999997</v>
          </cell>
          <cell r="AW353">
            <v>52.154104850000003</v>
          </cell>
          <cell r="AX353">
            <v>51.87119843</v>
          </cell>
          <cell r="AY353">
            <v>51.582142189999999</v>
          </cell>
          <cell r="AZ353">
            <v>51.2890649</v>
          </cell>
          <cell r="BA353">
            <v>50.992103999999998</v>
          </cell>
          <cell r="BB353">
            <v>50.691676430000001</v>
          </cell>
          <cell r="BC353">
            <v>50.388399939999999</v>
          </cell>
          <cell r="BD353">
            <v>50.082987500000002</v>
          </cell>
          <cell r="BE353">
            <v>49.745070200000001</v>
          </cell>
          <cell r="BF353">
            <v>49.393114820000001</v>
          </cell>
          <cell r="BG353">
            <v>49.03656453</v>
          </cell>
          <cell r="BH353">
            <v>48.679817810000003</v>
          </cell>
          <cell r="BI353">
            <v>48.3250794</v>
          </cell>
          <cell r="BJ353">
            <v>47.973144130000001</v>
          </cell>
          <cell r="BK353">
            <v>47.62456083</v>
          </cell>
          <cell r="BL353">
            <v>47.279683079999998</v>
          </cell>
          <cell r="BM353">
            <v>46.938868110000001</v>
          </cell>
          <cell r="BN353">
            <v>46.602507799999998</v>
          </cell>
          <cell r="BO353">
            <v>46.271136030000001</v>
          </cell>
          <cell r="BP353">
            <v>45.945074650000002</v>
          </cell>
          <cell r="BQ353">
            <v>45.624660149999997</v>
          </cell>
          <cell r="BR353">
            <v>45.310206049999998</v>
          </cell>
          <cell r="BS353">
            <v>45.001980260000003</v>
          </cell>
          <cell r="BT353">
            <v>44.699834430000003</v>
          </cell>
          <cell r="BU353">
            <v>44.403811240000003</v>
          </cell>
          <cell r="BV353">
            <v>44.113943999999996</v>
          </cell>
          <cell r="BW353">
            <v>43.830315089999999</v>
          </cell>
          <cell r="BX353">
            <v>43.553025920000003</v>
          </cell>
          <cell r="BY353">
            <v>43.282026109999997</v>
          </cell>
          <cell r="BZ353">
            <v>43.017449499999998</v>
          </cell>
          <cell r="CA353">
            <v>42.759337440000003</v>
          </cell>
          <cell r="CB353">
            <v>42.507664609999999</v>
          </cell>
          <cell r="CC353">
            <v>42.262360039999997</v>
          </cell>
          <cell r="CD353">
            <v>42.022948190000001</v>
          </cell>
          <cell r="CE353">
            <v>41.789304620000003</v>
          </cell>
          <cell r="CF353">
            <v>41.561292569999999</v>
          </cell>
          <cell r="CG353">
            <v>41.338819149999999</v>
          </cell>
          <cell r="CH353">
            <v>41.12183426</v>
          </cell>
          <cell r="CI353">
            <v>40.910019509999998</v>
          </cell>
          <cell r="CJ353">
            <v>40.703598589999999</v>
          </cell>
          <cell r="CK353">
            <v>40.794162759999999</v>
          </cell>
          <cell r="CL353">
            <v>40.67632073</v>
          </cell>
          <cell r="CM353">
            <v>40.636926969999998</v>
          </cell>
        </row>
        <row r="354">
          <cell r="F354">
            <v>39.923462319999999</v>
          </cell>
          <cell r="G354">
            <v>40.161691490000003</v>
          </cell>
          <cell r="H354">
            <v>39.884163020000003</v>
          </cell>
          <cell r="I354">
            <v>39.4681961</v>
          </cell>
          <cell r="J354">
            <v>39.077278499999998</v>
          </cell>
          <cell r="K354">
            <v>38.745351560000003</v>
          </cell>
          <cell r="L354">
            <v>38.403966140000001</v>
          </cell>
          <cell r="M354">
            <v>38.053612450000003</v>
          </cell>
          <cell r="N354">
            <v>37.701526030000004</v>
          </cell>
          <cell r="O354">
            <v>37.310052920000004</v>
          </cell>
          <cell r="P354">
            <v>36.860009820000002</v>
          </cell>
          <cell r="Q354">
            <v>36.372076460000002</v>
          </cell>
          <cell r="R354">
            <v>35.880434560000005</v>
          </cell>
          <cell r="S354">
            <v>35.413682569999999</v>
          </cell>
          <cell r="T354">
            <v>34.984880429999997</v>
          </cell>
          <cell r="U354">
            <v>34.597215679999998</v>
          </cell>
          <cell r="V354">
            <v>34.264874740000003</v>
          </cell>
          <cell r="W354">
            <v>33.964393350000002</v>
          </cell>
          <cell r="X354">
            <v>33.682189030000004</v>
          </cell>
          <cell r="Y354">
            <v>33.41314027</v>
          </cell>
          <cell r="Z354">
            <v>33.156602509999999</v>
          </cell>
          <cell r="AA354">
            <v>32.925626139999999</v>
          </cell>
          <cell r="AB354">
            <v>32.713324960000001</v>
          </cell>
          <cell r="AC354">
            <v>32.515335690000001</v>
          </cell>
          <cell r="AD354">
            <v>32.330876359999998</v>
          </cell>
          <cell r="AE354">
            <v>32.160388059999995</v>
          </cell>
          <cell r="AF354">
            <v>32.00941006</v>
          </cell>
          <cell r="AG354">
            <v>31.87508322</v>
          </cell>
          <cell r="AH354">
            <v>31.755795719999998</v>
          </cell>
          <cell r="AI354">
            <v>31.65042725</v>
          </cell>
          <cell r="AJ354">
            <v>31.558408149999998</v>
          </cell>
          <cell r="AK354">
            <v>31.482954020000001</v>
          </cell>
          <cell r="AL354">
            <v>31.422172059999998</v>
          </cell>
          <cell r="AM354">
            <v>31.375319380000001</v>
          </cell>
          <cell r="AN354">
            <v>31.341858500000001</v>
          </cell>
          <cell r="AO354">
            <v>31.320228829999998</v>
          </cell>
          <cell r="AP354">
            <v>31.280883429999999</v>
          </cell>
          <cell r="AQ354">
            <v>31.23320335</v>
          </cell>
          <cell r="AR354">
            <v>31.171442329999998</v>
          </cell>
          <cell r="AS354">
            <v>31.090466190000001</v>
          </cell>
          <cell r="AT354">
            <v>30.987681600000002</v>
          </cell>
          <cell r="AU354">
            <v>30.862762879999998</v>
          </cell>
          <cell r="AV354">
            <v>30.715092100000003</v>
          </cell>
          <cell r="AW354">
            <v>30.545560630000001</v>
          </cell>
          <cell r="AX354">
            <v>30.355577780000001</v>
          </cell>
          <cell r="AY354">
            <v>30.146870070000002</v>
          </cell>
          <cell r="AZ354">
            <v>29.922319420000001</v>
          </cell>
          <cell r="BA354">
            <v>29.682708809999998</v>
          </cell>
          <cell r="BB354">
            <v>29.42902582</v>
          </cell>
          <cell r="BC354">
            <v>29.1624348</v>
          </cell>
          <cell r="BD354">
            <v>28.884177440000002</v>
          </cell>
          <cell r="BE354">
            <v>28.56687887</v>
          </cell>
          <cell r="BF354">
            <v>28.229028460000002</v>
          </cell>
          <cell r="BG354">
            <v>27.880252410000001</v>
          </cell>
          <cell r="BH354">
            <v>27.525051749999999</v>
          </cell>
          <cell r="BI354">
            <v>27.16575306</v>
          </cell>
          <cell r="BJ354">
            <v>26.803709999999999</v>
          </cell>
          <cell r="BK354">
            <v>26.439834260000001</v>
          </cell>
          <cell r="BL354">
            <v>26.074772850000002</v>
          </cell>
          <cell r="BM354">
            <v>25.70914552</v>
          </cell>
          <cell r="BN354">
            <v>25.343584969999998</v>
          </cell>
          <cell r="BO354">
            <v>24.978842989999997</v>
          </cell>
          <cell r="BP354">
            <v>24.615446410000001</v>
          </cell>
          <cell r="BQ354">
            <v>24.253925219999999</v>
          </cell>
          <cell r="BR354">
            <v>23.894776499999999</v>
          </cell>
          <cell r="BS354">
            <v>23.538442760000002</v>
          </cell>
          <cell r="BT354">
            <v>23.185271140000001</v>
          </cell>
          <cell r="BU354">
            <v>22.835590499999999</v>
          </cell>
          <cell r="BV354">
            <v>22.48962757</v>
          </cell>
          <cell r="BW354">
            <v>22.147615609999999</v>
          </cell>
          <cell r="BX354">
            <v>21.809780649999997</v>
          </cell>
          <cell r="BY354">
            <v>21.4761831</v>
          </cell>
          <cell r="BZ354">
            <v>21.147047929999999</v>
          </cell>
          <cell r="CA354">
            <v>20.822493440000002</v>
          </cell>
          <cell r="CB354">
            <v>20.502561589999999</v>
          </cell>
          <cell r="CC354">
            <v>20.187242380000001</v>
          </cell>
          <cell r="CD354">
            <v>19.876360559999998</v>
          </cell>
          <cell r="CE354">
            <v>19.569939909999999</v>
          </cell>
          <cell r="CF354">
            <v>19.267928179999998</v>
          </cell>
          <cell r="CG354">
            <v>18.970289469999997</v>
          </cell>
          <cell r="CH354">
            <v>18.677014579999998</v>
          </cell>
          <cell r="CI354">
            <v>18.387831010000003</v>
          </cell>
          <cell r="CJ354">
            <v>18.102988670000002</v>
          </cell>
          <cell r="CK354">
            <v>17.690516769999999</v>
          </cell>
          <cell r="CL354">
            <v>17.559346859999998</v>
          </cell>
          <cell r="CM354">
            <v>17.519964309999999</v>
          </cell>
        </row>
        <row r="362">
          <cell r="F362">
            <v>34.042000460000004</v>
          </cell>
          <cell r="G362">
            <v>33.54254547</v>
          </cell>
          <cell r="H362">
            <v>33.242051879999998</v>
          </cell>
          <cell r="I362">
            <v>33.05383045</v>
          </cell>
          <cell r="J362">
            <v>32.957578640000001</v>
          </cell>
          <cell r="K362">
            <v>32.917309269999997</v>
          </cell>
          <cell r="L362">
            <v>32.848434109999999</v>
          </cell>
          <cell r="M362">
            <v>32.699773839999999</v>
          </cell>
          <cell r="N362">
            <v>32.509647460000004</v>
          </cell>
          <cell r="O362">
            <v>32.281137199999996</v>
          </cell>
          <cell r="P362">
            <v>32.001305549999998</v>
          </cell>
          <cell r="Q362">
            <v>31.690769809999999</v>
          </cell>
          <cell r="R362">
            <v>31.349590600000003</v>
          </cell>
          <cell r="S362">
            <v>30.97764389</v>
          </cell>
          <cell r="T362">
            <v>30.577261829999998</v>
          </cell>
          <cell r="U362">
            <v>30.1525137</v>
          </cell>
          <cell r="V362">
            <v>29.71551389</v>
          </cell>
          <cell r="W362">
            <v>29.269829190000003</v>
          </cell>
          <cell r="X362">
            <v>28.81965271</v>
          </cell>
          <cell r="Y362">
            <v>28.369023510000002</v>
          </cell>
          <cell r="Z362">
            <v>27.921570089999999</v>
          </cell>
          <cell r="AA362">
            <v>27.480439449999999</v>
          </cell>
          <cell r="AB362">
            <v>27.048311289999997</v>
          </cell>
          <cell r="AC362">
            <v>26.627530589999999</v>
          </cell>
          <cell r="AD362">
            <v>26.219927899999998</v>
          </cell>
          <cell r="AE362">
            <v>25.826954710000003</v>
          </cell>
          <cell r="AF362">
            <v>25.449303609999998</v>
          </cell>
          <cell r="AG362">
            <v>25.087538510000002</v>
          </cell>
          <cell r="AH362">
            <v>24.742520129999999</v>
          </cell>
          <cell r="AI362">
            <v>24.415305019999998</v>
          </cell>
          <cell r="AJ362">
            <v>24.106731839999998</v>
          </cell>
          <cell r="AK362">
            <v>23.817004960000002</v>
          </cell>
          <cell r="AL362">
            <v>23.54615317</v>
          </cell>
          <cell r="AM362">
            <v>23.29419227</v>
          </cell>
          <cell r="AN362">
            <v>23.061087440000001</v>
          </cell>
          <cell r="AO362">
            <v>22.846705829999998</v>
          </cell>
          <cell r="AP362">
            <v>22.644054760000003</v>
          </cell>
          <cell r="AQ362">
            <v>22.453874940000002</v>
          </cell>
          <cell r="AR362">
            <v>22.277322760000001</v>
          </cell>
          <cell r="AS362">
            <v>22.115087170000002</v>
          </cell>
          <cell r="AT362">
            <v>21.96742046</v>
          </cell>
          <cell r="AU362">
            <v>21.834016870000003</v>
          </cell>
          <cell r="AV362">
            <v>21.714525980000001</v>
          </cell>
          <cell r="AW362">
            <v>21.608544219999999</v>
          </cell>
          <cell r="AX362">
            <v>21.515620649999999</v>
          </cell>
          <cell r="AY362">
            <v>21.43527212</v>
          </cell>
          <cell r="AZ362">
            <v>21.366745479999999</v>
          </cell>
          <cell r="BA362">
            <v>21.309395179999999</v>
          </cell>
          <cell r="BB362">
            <v>21.262650609999998</v>
          </cell>
          <cell r="BC362">
            <v>21.225965149999997</v>
          </cell>
          <cell r="BD362">
            <v>21.19881006</v>
          </cell>
          <cell r="BE362">
            <v>21.178191329999997</v>
          </cell>
          <cell r="BF362">
            <v>21.164086359999999</v>
          </cell>
          <cell r="BG362">
            <v>21.15631213</v>
          </cell>
          <cell r="BH362">
            <v>21.15476606</v>
          </cell>
          <cell r="BI362">
            <v>21.159326350000001</v>
          </cell>
          <cell r="BJ362">
            <v>21.169434129999999</v>
          </cell>
          <cell r="BK362">
            <v>21.184726559999998</v>
          </cell>
          <cell r="BL362">
            <v>21.204910219999999</v>
          </cell>
          <cell r="BM362">
            <v>21.229722600000002</v>
          </cell>
          <cell r="BN362">
            <v>21.25892284</v>
          </cell>
          <cell r="BO362">
            <v>21.292293040000001</v>
          </cell>
          <cell r="BP362">
            <v>21.329628239999998</v>
          </cell>
          <cell r="BQ362">
            <v>21.370734930000001</v>
          </cell>
          <cell r="BR362">
            <v>21.415429550000002</v>
          </cell>
          <cell r="BS362">
            <v>21.463537500000001</v>
          </cell>
          <cell r="BT362">
            <v>21.514563289999998</v>
          </cell>
          <cell r="BU362">
            <v>21.568220739999997</v>
          </cell>
          <cell r="BV362">
            <v>21.62431643</v>
          </cell>
          <cell r="BW362">
            <v>21.682699489999997</v>
          </cell>
          <cell r="BX362">
            <v>21.743245269999999</v>
          </cell>
          <cell r="BY362">
            <v>21.80584301</v>
          </cell>
          <cell r="BZ362">
            <v>21.870401570000002</v>
          </cell>
          <cell r="CA362">
            <v>21.936844000000001</v>
          </cell>
          <cell r="CB362">
            <v>22.00510302</v>
          </cell>
          <cell r="CC362">
            <v>22.07511766</v>
          </cell>
          <cell r="CD362">
            <v>22.146587629999999</v>
          </cell>
          <cell r="CE362">
            <v>22.219364719999998</v>
          </cell>
          <cell r="CF362">
            <v>22.293364390000001</v>
          </cell>
          <cell r="CG362">
            <v>22.368529690000003</v>
          </cell>
          <cell r="CH362">
            <v>22.444819670000001</v>
          </cell>
          <cell r="CI362">
            <v>22.522188499999999</v>
          </cell>
          <cell r="CJ362">
            <v>22.60060992</v>
          </cell>
          <cell r="CK362">
            <v>23.103645989999997</v>
          </cell>
          <cell r="CL362">
            <v>23.11697388</v>
          </cell>
          <cell r="CM362">
            <v>23.116962659999999</v>
          </cell>
        </row>
        <row r="366">
          <cell r="F366">
            <v>8.3409844510000006</v>
          </cell>
          <cell r="G366">
            <v>8.2677318629999998</v>
          </cell>
          <cell r="H366">
            <v>8.2275284339999999</v>
          </cell>
          <cell r="I366">
            <v>8.2108710059999996</v>
          </cell>
          <cell r="J366">
            <v>8.2251038859999994</v>
          </cell>
          <cell r="K366">
            <v>8.2647789980000006</v>
          </cell>
          <cell r="L366">
            <v>8.3106704259999997</v>
          </cell>
          <cell r="M366">
            <v>8.3031202949999994</v>
          </cell>
          <cell r="N366">
            <v>8.2935043929999992</v>
          </cell>
          <cell r="O366">
            <v>8.330338373</v>
          </cell>
          <cell r="P366">
            <v>8.3841177590000004</v>
          </cell>
          <cell r="Q366">
            <v>8.4493263110000001</v>
          </cell>
          <cell r="R366">
            <v>8.5200435280000004</v>
          </cell>
          <cell r="S366">
            <v>8.5942508209999993</v>
          </cell>
          <cell r="T366">
            <v>8.6725697139999998</v>
          </cell>
          <cell r="U366">
            <v>8.7540575860000001</v>
          </cell>
          <cell r="V366">
            <v>8.8372907759999997</v>
          </cell>
          <cell r="W366">
            <v>8.9216996210000001</v>
          </cell>
          <cell r="X366">
            <v>9.0077958159999998</v>
          </cell>
          <cell r="Y366">
            <v>9.0961866800000006</v>
          </cell>
          <cell r="Z366">
            <v>9.1874428120000005</v>
          </cell>
          <cell r="AA366">
            <v>9.2822970280000003</v>
          </cell>
          <cell r="AB366">
            <v>9.3816146860000007</v>
          </cell>
          <cell r="AC366">
            <v>9.4856464840000001</v>
          </cell>
          <cell r="AD366">
            <v>9.5945514690000007</v>
          </cell>
          <cell r="AE366">
            <v>9.7084914569999992</v>
          </cell>
          <cell r="AF366">
            <v>9.8270379820000002</v>
          </cell>
          <cell r="AG366">
            <v>9.9537500720000001</v>
          </cell>
          <cell r="AH366">
            <v>10.08958492</v>
          </cell>
          <cell r="AI366">
            <v>10.234798250000001</v>
          </cell>
          <cell r="AJ366">
            <v>10.38969765</v>
          </cell>
          <cell r="AK366">
            <v>10.552673820000001</v>
          </cell>
          <cell r="AL366">
            <v>10.72761839</v>
          </cell>
          <cell r="AM366">
            <v>10.91660954</v>
          </cell>
          <cell r="AN366">
            <v>11.12180399</v>
          </cell>
          <cell r="AO366">
            <v>11.34615578</v>
          </cell>
          <cell r="AP366">
            <v>11.55694156</v>
          </cell>
          <cell r="AQ366">
            <v>11.748231540000001</v>
          </cell>
          <cell r="AR366">
            <v>11.922198140000001</v>
          </cell>
          <cell r="AS366">
            <v>12.08281051</v>
          </cell>
          <cell r="AT366">
            <v>12.233831009999999</v>
          </cell>
          <cell r="AU366">
            <v>12.37435589</v>
          </cell>
          <cell r="AV366">
            <v>12.50963282</v>
          </cell>
          <cell r="AW366">
            <v>12.6418745</v>
          </cell>
          <cell r="AX366">
            <v>12.77243138</v>
          </cell>
          <cell r="AY366">
            <v>12.902240689999999</v>
          </cell>
          <cell r="AZ366">
            <v>13.026685199999999</v>
          </cell>
          <cell r="BA366">
            <v>13.150539269999999</v>
          </cell>
          <cell r="BB366">
            <v>13.2749536</v>
          </cell>
          <cell r="BC366">
            <v>13.40042128</v>
          </cell>
          <cell r="BD366">
            <v>13.527249899999999</v>
          </cell>
          <cell r="BE366">
            <v>13.655075979999999</v>
          </cell>
          <cell r="BF366">
            <v>13.77931602</v>
          </cell>
          <cell r="BG366">
            <v>13.901218930000001</v>
          </cell>
          <cell r="BH366">
            <v>14.022459660000001</v>
          </cell>
          <cell r="BI366">
            <v>14.144225349999999</v>
          </cell>
          <cell r="BJ366">
            <v>14.260498739999999</v>
          </cell>
          <cell r="BK366">
            <v>14.37675847</v>
          </cell>
          <cell r="BL366">
            <v>14.49418842</v>
          </cell>
          <cell r="BM366">
            <v>14.613178339999999</v>
          </cell>
          <cell r="BN366">
            <v>14.733906210000001</v>
          </cell>
          <cell r="BO366">
            <v>14.85652503</v>
          </cell>
          <cell r="BP366">
            <v>14.981024550000001</v>
          </cell>
          <cell r="BQ366">
            <v>15.10739467</v>
          </cell>
          <cell r="BR366">
            <v>15.23560153</v>
          </cell>
          <cell r="BS366">
            <v>15.36558975</v>
          </cell>
          <cell r="BT366">
            <v>15.49093409</v>
          </cell>
          <cell r="BU366">
            <v>15.61647808</v>
          </cell>
          <cell r="BV366">
            <v>15.74313424</v>
          </cell>
          <cell r="BW366">
            <v>15.87115425</v>
          </cell>
          <cell r="BX366">
            <v>16.00063669</v>
          </cell>
          <cell r="BY366">
            <v>16.13153445</v>
          </cell>
          <cell r="BZ366">
            <v>16.2639225</v>
          </cell>
          <cell r="CA366">
            <v>16.397806469999999</v>
          </cell>
          <cell r="CB366">
            <v>16.533172860000001</v>
          </cell>
          <cell r="CC366">
            <v>16.669999170000001</v>
          </cell>
          <cell r="CD366">
            <v>16.80339395</v>
          </cell>
          <cell r="CE366">
            <v>16.937087389999999</v>
          </cell>
          <cell r="CF366">
            <v>17.071808310000002</v>
          </cell>
          <cell r="CG366">
            <v>17.207777050000001</v>
          </cell>
          <cell r="CH366">
            <v>17.345093009999999</v>
          </cell>
          <cell r="CI366">
            <v>17.483560780000001</v>
          </cell>
          <cell r="CJ366">
            <v>17.623387309999998</v>
          </cell>
          <cell r="CK366">
            <v>17.777521969999999</v>
          </cell>
          <cell r="CL366">
            <v>17.903147440000001</v>
          </cell>
          <cell r="CM366">
            <v>17.902950669999999</v>
          </cell>
        </row>
        <row r="378">
          <cell r="F378">
            <v>4.8214285559999999</v>
          </cell>
          <cell r="G378">
            <v>4.7213173289999997</v>
          </cell>
          <cell r="H378">
            <v>4.6300458349999998</v>
          </cell>
          <cell r="I378">
            <v>4.5586789569999997</v>
          </cell>
          <cell r="J378">
            <v>4.5309752679999997</v>
          </cell>
          <cell r="K378">
            <v>4.5397873549999996</v>
          </cell>
          <cell r="L378">
            <v>4.5601345630000001</v>
          </cell>
          <cell r="M378">
            <v>4.5146732040000002</v>
          </cell>
          <cell r="N378">
            <v>4.4422467640000001</v>
          </cell>
          <cell r="O378">
            <v>4.3709868859999998</v>
          </cell>
          <cell r="P378">
            <v>4.2938662650000001</v>
          </cell>
          <cell r="Q378">
            <v>4.2216780060000003</v>
          </cell>
          <cell r="R378">
            <v>4.1535343219999996</v>
          </cell>
          <cell r="S378">
            <v>4.0892146680000003</v>
          </cell>
          <cell r="T378">
            <v>4.030297955</v>
          </cell>
          <cell r="U378">
            <v>3.9778517610000002</v>
          </cell>
          <cell r="V378">
            <v>3.926626277</v>
          </cell>
          <cell r="W378">
            <v>3.8802065620000001</v>
          </cell>
          <cell r="X378">
            <v>3.840115849</v>
          </cell>
          <cell r="Y378">
            <v>3.8069311080000001</v>
          </cell>
          <cell r="Z378">
            <v>3.7807097629999999</v>
          </cell>
          <cell r="AA378">
            <v>3.7594148550000002</v>
          </cell>
          <cell r="AB378">
            <v>3.7442615730000002</v>
          </cell>
          <cell r="AC378">
            <v>3.734889967</v>
          </cell>
          <cell r="AD378">
            <v>3.7309160619999999</v>
          </cell>
          <cell r="AE378">
            <v>3.732053804</v>
          </cell>
          <cell r="AF378">
            <v>3.7370280469999999</v>
          </cell>
          <cell r="AG378">
            <v>3.7473035430000001</v>
          </cell>
          <cell r="AH378">
            <v>3.7628256740000001</v>
          </cell>
          <cell r="AI378">
            <v>3.783367041</v>
          </cell>
          <cell r="AJ378">
            <v>3.8089333449999998</v>
          </cell>
          <cell r="AK378">
            <v>3.8383611389999999</v>
          </cell>
          <cell r="AL378">
            <v>3.8734590510000002</v>
          </cell>
          <cell r="AM378">
            <v>3.9149695019999999</v>
          </cell>
          <cell r="AN378">
            <v>3.96360154</v>
          </cell>
          <cell r="AO378">
            <v>4.0202233869999997</v>
          </cell>
          <cell r="AP378">
            <v>4.0583799630000001</v>
          </cell>
          <cell r="AQ378">
            <v>4.0795431239999997</v>
          </cell>
          <cell r="AR378">
            <v>4.0873948970000002</v>
          </cell>
          <cell r="AS378">
            <v>4.085273012</v>
          </cell>
          <cell r="AT378">
            <v>4.0758784050000001</v>
          </cell>
          <cell r="AU378">
            <v>4.0596885929999997</v>
          </cell>
          <cell r="AV378">
            <v>4.0394130129999999</v>
          </cell>
          <cell r="AW378">
            <v>4.0164292760000002</v>
          </cell>
          <cell r="AX378">
            <v>3.991688039</v>
          </cell>
          <cell r="AY378">
            <v>3.9658841709999999</v>
          </cell>
          <cell r="AZ378">
            <v>3.9377015709999998</v>
          </cell>
          <cell r="BA378">
            <v>3.908913471</v>
          </cell>
          <cell r="BB378">
            <v>3.8801342220000001</v>
          </cell>
          <cell r="BC378">
            <v>3.851766333</v>
          </cell>
          <cell r="BD378">
            <v>3.824095002</v>
          </cell>
          <cell r="BE378">
            <v>3.795014058</v>
          </cell>
          <cell r="BF378">
            <v>3.7658019020000002</v>
          </cell>
          <cell r="BG378">
            <v>3.7367744310000002</v>
          </cell>
          <cell r="BH378">
            <v>3.7079609589999998</v>
          </cell>
          <cell r="BI378">
            <v>3.6794503700000001</v>
          </cell>
          <cell r="BJ378">
            <v>3.649282935</v>
          </cell>
          <cell r="BK378">
            <v>3.6192512560000001</v>
          </cell>
          <cell r="BL378">
            <v>3.589872019</v>
          </cell>
          <cell r="BM378">
            <v>3.5614375030000001</v>
          </cell>
          <cell r="BN378">
            <v>3.5341247249999999</v>
          </cell>
          <cell r="BO378">
            <v>3.5080103349999998</v>
          </cell>
          <cell r="BP378">
            <v>3.4831006339999999</v>
          </cell>
          <cell r="BQ378">
            <v>3.4593392490000001</v>
          </cell>
          <cell r="BR378">
            <v>3.4366323699999999</v>
          </cell>
          <cell r="BS378">
            <v>3.4148665039999999</v>
          </cell>
          <cell r="BT378">
            <v>3.3921533529999999</v>
          </cell>
          <cell r="BU378">
            <v>3.3697318940000001</v>
          </cell>
          <cell r="BV378">
            <v>3.3478117950000001</v>
          </cell>
          <cell r="BW378">
            <v>3.3264799749999998</v>
          </cell>
          <cell r="BX378">
            <v>3.3057883179999998</v>
          </cell>
          <cell r="BY378">
            <v>3.285759799</v>
          </cell>
          <cell r="BZ378">
            <v>3.2663807920000001</v>
          </cell>
          <cell r="CA378">
            <v>3.2476212759999998</v>
          </cell>
          <cell r="CB378">
            <v>3.229438365</v>
          </cell>
          <cell r="CC378">
            <v>3.2117830920000001</v>
          </cell>
          <cell r="CD378">
            <v>3.1933978139999999</v>
          </cell>
          <cell r="CE378">
            <v>3.1751658420000002</v>
          </cell>
          <cell r="CF378">
            <v>3.1572559880000002</v>
          </cell>
          <cell r="CG378">
            <v>3.1397457580000001</v>
          </cell>
          <cell r="CH378">
            <v>3.1226814699999998</v>
          </cell>
          <cell r="CI378">
            <v>3.1060859650000001</v>
          </cell>
          <cell r="CJ378">
            <v>3.0899430520000002</v>
          </cell>
          <cell r="CK378">
            <v>3.0754605320000001</v>
          </cell>
          <cell r="CL378">
            <v>3.0596090610000002</v>
          </cell>
          <cell r="CM378">
            <v>3.0596266380000001</v>
          </cell>
        </row>
        <row r="390">
          <cell r="F390">
            <v>32.464870320000003</v>
          </cell>
          <cell r="G390">
            <v>32.780946149999998</v>
          </cell>
          <cell r="H390">
            <v>33.241351719999997</v>
          </cell>
          <cell r="I390">
            <v>33.57466513</v>
          </cell>
          <cell r="J390">
            <v>33.875170109999999</v>
          </cell>
          <cell r="K390">
            <v>34.19219777</v>
          </cell>
          <cell r="L390">
            <v>34.48090638</v>
          </cell>
          <cell r="M390">
            <v>34.395303259999999</v>
          </cell>
          <cell r="N390">
            <v>34.240214039999998</v>
          </cell>
          <cell r="O390">
            <v>34.275650769999999</v>
          </cell>
          <cell r="P390">
            <v>34.331105579999999</v>
          </cell>
          <cell r="Q390">
            <v>34.409872530000001</v>
          </cell>
          <cell r="R390">
            <v>34.487236260000003</v>
          </cell>
          <cell r="S390">
            <v>34.570526049999998</v>
          </cell>
          <cell r="T390">
            <v>34.679011359999997</v>
          </cell>
          <cell r="U390">
            <v>34.816458679999997</v>
          </cell>
          <cell r="V390">
            <v>34.954814059999997</v>
          </cell>
          <cell r="W390">
            <v>35.094802340000001</v>
          </cell>
          <cell r="X390">
            <v>35.239572199999998</v>
          </cell>
          <cell r="Y390">
            <v>35.391635839999999</v>
          </cell>
          <cell r="Z390">
            <v>35.553844230000003</v>
          </cell>
          <cell r="AA390">
            <v>35.729422939999999</v>
          </cell>
          <cell r="AB390">
            <v>35.922510000000003</v>
          </cell>
          <cell r="AC390">
            <v>36.134285439999999</v>
          </cell>
          <cell r="AD390">
            <v>36.365671169999999</v>
          </cell>
          <cell r="AE390">
            <v>36.617650380000001</v>
          </cell>
          <cell r="AF390">
            <v>36.885222630000001</v>
          </cell>
          <cell r="AG390">
            <v>37.180831099999999</v>
          </cell>
          <cell r="AH390">
            <v>37.505471040000003</v>
          </cell>
          <cell r="AI390">
            <v>37.85747903</v>
          </cell>
          <cell r="AJ390">
            <v>38.2358367</v>
          </cell>
          <cell r="AK390">
            <v>38.628665900000001</v>
          </cell>
          <cell r="AL390">
            <v>39.04845203</v>
          </cell>
          <cell r="AM390">
            <v>39.4972505</v>
          </cell>
          <cell r="AN390">
            <v>39.975138190000003</v>
          </cell>
          <cell r="AO390">
            <v>40.481270950000003</v>
          </cell>
          <cell r="AP390">
            <v>40.927598230000001</v>
          </cell>
          <cell r="AQ390">
            <v>41.33698029</v>
          </cell>
          <cell r="AR390">
            <v>41.718689120000001</v>
          </cell>
          <cell r="AS390">
            <v>42.07702038</v>
          </cell>
          <cell r="AT390">
            <v>42.415398740000001</v>
          </cell>
          <cell r="AU390">
            <v>42.71984853</v>
          </cell>
          <cell r="AV390">
            <v>43.007185190000001</v>
          </cell>
          <cell r="AW390">
            <v>43.28306723</v>
          </cell>
          <cell r="AX390">
            <v>43.550994709999998</v>
          </cell>
          <cell r="AY390">
            <v>43.813726430000003</v>
          </cell>
          <cell r="AZ390">
            <v>44.054385330000002</v>
          </cell>
          <cell r="BA390">
            <v>44.28835977</v>
          </cell>
          <cell r="BB390">
            <v>44.520896960000002</v>
          </cell>
          <cell r="BC390">
            <v>44.7548818</v>
          </cell>
          <cell r="BD390">
            <v>44.992078790000001</v>
          </cell>
          <cell r="BE390">
            <v>45.092807209999997</v>
          </cell>
          <cell r="BF390">
            <v>45.251386019999998</v>
          </cell>
          <cell r="BG390">
            <v>45.450836340000002</v>
          </cell>
          <cell r="BH390">
            <v>45.668246420000003</v>
          </cell>
          <cell r="BI390">
            <v>45.893248190000001</v>
          </cell>
          <cell r="BJ390">
            <v>46.093470689999997</v>
          </cell>
          <cell r="BK390">
            <v>46.291667250000003</v>
          </cell>
          <cell r="BL390">
            <v>46.492307279999999</v>
          </cell>
          <cell r="BM390">
            <v>46.69683508</v>
          </cell>
          <cell r="BN390">
            <v>46.905999540000003</v>
          </cell>
          <cell r="BO390">
            <v>47.120481669999997</v>
          </cell>
          <cell r="BP390">
            <v>47.3402788</v>
          </cell>
          <cell r="BQ390">
            <v>47.565350330000001</v>
          </cell>
          <cell r="BR390">
            <v>47.795524380000003</v>
          </cell>
          <cell r="BS390">
            <v>48.03051687</v>
          </cell>
          <cell r="BT390">
            <v>48.244393549999998</v>
          </cell>
          <cell r="BU390">
            <v>48.457135450000003</v>
          </cell>
          <cell r="BV390">
            <v>48.672448580000001</v>
          </cell>
          <cell r="BW390">
            <v>48.89125482</v>
          </cell>
          <cell r="BX390">
            <v>49.113845480000002</v>
          </cell>
          <cell r="BY390">
            <v>49.339948450000001</v>
          </cell>
          <cell r="BZ390">
            <v>49.569780369999997</v>
          </cell>
          <cell r="CA390">
            <v>49.803293549999999</v>
          </cell>
          <cell r="CB390">
            <v>50.040377229999997</v>
          </cell>
          <cell r="CC390">
            <v>50.280897090000003</v>
          </cell>
          <cell r="CD390">
            <v>50.505711380000001</v>
          </cell>
          <cell r="CE390">
            <v>50.729801909999999</v>
          </cell>
          <cell r="CF390">
            <v>50.956071809999997</v>
          </cell>
          <cell r="CG390">
            <v>51.185340400000001</v>
          </cell>
          <cell r="CH390">
            <v>51.417931250000002</v>
          </cell>
          <cell r="CI390">
            <v>51.653043889999999</v>
          </cell>
          <cell r="CJ390">
            <v>51.89140596</v>
          </cell>
          <cell r="CK390">
            <v>52.19880912</v>
          </cell>
          <cell r="CL390">
            <v>52.227647259999998</v>
          </cell>
          <cell r="CM390">
            <v>52.226030340000001</v>
          </cell>
        </row>
        <row r="402">
          <cell r="F402">
            <v>29.113900839999999</v>
          </cell>
          <cell r="G402">
            <v>28.692217150000001</v>
          </cell>
          <cell r="H402">
            <v>28.345358180000002</v>
          </cell>
          <cell r="I402">
            <v>28.097023069999999</v>
          </cell>
          <cell r="J402">
            <v>28.021128579999999</v>
          </cell>
          <cell r="K402">
            <v>28.099229609999998</v>
          </cell>
          <cell r="L402">
            <v>28.277352140000001</v>
          </cell>
          <cell r="M402">
            <v>28.190070250000002</v>
          </cell>
          <cell r="N402">
            <v>27.9876051</v>
          </cell>
          <cell r="O402">
            <v>27.79923771</v>
          </cell>
          <cell r="P402">
            <v>27.62054268</v>
          </cell>
          <cell r="Q402">
            <v>27.51031089</v>
          </cell>
          <cell r="R402">
            <v>27.464453349999999</v>
          </cell>
          <cell r="S402">
            <v>27.470154059999999</v>
          </cell>
          <cell r="T402">
            <v>27.519817369999998</v>
          </cell>
          <cell r="U402">
            <v>27.606488939999998</v>
          </cell>
          <cell r="V402">
            <v>27.678878820000001</v>
          </cell>
          <cell r="W402">
            <v>27.74797062</v>
          </cell>
          <cell r="X402">
            <v>27.82282077</v>
          </cell>
          <cell r="Y402">
            <v>27.910762800000001</v>
          </cell>
          <cell r="Z402">
            <v>28.017537709999999</v>
          </cell>
          <cell r="AA402">
            <v>28.141656560000001</v>
          </cell>
          <cell r="AB402">
            <v>28.292628879999999</v>
          </cell>
          <cell r="AC402">
            <v>28.47225083</v>
          </cell>
          <cell r="AD402">
            <v>28.682097949999999</v>
          </cell>
          <cell r="AE402">
            <v>28.9234838</v>
          </cell>
          <cell r="AF402">
            <v>29.19606112</v>
          </cell>
          <cell r="AG402">
            <v>29.508549349999999</v>
          </cell>
          <cell r="AH402">
            <v>29.85973761</v>
          </cell>
          <cell r="AI402">
            <v>30.245848980000002</v>
          </cell>
          <cell r="AJ402">
            <v>30.664471339999999</v>
          </cell>
          <cell r="AK402">
            <v>31.110934459999999</v>
          </cell>
          <cell r="AL402">
            <v>31.592016139999998</v>
          </cell>
          <cell r="AM402">
            <v>32.110132229999998</v>
          </cell>
          <cell r="AN402">
            <v>32.66734529</v>
          </cell>
          <cell r="AO402">
            <v>33.265617370000001</v>
          </cell>
          <cell r="AP402">
            <v>33.796056290000003</v>
          </cell>
          <cell r="AQ402">
            <v>34.245776909999996</v>
          </cell>
          <cell r="AR402">
            <v>34.626748880000001</v>
          </cell>
          <cell r="AS402">
            <v>34.952466690000001</v>
          </cell>
          <cell r="AT402">
            <v>35.234733409999997</v>
          </cell>
          <cell r="AU402">
            <v>35.476973970000003</v>
          </cell>
          <cell r="AV402">
            <v>35.68934376</v>
          </cell>
          <cell r="AW402">
            <v>35.878550140000002</v>
          </cell>
          <cell r="AX402">
            <v>36.049940589999999</v>
          </cell>
          <cell r="AY402">
            <v>36.207965799999997</v>
          </cell>
          <cell r="AZ402">
            <v>36.348271240000003</v>
          </cell>
          <cell r="BA402">
            <v>36.478495350000003</v>
          </cell>
          <cell r="BB402">
            <v>36.602149679999997</v>
          </cell>
          <cell r="BC402">
            <v>36.722354639999999</v>
          </cell>
          <cell r="BD402">
            <v>36.841948430000002</v>
          </cell>
          <cell r="BE402">
            <v>36.98201907</v>
          </cell>
          <cell r="BF402">
            <v>37.097555069999999</v>
          </cell>
          <cell r="BG402">
            <v>37.199941639999999</v>
          </cell>
          <cell r="BH402">
            <v>37.297073099999999</v>
          </cell>
          <cell r="BI402">
            <v>37.393449250000003</v>
          </cell>
          <cell r="BJ402">
            <v>37.483868620000003</v>
          </cell>
          <cell r="BK402">
            <v>37.573225149999999</v>
          </cell>
          <cell r="BL402">
            <v>37.66427753</v>
          </cell>
          <cell r="BM402">
            <v>37.759030709999998</v>
          </cell>
          <cell r="BN402">
            <v>37.858959140000003</v>
          </cell>
          <cell r="BO402">
            <v>37.965024980000003</v>
          </cell>
          <cell r="BP402">
            <v>38.077861599999999</v>
          </cell>
          <cell r="BQ402">
            <v>38.197729180000003</v>
          </cell>
          <cell r="BR402">
            <v>38.324653320000003</v>
          </cell>
          <cell r="BS402">
            <v>38.458491350000003</v>
          </cell>
          <cell r="BT402">
            <v>38.591773889999999</v>
          </cell>
          <cell r="BU402">
            <v>38.72668487</v>
          </cell>
          <cell r="BV402">
            <v>38.864001780000002</v>
          </cell>
          <cell r="BW402">
            <v>39.004490179999998</v>
          </cell>
          <cell r="BX402">
            <v>39.148893209999997</v>
          </cell>
          <cell r="BY402">
            <v>39.297791650000001</v>
          </cell>
          <cell r="BZ402">
            <v>39.451411</v>
          </cell>
          <cell r="CA402">
            <v>39.609828870000001</v>
          </cell>
          <cell r="CB402">
            <v>39.77297222</v>
          </cell>
          <cell r="CC402">
            <v>39.94067416</v>
          </cell>
          <cell r="CD402">
            <v>40.107666340000002</v>
          </cell>
          <cell r="CE402">
            <v>40.275392500000002</v>
          </cell>
          <cell r="CF402">
            <v>40.444476510000001</v>
          </cell>
          <cell r="CG402">
            <v>40.615592710000001</v>
          </cell>
          <cell r="CH402">
            <v>40.789422080000001</v>
          </cell>
          <cell r="CI402">
            <v>40.966576879999998</v>
          </cell>
          <cell r="CJ402">
            <v>41.147213839999999</v>
          </cell>
          <cell r="CK402">
            <v>41.347526719999998</v>
          </cell>
          <cell r="CL402">
            <v>41.534026519999998</v>
          </cell>
          <cell r="CM402">
            <v>41.533962000000002</v>
          </cell>
        </row>
        <row r="414">
          <cell r="F414">
            <v>73.965462770000002</v>
          </cell>
          <cell r="G414">
            <v>73.755175600000001</v>
          </cell>
          <cell r="H414">
            <v>73.2504761</v>
          </cell>
          <cell r="I414">
            <v>72.729052370000005</v>
          </cell>
          <cell r="J414">
            <v>72.326695169999994</v>
          </cell>
          <cell r="K414">
            <v>72.039911410000002</v>
          </cell>
          <cell r="L414">
            <v>71.718861180000005</v>
          </cell>
          <cell r="M414">
            <v>71.355420769999995</v>
          </cell>
          <cell r="N414">
            <v>70.95779967</v>
          </cell>
          <cell r="O414">
            <v>70.52982926</v>
          </cell>
          <cell r="P414">
            <v>70.070547099999999</v>
          </cell>
          <cell r="Q414">
            <v>69.573500280000005</v>
          </cell>
          <cell r="R414">
            <v>69.02975404</v>
          </cell>
          <cell r="S414">
            <v>68.430937130000004</v>
          </cell>
          <cell r="T414">
            <v>67.771508620000006</v>
          </cell>
          <cell r="U414">
            <v>67.050355740000001</v>
          </cell>
          <cell r="V414">
            <v>66.35069163</v>
          </cell>
          <cell r="W414">
            <v>65.684818739999997</v>
          </cell>
          <cell r="X414">
            <v>65.051987249999996</v>
          </cell>
          <cell r="Y414">
            <v>64.445216400000007</v>
          </cell>
          <cell r="Z414">
            <v>63.85876957</v>
          </cell>
          <cell r="AA414">
            <v>63.288504269999997</v>
          </cell>
          <cell r="AB414">
            <v>62.73177432</v>
          </cell>
          <cell r="AC414">
            <v>62.187176090000001</v>
          </cell>
          <cell r="AD414">
            <v>61.653510060000002</v>
          </cell>
          <cell r="AE414">
            <v>61.130442209999998</v>
          </cell>
          <cell r="AF414">
            <v>60.617792110000003</v>
          </cell>
          <cell r="AG414">
            <v>60.115646230000003</v>
          </cell>
          <cell r="AH414">
            <v>59.624415089999999</v>
          </cell>
          <cell r="AI414">
            <v>59.144803439999997</v>
          </cell>
          <cell r="AJ414">
            <v>58.67784829</v>
          </cell>
          <cell r="AK414">
            <v>58.224476359999997</v>
          </cell>
          <cell r="AL414">
            <v>57.7855755</v>
          </cell>
          <cell r="AM414">
            <v>57.36207082</v>
          </cell>
          <cell r="AN414">
            <v>56.954834419999997</v>
          </cell>
          <cell r="AO414">
            <v>56.564650729999997</v>
          </cell>
          <cell r="AP414">
            <v>56.201871789999998</v>
          </cell>
          <cell r="AQ414">
            <v>55.865946600000001</v>
          </cell>
          <cell r="AR414">
            <v>55.555246670000002</v>
          </cell>
          <cell r="AS414">
            <v>55.267940789999997</v>
          </cell>
          <cell r="AT414">
            <v>55.002333219999997</v>
          </cell>
          <cell r="AU414">
            <v>54.756690499999998</v>
          </cell>
          <cell r="AV414">
            <v>54.52960616</v>
          </cell>
          <cell r="AW414">
            <v>54.319823749999998</v>
          </cell>
          <cell r="AX414">
            <v>54.126174290000002</v>
          </cell>
          <cell r="AY414">
            <v>53.947592589999999</v>
          </cell>
          <cell r="AZ414">
            <v>53.783510219999997</v>
          </cell>
          <cell r="BA414">
            <v>53.632397140000002</v>
          </cell>
          <cell r="BB414">
            <v>53.493141020000003</v>
          </cell>
          <cell r="BC414">
            <v>53.364876129999999</v>
          </cell>
          <cell r="BD414">
            <v>53.246880419999997</v>
          </cell>
          <cell r="BE414">
            <v>53.113529059999998</v>
          </cell>
          <cell r="BF414">
            <v>52.978047420000003</v>
          </cell>
          <cell r="BG414">
            <v>52.846159819999997</v>
          </cell>
          <cell r="BH414">
            <v>52.720176950000003</v>
          </cell>
          <cell r="BI414">
            <v>52.600882329999997</v>
          </cell>
          <cell r="BJ414">
            <v>52.48784337</v>
          </cell>
          <cell r="BK414">
            <v>52.380657739999997</v>
          </cell>
          <cell r="BL414">
            <v>52.27889192</v>
          </cell>
          <cell r="BM414">
            <v>52.182161299999997</v>
          </cell>
          <cell r="BN414">
            <v>52.090140949999999</v>
          </cell>
          <cell r="BO414">
            <v>52.002559599999998</v>
          </cell>
          <cell r="BP414">
            <v>51.91919043</v>
          </cell>
          <cell r="BQ414">
            <v>51.839841730000003</v>
          </cell>
          <cell r="BR414">
            <v>51.764348140000003</v>
          </cell>
          <cell r="BS414">
            <v>51.692563210000003</v>
          </cell>
          <cell r="BT414">
            <v>51.624071710000003</v>
          </cell>
          <cell r="BU414">
            <v>51.55848787</v>
          </cell>
          <cell r="BV414">
            <v>51.495562710000002</v>
          </cell>
          <cell r="BW414">
            <v>51.435144260000001</v>
          </cell>
          <cell r="BX414">
            <v>51.377135719999998</v>
          </cell>
          <cell r="BY414">
            <v>51.321459660000002</v>
          </cell>
          <cell r="BZ414">
            <v>51.268038609999998</v>
          </cell>
          <cell r="CA414">
            <v>51.216821600000003</v>
          </cell>
          <cell r="CB414">
            <v>51.16777244</v>
          </cell>
          <cell r="CC414">
            <v>51.120862799999998</v>
          </cell>
          <cell r="CD414">
            <v>51.075877470000002</v>
          </cell>
          <cell r="CE414">
            <v>51.032605779999997</v>
          </cell>
          <cell r="CF414">
            <v>50.99092916</v>
          </cell>
          <cell r="CG414">
            <v>50.950790220000002</v>
          </cell>
          <cell r="CH414">
            <v>50.912163669999998</v>
          </cell>
          <cell r="CI414">
            <v>50.875040149999997</v>
          </cell>
          <cell r="CJ414">
            <v>50.839419069999998</v>
          </cell>
          <cell r="CK414">
            <v>50.805305369999999</v>
          </cell>
          <cell r="CL414">
            <v>50.772707330000003</v>
          </cell>
          <cell r="CM414">
            <v>50.741634560000001</v>
          </cell>
        </row>
        <row r="415">
          <cell r="F415">
            <v>39.923462319999999</v>
          </cell>
          <cell r="G415">
            <v>40.209793450000006</v>
          </cell>
          <cell r="H415">
            <v>39.998850490000002</v>
          </cell>
          <cell r="I415">
            <v>39.655046320000004</v>
          </cell>
          <cell r="J415">
            <v>39.335085749999998</v>
          </cell>
          <cell r="K415">
            <v>39.072190020000001</v>
          </cell>
          <cell r="L415">
            <v>38.801747380000002</v>
          </cell>
          <cell r="M415">
            <v>38.516619729999995</v>
          </cell>
          <cell r="N415">
            <v>38.22906313</v>
          </cell>
          <cell r="O415">
            <v>37.945425740000005</v>
          </cell>
          <cell r="P415">
            <v>37.670904100000001</v>
          </cell>
          <cell r="Q415">
            <v>37.407678880000006</v>
          </cell>
          <cell r="R415">
            <v>37.154963979999998</v>
          </cell>
          <cell r="S415">
            <v>36.910484609999997</v>
          </cell>
          <cell r="T415">
            <v>36.671476420000005</v>
          </cell>
          <cell r="U415">
            <v>36.4352138</v>
          </cell>
          <cell r="V415">
            <v>36.234892560000006</v>
          </cell>
          <cell r="W415">
            <v>36.070882310000002</v>
          </cell>
          <cell r="X415">
            <v>35.937396669999998</v>
          </cell>
          <cell r="Y415">
            <v>35.82485303</v>
          </cell>
          <cell r="Z415">
            <v>35.725691500000003</v>
          </cell>
          <cell r="AA415">
            <v>35.634504719999995</v>
          </cell>
          <cell r="AB415">
            <v>35.54718287</v>
          </cell>
          <cell r="AC415">
            <v>35.4608998</v>
          </cell>
          <cell r="AD415">
            <v>35.37329184</v>
          </cell>
          <cell r="AE415">
            <v>35.28296701</v>
          </cell>
          <cell r="AF415">
            <v>35.189129149999999</v>
          </cell>
          <cell r="AG415">
            <v>35.091066659999996</v>
          </cell>
          <cell r="AH415">
            <v>34.988350390000001</v>
          </cell>
          <cell r="AI415">
            <v>34.880721770000001</v>
          </cell>
          <cell r="AJ415">
            <v>34.768336060000003</v>
          </cell>
          <cell r="AK415">
            <v>34.651716499999999</v>
          </cell>
          <cell r="AL415">
            <v>34.531306350000001</v>
          </cell>
          <cell r="AM415">
            <v>34.407649579999998</v>
          </cell>
          <cell r="AN415">
            <v>34.281342270000003</v>
          </cell>
          <cell r="AO415">
            <v>34.153001200000006</v>
          </cell>
          <cell r="AP415">
            <v>34.03192275</v>
          </cell>
          <cell r="AQ415">
            <v>33.917406149999998</v>
          </cell>
          <cell r="AR415">
            <v>33.807920670000001</v>
          </cell>
          <cell r="AS415">
            <v>33.702077639999999</v>
          </cell>
          <cell r="AT415">
            <v>33.59886556</v>
          </cell>
          <cell r="AU415">
            <v>33.497648599999998</v>
          </cell>
          <cell r="AV415">
            <v>33.398037719999998</v>
          </cell>
          <cell r="AW415">
            <v>33.299748899999997</v>
          </cell>
          <cell r="AX415">
            <v>33.202558310000001</v>
          </cell>
          <cell r="AY415">
            <v>33.106316</v>
          </cell>
          <cell r="AZ415">
            <v>33.01158744</v>
          </cell>
          <cell r="BA415">
            <v>32.9178268</v>
          </cell>
          <cell r="BB415">
            <v>32.824778809999998</v>
          </cell>
          <cell r="BC415">
            <v>32.732361019999999</v>
          </cell>
          <cell r="BD415">
            <v>32.64057433</v>
          </cell>
          <cell r="BE415">
            <v>32.526784020000001</v>
          </cell>
          <cell r="BF415">
            <v>32.404308210000003</v>
          </cell>
          <cell r="BG415">
            <v>32.279096090000003</v>
          </cell>
          <cell r="BH415">
            <v>32.15369664</v>
          </cell>
          <cell r="BI415">
            <v>32.029154660000003</v>
          </cell>
          <cell r="BJ415">
            <v>31.905688550000001</v>
          </cell>
          <cell r="BK415">
            <v>31.78333954</v>
          </cell>
          <cell r="BL415">
            <v>31.66201512</v>
          </cell>
          <cell r="BM415">
            <v>31.54161903</v>
          </cell>
          <cell r="BN415">
            <v>31.422078829999997</v>
          </cell>
          <cell r="BO415">
            <v>31.30334818</v>
          </cell>
          <cell r="BP415">
            <v>31.185403260000001</v>
          </cell>
          <cell r="BQ415">
            <v>31.068237620000001</v>
          </cell>
          <cell r="BR415">
            <v>30.95185657</v>
          </cell>
          <cell r="BS415">
            <v>30.836271679999999</v>
          </cell>
          <cell r="BT415">
            <v>30.721518739999997</v>
          </cell>
          <cell r="BU415">
            <v>30.60748456</v>
          </cell>
          <cell r="BV415">
            <v>30.494099460000001</v>
          </cell>
          <cell r="BW415">
            <v>30.381346829999998</v>
          </cell>
          <cell r="BX415">
            <v>30.26923713</v>
          </cell>
          <cell r="BY415">
            <v>30.157778570000001</v>
          </cell>
          <cell r="BZ415">
            <v>30.04696217</v>
          </cell>
          <cell r="CA415">
            <v>29.936792609999998</v>
          </cell>
          <cell r="CB415">
            <v>29.82728054</v>
          </cell>
          <cell r="CC415">
            <v>29.718438920000001</v>
          </cell>
          <cell r="CD415">
            <v>29.610306530000003</v>
          </cell>
          <cell r="CE415">
            <v>29.502806879999998</v>
          </cell>
          <cell r="CF415">
            <v>29.395895879999998</v>
          </cell>
          <cell r="CG415">
            <v>29.289564670000001</v>
          </cell>
          <cell r="CH415">
            <v>29.183820879999999</v>
          </cell>
          <cell r="CI415">
            <v>29.07867637</v>
          </cell>
          <cell r="CJ415">
            <v>28.974142559999997</v>
          </cell>
          <cell r="CK415">
            <v>28.87022983</v>
          </cell>
          <cell r="CL415">
            <v>28.766947890000001</v>
          </cell>
          <cell r="CM415">
            <v>28.664305949999999</v>
          </cell>
        </row>
        <row r="423">
          <cell r="F423">
            <v>34.042000460000004</v>
          </cell>
          <cell r="G423">
            <v>33.545382150000002</v>
          </cell>
          <cell r="H423">
            <v>33.251625609999998</v>
          </cell>
          <cell r="I423">
            <v>33.07400604</v>
          </cell>
          <cell r="J423">
            <v>32.991609420000003</v>
          </cell>
          <cell r="K423">
            <v>32.967721390000001</v>
          </cell>
          <cell r="L423">
            <v>32.917113800000003</v>
          </cell>
          <cell r="M423">
            <v>32.83880104</v>
          </cell>
          <cell r="N423">
            <v>32.72873654</v>
          </cell>
          <cell r="O423">
            <v>32.584403510000001</v>
          </cell>
          <cell r="P423">
            <v>32.399642999999998</v>
          </cell>
          <cell r="Q423">
            <v>32.165821399999999</v>
          </cell>
          <cell r="R423">
            <v>31.874790059999999</v>
          </cell>
          <cell r="S423">
            <v>31.520452519999999</v>
          </cell>
          <cell r="T423">
            <v>31.100032199999998</v>
          </cell>
          <cell r="U423">
            <v>30.615141940000001</v>
          </cell>
          <cell r="V423">
            <v>30.115799070000001</v>
          </cell>
          <cell r="W423">
            <v>29.613936429999999</v>
          </cell>
          <cell r="X423">
            <v>29.114590579999998</v>
          </cell>
          <cell r="Y423">
            <v>28.62036337</v>
          </cell>
          <cell r="Z423">
            <v>28.133078059999999</v>
          </cell>
          <cell r="AA423">
            <v>27.653999550000002</v>
          </cell>
          <cell r="AB423">
            <v>27.184591449999999</v>
          </cell>
          <cell r="AC423">
            <v>26.726276289999998</v>
          </cell>
          <cell r="AD423">
            <v>26.280218219999998</v>
          </cell>
          <cell r="AE423">
            <v>25.847475199999998</v>
          </cell>
          <cell r="AF423">
            <v>25.42866295</v>
          </cell>
          <cell r="AG423">
            <v>25.02457957</v>
          </cell>
          <cell r="AH423">
            <v>24.636064699999999</v>
          </cell>
          <cell r="AI423">
            <v>24.264081670000003</v>
          </cell>
          <cell r="AJ423">
            <v>23.909512230000001</v>
          </cell>
          <cell r="AK423">
            <v>23.572759850000001</v>
          </cell>
          <cell r="AL423">
            <v>23.25426916</v>
          </cell>
          <cell r="AM423">
            <v>22.954421239999999</v>
          </cell>
          <cell r="AN423">
            <v>22.673492149999998</v>
          </cell>
          <cell r="AO423">
            <v>22.411649530000002</v>
          </cell>
          <cell r="AP423">
            <v>22.169949039999999</v>
          </cell>
          <cell r="AQ423">
            <v>21.94854046</v>
          </cell>
          <cell r="AR423">
            <v>21.747326000000001</v>
          </cell>
          <cell r="AS423">
            <v>21.565863149999998</v>
          </cell>
          <cell r="AT423">
            <v>21.40346766</v>
          </cell>
          <cell r="AU423">
            <v>21.2590419</v>
          </cell>
          <cell r="AV423">
            <v>21.131568429999998</v>
          </cell>
          <cell r="AW423">
            <v>21.02007485</v>
          </cell>
          <cell r="AX423">
            <v>20.923615980000001</v>
          </cell>
          <cell r="AY423">
            <v>20.84127659</v>
          </cell>
          <cell r="AZ423">
            <v>20.771922780000001</v>
          </cell>
          <cell r="BA423">
            <v>20.714570339999998</v>
          </cell>
          <cell r="BB423">
            <v>20.668362200000001</v>
          </cell>
          <cell r="BC423">
            <v>20.63251511</v>
          </cell>
          <cell r="BD423">
            <v>20.60630609</v>
          </cell>
          <cell r="BE423">
            <v>20.58674504</v>
          </cell>
          <cell r="BF423">
            <v>20.57373922</v>
          </cell>
          <cell r="BG423">
            <v>20.567063730000001</v>
          </cell>
          <cell r="BH423">
            <v>20.566480309999999</v>
          </cell>
          <cell r="BI423">
            <v>20.571727670000001</v>
          </cell>
          <cell r="BJ423">
            <v>20.58215482</v>
          </cell>
          <cell r="BK423">
            <v>20.5973182</v>
          </cell>
          <cell r="BL423">
            <v>20.616876789999999</v>
          </cell>
          <cell r="BM423">
            <v>20.640542270000001</v>
          </cell>
          <cell r="BN423">
            <v>20.668062120000002</v>
          </cell>
          <cell r="BO423">
            <v>20.69921141</v>
          </cell>
          <cell r="BP423">
            <v>20.733787170000003</v>
          </cell>
          <cell r="BQ423">
            <v>20.771604109999998</v>
          </cell>
          <cell r="BR423">
            <v>20.812491569999999</v>
          </cell>
          <cell r="BS423">
            <v>20.85629153</v>
          </cell>
          <cell r="BT423">
            <v>20.902552969999999</v>
          </cell>
          <cell r="BU423">
            <v>20.951003309999997</v>
          </cell>
          <cell r="BV423">
            <v>21.001463260000001</v>
          </cell>
          <cell r="BW423">
            <v>21.053797429999999</v>
          </cell>
          <cell r="BX423">
            <v>21.107898590000001</v>
          </cell>
          <cell r="BY423">
            <v>21.163681090000001</v>
          </cell>
          <cell r="BZ423">
            <v>21.221076440000001</v>
          </cell>
          <cell r="CA423">
            <v>21.280028989999998</v>
          </cell>
          <cell r="CB423">
            <v>21.340491910000001</v>
          </cell>
          <cell r="CC423">
            <v>21.402423880000001</v>
          </cell>
          <cell r="CD423">
            <v>21.465570940000003</v>
          </cell>
          <cell r="CE423">
            <v>21.529798899999999</v>
          </cell>
          <cell r="CF423">
            <v>21.595033280000003</v>
          </cell>
          <cell r="CG423">
            <v>21.661225559999998</v>
          </cell>
          <cell r="CH423">
            <v>21.728342789999999</v>
          </cell>
          <cell r="CI423">
            <v>21.79636378</v>
          </cell>
          <cell r="CJ423">
            <v>21.865276510000001</v>
          </cell>
          <cell r="CK423">
            <v>21.93507554</v>
          </cell>
          <cell r="CL423">
            <v>22.005759440000002</v>
          </cell>
          <cell r="CM423">
            <v>22.077328609999999</v>
          </cell>
        </row>
        <row r="427">
          <cell r="F427">
            <v>8.3409844510000006</v>
          </cell>
          <cell r="G427">
            <v>8.2798813530000004</v>
          </cell>
          <cell r="H427">
            <v>8.2546416849999993</v>
          </cell>
          <cell r="I427">
            <v>8.2539958099999993</v>
          </cell>
          <cell r="J427">
            <v>8.2848488499999995</v>
          </cell>
          <cell r="K427">
            <v>8.3415384079999999</v>
          </cell>
          <cell r="L427">
            <v>8.4054534879999991</v>
          </cell>
          <cell r="M427">
            <v>8.4746446889999998</v>
          </cell>
          <cell r="N427">
            <v>8.5453902090000007</v>
          </cell>
          <cell r="O427">
            <v>8.6169127030000006</v>
          </cell>
          <cell r="P427">
            <v>8.6892548650000005</v>
          </cell>
          <cell r="Q427">
            <v>8.7587653779999997</v>
          </cell>
          <cell r="R427">
            <v>8.8279942649999992</v>
          </cell>
          <cell r="S427">
            <v>8.8974377990000004</v>
          </cell>
          <cell r="T427">
            <v>8.9674870010000003</v>
          </cell>
          <cell r="U427">
            <v>9.0386035929999995</v>
          </cell>
          <cell r="V427">
            <v>9.1134162480000001</v>
          </cell>
          <cell r="W427">
            <v>9.1962039989999997</v>
          </cell>
          <cell r="X427">
            <v>9.2866540759999996</v>
          </cell>
          <cell r="Y427">
            <v>9.3835012659999997</v>
          </cell>
          <cell r="Z427">
            <v>9.4855337770000006</v>
          </cell>
          <cell r="AA427">
            <v>9.5885344109999995</v>
          </cell>
          <cell r="AB427">
            <v>9.6944755229999995</v>
          </cell>
          <cell r="AC427">
            <v>9.8035714909999996</v>
          </cell>
          <cell r="AD427">
            <v>9.9159344390000008</v>
          </cell>
          <cell r="AE427">
            <v>10.03163312</v>
          </cell>
          <cell r="AF427">
            <v>10.14722755</v>
          </cell>
          <cell r="AG427">
            <v>10.26535062</v>
          </cell>
          <cell r="AH427">
            <v>10.38643173</v>
          </cell>
          <cell r="AI427">
            <v>10.51031736</v>
          </cell>
          <cell r="AJ427">
            <v>10.63674149</v>
          </cell>
          <cell r="AK427">
            <v>10.761594430000001</v>
          </cell>
          <cell r="AL427">
            <v>10.88757255</v>
          </cell>
          <cell r="AM427">
            <v>11.015054620000001</v>
          </cell>
          <cell r="AN427">
            <v>11.14402815</v>
          </cell>
          <cell r="AO427">
            <v>11.27439993</v>
          </cell>
          <cell r="AP427">
            <v>11.40712164</v>
          </cell>
          <cell r="AQ427">
            <v>11.543297539999999</v>
          </cell>
          <cell r="AR427">
            <v>11.68279929</v>
          </cell>
          <cell r="AS427">
            <v>11.825282769999999</v>
          </cell>
          <cell r="AT427">
            <v>11.97032924</v>
          </cell>
          <cell r="AU427">
            <v>12.113389720000001</v>
          </cell>
          <cell r="AV427">
            <v>12.257291820000001</v>
          </cell>
          <cell r="AW427">
            <v>12.402422019999999</v>
          </cell>
          <cell r="AX427">
            <v>12.54882596</v>
          </cell>
          <cell r="AY427">
            <v>12.696527379999999</v>
          </cell>
          <cell r="AZ427">
            <v>12.84022536</v>
          </cell>
          <cell r="BA427">
            <v>12.98423174</v>
          </cell>
          <cell r="BB427">
            <v>13.129413980000001</v>
          </cell>
          <cell r="BC427">
            <v>13.276069619999999</v>
          </cell>
          <cell r="BD427">
            <v>13.424373839999999</v>
          </cell>
          <cell r="BE427">
            <v>13.5740075</v>
          </cell>
          <cell r="BF427">
            <v>13.720661359999999</v>
          </cell>
          <cell r="BG427">
            <v>13.86536806</v>
          </cell>
          <cell r="BH427">
            <v>14.009604019999999</v>
          </cell>
          <cell r="BI427">
            <v>14.15442371</v>
          </cell>
          <cell r="BJ427">
            <v>14.2936073</v>
          </cell>
          <cell r="BK427">
            <v>14.432640790000001</v>
          </cell>
          <cell r="BL427">
            <v>14.572730419999999</v>
          </cell>
          <cell r="BM427">
            <v>14.714282770000001</v>
          </cell>
          <cell r="BN427">
            <v>14.85749193</v>
          </cell>
          <cell r="BO427">
            <v>15.002462059999999</v>
          </cell>
          <cell r="BP427">
            <v>15.14924289</v>
          </cell>
          <cell r="BQ427">
            <v>15.2978445</v>
          </cell>
          <cell r="BR427">
            <v>15.44824635</v>
          </cell>
          <cell r="BS427">
            <v>15.60040521</v>
          </cell>
          <cell r="BT427">
            <v>15.747756170000001</v>
          </cell>
          <cell r="BU427">
            <v>15.895235720000001</v>
          </cell>
          <cell r="BV427">
            <v>16.043795119999999</v>
          </cell>
          <cell r="BW427">
            <v>16.193698869999999</v>
          </cell>
          <cell r="BX427">
            <v>16.345053180000001</v>
          </cell>
          <cell r="BY427">
            <v>16.497907560000002</v>
          </cell>
          <cell r="BZ427">
            <v>16.65228376</v>
          </cell>
          <cell r="CA427">
            <v>16.80818764</v>
          </cell>
          <cell r="CB427">
            <v>16.965614559999999</v>
          </cell>
          <cell r="CC427">
            <v>17.124552139999999</v>
          </cell>
          <cell r="CD427">
            <v>17.279994909999999</v>
          </cell>
          <cell r="CE427">
            <v>17.435762029999999</v>
          </cell>
          <cell r="CF427">
            <v>17.592609079999999</v>
          </cell>
          <cell r="CG427">
            <v>17.750760400000001</v>
          </cell>
          <cell r="CH427">
            <v>17.91031512</v>
          </cell>
          <cell r="CI427">
            <v>18.071325689999998</v>
          </cell>
          <cell r="CJ427">
            <v>18.23382076</v>
          </cell>
          <cell r="CK427">
            <v>18.397815139999999</v>
          </cell>
          <cell r="CL427">
            <v>18.563314699999999</v>
          </cell>
          <cell r="CM427">
            <v>18.730319229999999</v>
          </cell>
        </row>
        <row r="439">
          <cell r="F439">
            <v>4.8214285559999999</v>
          </cell>
          <cell r="G439">
            <v>4.7189761739999998</v>
          </cell>
          <cell r="H439">
            <v>4.6265296899999999</v>
          </cell>
          <cell r="I439">
            <v>4.5551513510000001</v>
          </cell>
          <cell r="J439">
            <v>4.5281881889999998</v>
          </cell>
          <cell r="K439">
            <v>4.5381279250000004</v>
          </cell>
          <cell r="L439">
            <v>4.5594843679999997</v>
          </cell>
          <cell r="M439">
            <v>4.5810681439999996</v>
          </cell>
          <cell r="N439">
            <v>4.5911970520000001</v>
          </cell>
          <cell r="O439">
            <v>4.5852531750000001</v>
          </cell>
          <cell r="P439">
            <v>4.5624929620000003</v>
          </cell>
          <cell r="Q439">
            <v>4.5228014510000003</v>
          </cell>
          <cell r="R439">
            <v>4.4702976269999999</v>
          </cell>
          <cell r="S439">
            <v>4.4091155100000003</v>
          </cell>
          <cell r="T439">
            <v>4.3434603149999997</v>
          </cell>
          <cell r="U439">
            <v>4.2770223349999998</v>
          </cell>
          <cell r="V439">
            <v>4.2178306250000004</v>
          </cell>
          <cell r="W439">
            <v>4.1704908600000001</v>
          </cell>
          <cell r="X439">
            <v>4.1358360540000003</v>
          </cell>
          <cell r="Y439">
            <v>4.112992384</v>
          </cell>
          <cell r="Z439">
            <v>4.1001495029999999</v>
          </cell>
          <cell r="AA439">
            <v>4.0936918980000003</v>
          </cell>
          <cell r="AB439">
            <v>4.0923966150000002</v>
          </cell>
          <cell r="AC439">
            <v>4.0946061809999996</v>
          </cell>
          <cell r="AD439">
            <v>4.0990152740000001</v>
          </cell>
          <cell r="AE439">
            <v>4.104617856</v>
          </cell>
          <cell r="AF439">
            <v>4.1091947830000004</v>
          </cell>
          <cell r="AG439">
            <v>4.1131906340000004</v>
          </cell>
          <cell r="AH439">
            <v>4.1164430550000004</v>
          </cell>
          <cell r="AI439">
            <v>4.1187151110000002</v>
          </cell>
          <cell r="AJ439">
            <v>4.1198857310000001</v>
          </cell>
          <cell r="AK439">
            <v>4.1183471899999997</v>
          </cell>
          <cell r="AL439">
            <v>4.1152691419999998</v>
          </cell>
          <cell r="AM439">
            <v>4.1110014640000001</v>
          </cell>
          <cell r="AN439">
            <v>4.1057812519999999</v>
          </cell>
          <cell r="AO439">
            <v>4.0997873949999999</v>
          </cell>
          <cell r="AP439">
            <v>4.095066718</v>
          </cell>
          <cell r="AQ439">
            <v>4.0923418370000002</v>
          </cell>
          <cell r="AR439">
            <v>4.0912265220000004</v>
          </cell>
          <cell r="AS439">
            <v>4.0912888690000004</v>
          </cell>
          <cell r="AT439">
            <v>4.0921838490000004</v>
          </cell>
          <cell r="AU439">
            <v>4.0920362360000002</v>
          </cell>
          <cell r="AV439">
            <v>4.0917989439999998</v>
          </cell>
          <cell r="AW439">
            <v>4.0915908090000004</v>
          </cell>
          <cell r="AX439">
            <v>4.0914613800000001</v>
          </cell>
          <cell r="AY439">
            <v>4.0914580520000001</v>
          </cell>
          <cell r="AZ439">
            <v>4.0896641789999997</v>
          </cell>
          <cell r="BA439">
            <v>4.0875672820000002</v>
          </cell>
          <cell r="BB439">
            <v>4.0855295749999998</v>
          </cell>
          <cell r="BC439">
            <v>4.083762074</v>
          </cell>
          <cell r="BD439">
            <v>4.0824134110000001</v>
          </cell>
          <cell r="BE439">
            <v>4.0796465529999999</v>
          </cell>
          <cell r="BF439">
            <v>4.0760273659999999</v>
          </cell>
          <cell r="BG439">
            <v>4.0717965899999999</v>
          </cell>
          <cell r="BH439">
            <v>4.0670929439999997</v>
          </cell>
          <cell r="BI439">
            <v>4.0621092980000002</v>
          </cell>
          <cell r="BJ439">
            <v>4.0546498460000002</v>
          </cell>
          <cell r="BK439">
            <v>4.0467149640000004</v>
          </cell>
          <cell r="BL439">
            <v>4.0388656669999996</v>
          </cell>
          <cell r="BM439">
            <v>4.031422901</v>
          </cell>
          <cell r="BN439">
            <v>4.0245941160000003</v>
          </cell>
          <cell r="BO439">
            <v>4.0184907760000002</v>
          </cell>
          <cell r="BP439">
            <v>4.0131435389999996</v>
          </cell>
          <cell r="BQ439">
            <v>4.0085212529999996</v>
          </cell>
          <cell r="BR439">
            <v>4.0045504750000003</v>
          </cell>
          <cell r="BS439">
            <v>4.0011332729999998</v>
          </cell>
          <cell r="BT439">
            <v>3.9960231419999999</v>
          </cell>
          <cell r="BU439">
            <v>3.990731067</v>
          </cell>
          <cell r="BV439">
            <v>3.985522719</v>
          </cell>
          <cell r="BW439">
            <v>3.9805153500000001</v>
          </cell>
          <cell r="BX439">
            <v>3.9757872750000001</v>
          </cell>
          <cell r="BY439">
            <v>3.971383061</v>
          </cell>
          <cell r="BZ439">
            <v>3.9673162340000001</v>
          </cell>
          <cell r="CA439">
            <v>3.9635765680000001</v>
          </cell>
          <cell r="CB439">
            <v>3.9601386810000001</v>
          </cell>
          <cell r="CC439">
            <v>3.956969414</v>
          </cell>
          <cell r="CD439">
            <v>3.9525020259999999</v>
          </cell>
          <cell r="CE439">
            <v>3.9478720040000002</v>
          </cell>
          <cell r="CF439">
            <v>3.9433000499999999</v>
          </cell>
          <cell r="CG439">
            <v>3.9388887709999998</v>
          </cell>
          <cell r="CH439">
            <v>3.934702911</v>
          </cell>
          <cell r="CI439">
            <v>3.9307745029999999</v>
          </cell>
          <cell r="CJ439">
            <v>3.9271067949999998</v>
          </cell>
          <cell r="CK439">
            <v>3.9236818279999999</v>
          </cell>
          <cell r="CL439">
            <v>3.9204690210000002</v>
          </cell>
          <cell r="CM439">
            <v>3.9174326310000001</v>
          </cell>
        </row>
        <row r="451">
          <cell r="F451">
            <v>32.464870320000003</v>
          </cell>
          <cell r="G451">
            <v>32.848051509999998</v>
          </cell>
          <cell r="H451">
            <v>33.389708679999998</v>
          </cell>
          <cell r="I451">
            <v>33.80885576</v>
          </cell>
          <cell r="J451">
            <v>34.197944800000002</v>
          </cell>
          <cell r="K451">
            <v>34.605575969999997</v>
          </cell>
          <cell r="L451">
            <v>34.99055972</v>
          </cell>
          <cell r="M451">
            <v>35.365147890000003</v>
          </cell>
          <cell r="N451">
            <v>35.714539549999998</v>
          </cell>
          <cell r="O451">
            <v>36.037429369999998</v>
          </cell>
          <cell r="P451">
            <v>36.3366671</v>
          </cell>
          <cell r="Q451">
            <v>36.59541085</v>
          </cell>
          <cell r="R451">
            <v>36.832325079999997</v>
          </cell>
          <cell r="S451">
            <v>37.054393140000002</v>
          </cell>
          <cell r="T451">
            <v>37.267821920000003</v>
          </cell>
          <cell r="U451">
            <v>37.478735469999997</v>
          </cell>
          <cell r="V451">
            <v>37.70781135</v>
          </cell>
          <cell r="W451">
            <v>37.982973620000003</v>
          </cell>
          <cell r="X451">
            <v>38.30659868</v>
          </cell>
          <cell r="Y451">
            <v>38.67361683</v>
          </cell>
          <cell r="Z451">
            <v>39.077210090000001</v>
          </cell>
          <cell r="AA451">
            <v>39.492535060000002</v>
          </cell>
          <cell r="AB451">
            <v>39.92854243</v>
          </cell>
          <cell r="AC451">
            <v>40.383593359999999</v>
          </cell>
          <cell r="AD451">
            <v>40.855733880000003</v>
          </cell>
          <cell r="AE451">
            <v>41.343448549999998</v>
          </cell>
          <cell r="AF451">
            <v>41.826078389999999</v>
          </cell>
          <cell r="AG451">
            <v>42.317209669999997</v>
          </cell>
          <cell r="AH451">
            <v>42.818371929999998</v>
          </cell>
          <cell r="AI451">
            <v>43.328269560000003</v>
          </cell>
          <cell r="AJ451">
            <v>43.845699289999999</v>
          </cell>
          <cell r="AK451">
            <v>44.348148279999997</v>
          </cell>
          <cell r="AL451">
            <v>44.851591890000002</v>
          </cell>
          <cell r="AM451">
            <v>45.358377240000003</v>
          </cell>
          <cell r="AN451">
            <v>45.868693559999997</v>
          </cell>
          <cell r="AO451">
            <v>46.382406539999998</v>
          </cell>
          <cell r="AP451">
            <v>46.887761220000002</v>
          </cell>
          <cell r="AQ451">
            <v>47.416151679999999</v>
          </cell>
          <cell r="AR451">
            <v>47.96446984</v>
          </cell>
          <cell r="AS451">
            <v>48.526771879999998</v>
          </cell>
          <cell r="AT451">
            <v>49.099188560000002</v>
          </cell>
          <cell r="AU451">
            <v>49.656217720000001</v>
          </cell>
          <cell r="AV451">
            <v>50.214790000000001</v>
          </cell>
          <cell r="AW451">
            <v>50.777802530000002</v>
          </cell>
          <cell r="AX451">
            <v>51.34593023</v>
          </cell>
          <cell r="AY451">
            <v>51.91948661</v>
          </cell>
          <cell r="AZ451">
            <v>52.472831020000001</v>
          </cell>
          <cell r="BA451">
            <v>53.024844350000002</v>
          </cell>
          <cell r="BB451">
            <v>53.580436890000001</v>
          </cell>
          <cell r="BC451">
            <v>54.141784909999998</v>
          </cell>
          <cell r="BD451">
            <v>54.710035859999998</v>
          </cell>
          <cell r="BE451">
            <v>55.12714751</v>
          </cell>
          <cell r="BF451">
            <v>55.614166709999999</v>
          </cell>
          <cell r="BG451">
            <v>56.149543219999998</v>
          </cell>
          <cell r="BH451">
            <v>56.706706850000003</v>
          </cell>
          <cell r="BI451">
            <v>57.273765709999999</v>
          </cell>
          <cell r="BJ451">
            <v>57.807270099999997</v>
          </cell>
          <cell r="BK451">
            <v>58.338014680000001</v>
          </cell>
          <cell r="BL451">
            <v>58.871721729999997</v>
          </cell>
          <cell r="BM451">
            <v>59.410071819999999</v>
          </cell>
          <cell r="BN451">
            <v>59.953910710000002</v>
          </cell>
          <cell r="BO451">
            <v>60.50373673</v>
          </cell>
          <cell r="BP451">
            <v>61.059793620000001</v>
          </cell>
          <cell r="BQ451">
            <v>61.622111070000003</v>
          </cell>
          <cell r="BR451">
            <v>62.190542239999999</v>
          </cell>
          <cell r="BS451">
            <v>62.764806030000003</v>
          </cell>
          <cell r="BT451">
            <v>63.308283340000003</v>
          </cell>
          <cell r="BU451">
            <v>63.849550919999999</v>
          </cell>
          <cell r="BV451">
            <v>64.393748430000002</v>
          </cell>
          <cell r="BW451">
            <v>64.942070540000003</v>
          </cell>
          <cell r="BX451">
            <v>65.494874150000001</v>
          </cell>
          <cell r="BY451">
            <v>66.052253669999999</v>
          </cell>
          <cell r="BZ451">
            <v>66.614193639999996</v>
          </cell>
          <cell r="CA451">
            <v>67.180628530000007</v>
          </cell>
          <cell r="CB451">
            <v>67.751469169999993</v>
          </cell>
          <cell r="CC451">
            <v>68.326613330000001</v>
          </cell>
          <cell r="CD451">
            <v>68.878295969999996</v>
          </cell>
          <cell r="CE451">
            <v>69.428593100000001</v>
          </cell>
          <cell r="CF451">
            <v>69.981620030000002</v>
          </cell>
          <cell r="CG451">
            <v>70.538444699999999</v>
          </cell>
          <cell r="CH451">
            <v>71.099462410000001</v>
          </cell>
          <cell r="CI451">
            <v>71.664836589999993</v>
          </cell>
          <cell r="CJ451">
            <v>72.234619949999995</v>
          </cell>
          <cell r="CK451">
            <v>72.808807209999998</v>
          </cell>
          <cell r="CL451">
            <v>73.387363500000006</v>
          </cell>
          <cell r="CM451">
            <v>73.970240439999998</v>
          </cell>
        </row>
        <row r="463">
          <cell r="F463">
            <v>29.113900839999999</v>
          </cell>
          <cell r="G463">
            <v>28.693294649999999</v>
          </cell>
          <cell r="H463">
            <v>28.35859992</v>
          </cell>
          <cell r="I463">
            <v>28.130821709999999</v>
          </cell>
          <cell r="J463">
            <v>28.08158998</v>
          </cell>
          <cell r="K463">
            <v>28.190464970000001</v>
          </cell>
          <cell r="L463">
            <v>28.401252469999999</v>
          </cell>
          <cell r="M463">
            <v>28.670113919999999</v>
          </cell>
          <cell r="N463">
            <v>28.947775289999999</v>
          </cell>
          <cell r="O463">
            <v>29.214432599999999</v>
          </cell>
          <cell r="P463">
            <v>29.463380770000001</v>
          </cell>
          <cell r="Q463">
            <v>29.684100300000001</v>
          </cell>
          <cell r="R463">
            <v>29.878408990000001</v>
          </cell>
          <cell r="S463">
            <v>30.048333199999998</v>
          </cell>
          <cell r="T463">
            <v>30.198389150000001</v>
          </cell>
          <cell r="U463">
            <v>30.334150730000001</v>
          </cell>
          <cell r="V463">
            <v>30.466832759999999</v>
          </cell>
          <cell r="W463">
            <v>30.633613879999999</v>
          </cell>
          <cell r="X463">
            <v>30.852458810000002</v>
          </cell>
          <cell r="Y463">
            <v>31.127551919999998</v>
          </cell>
          <cell r="Z463">
            <v>31.45515894</v>
          </cell>
          <cell r="AA463">
            <v>31.821628919999998</v>
          </cell>
          <cell r="AB463">
            <v>32.221834600000001</v>
          </cell>
          <cell r="AC463">
            <v>32.650267929999998</v>
          </cell>
          <cell r="AD463">
            <v>33.103668229999997</v>
          </cell>
          <cell r="AE463">
            <v>33.579474879999999</v>
          </cell>
          <cell r="AF463">
            <v>34.068712769999998</v>
          </cell>
          <cell r="AG463">
            <v>34.571309839999998</v>
          </cell>
          <cell r="AH463">
            <v>35.084838959999999</v>
          </cell>
          <cell r="AI463">
            <v>35.6049255</v>
          </cell>
          <cell r="AJ463">
            <v>36.127468159999999</v>
          </cell>
          <cell r="AK463">
            <v>36.641852229999998</v>
          </cell>
          <cell r="AL463">
            <v>37.148746269999997</v>
          </cell>
          <cell r="AM463">
            <v>37.64768188</v>
          </cell>
          <cell r="AN463">
            <v>38.138566949999998</v>
          </cell>
          <cell r="AO463">
            <v>38.62166414</v>
          </cell>
          <cell r="AP463">
            <v>39.12331279</v>
          </cell>
          <cell r="AQ463">
            <v>39.635326290000002</v>
          </cell>
          <cell r="AR463">
            <v>40.155905240000003</v>
          </cell>
          <cell r="AS463">
            <v>40.683634040000001</v>
          </cell>
          <cell r="AT463">
            <v>41.217155490000003</v>
          </cell>
          <cell r="AU463">
            <v>41.747240929999997</v>
          </cell>
          <cell r="AV463">
            <v>42.276067189999999</v>
          </cell>
          <cell r="AW463">
            <v>42.803867949999997</v>
          </cell>
          <cell r="AX463">
            <v>43.33107382</v>
          </cell>
          <cell r="AY463">
            <v>43.858440710000004</v>
          </cell>
          <cell r="AZ463">
            <v>44.375422929999999</v>
          </cell>
          <cell r="BA463">
            <v>44.889148749999997</v>
          </cell>
          <cell r="BB463">
            <v>45.401653230000001</v>
          </cell>
          <cell r="BC463">
            <v>45.914800749999998</v>
          </cell>
          <cell r="BD463">
            <v>46.430525410000001</v>
          </cell>
          <cell r="BE463">
            <v>46.985616370000002</v>
          </cell>
          <cell r="BF463">
            <v>47.509846660000001</v>
          </cell>
          <cell r="BG463">
            <v>48.01414063</v>
          </cell>
          <cell r="BH463">
            <v>48.509237349999999</v>
          </cell>
          <cell r="BI463">
            <v>49.001998710000002</v>
          </cell>
          <cell r="BJ463">
            <v>49.48393119</v>
          </cell>
          <cell r="BK463">
            <v>49.962184639999997</v>
          </cell>
          <cell r="BL463">
            <v>50.440118380000001</v>
          </cell>
          <cell r="BM463">
            <v>50.920048110000003</v>
          </cell>
          <cell r="BN463">
            <v>51.403770780000002</v>
          </cell>
          <cell r="BO463">
            <v>51.89263235</v>
          </cell>
          <cell r="BP463">
            <v>52.38757914</v>
          </cell>
          <cell r="BQ463">
            <v>52.889229710000002</v>
          </cell>
          <cell r="BR463">
            <v>53.397942</v>
          </cell>
          <cell r="BS463">
            <v>53.913863319999997</v>
          </cell>
          <cell r="BT463">
            <v>54.424485779999998</v>
          </cell>
          <cell r="BU463">
            <v>54.934497649999997</v>
          </cell>
          <cell r="BV463">
            <v>55.445417120000002</v>
          </cell>
          <cell r="BW463">
            <v>55.958524050000001</v>
          </cell>
          <cell r="BX463">
            <v>56.475055619999999</v>
          </cell>
          <cell r="BY463">
            <v>56.996012690000001</v>
          </cell>
          <cell r="BZ463">
            <v>57.52206941</v>
          </cell>
          <cell r="CA463">
            <v>58.05359928</v>
          </cell>
          <cell r="CB463">
            <v>58.59075249</v>
          </cell>
          <cell r="CC463">
            <v>59.133535440000003</v>
          </cell>
          <cell r="CD463">
            <v>59.672374740000002</v>
          </cell>
          <cell r="CE463">
            <v>60.210884890000003</v>
          </cell>
          <cell r="CF463">
            <v>60.750325349999997</v>
          </cell>
          <cell r="CG463">
            <v>61.291810779999999</v>
          </cell>
          <cell r="CH463">
            <v>61.836440359999997</v>
          </cell>
          <cell r="CI463">
            <v>62.38513579</v>
          </cell>
          <cell r="CJ463">
            <v>62.93856297</v>
          </cell>
          <cell r="CK463">
            <v>63.497146579999999</v>
          </cell>
          <cell r="CL463">
            <v>64.061126880000003</v>
          </cell>
          <cell r="CM463">
            <v>64.630620649999997</v>
          </cell>
        </row>
        <row r="1365">
          <cell r="E1365" t="str">
            <v>100*(GDP_2/GDP_0-1)</v>
          </cell>
          <cell r="F1365">
            <v>0</v>
          </cell>
          <cell r="G1365">
            <v>-0.11989295890919571</v>
          </cell>
          <cell r="H1365">
            <v>-0.2564913650720313</v>
          </cell>
          <cell r="I1365">
            <v>-0.40548218803949654</v>
          </cell>
          <cell r="J1365">
            <v>-0.5625868560056535</v>
          </cell>
          <cell r="K1365">
            <v>-0.72368591578868546</v>
          </cell>
          <cell r="L1365">
            <v>-0.89397615754910342</v>
          </cell>
          <cell r="M1365">
            <v>-1.2536848339774753</v>
          </cell>
          <cell r="N1365">
            <v>-1.5465477388130644</v>
          </cell>
          <cell r="O1365">
            <v>-1.4663796850371669</v>
          </cell>
          <cell r="P1365">
            <v>-1.3499516421471625</v>
          </cell>
          <cell r="Q1365">
            <v>-1.2432807826123216</v>
          </cell>
          <cell r="R1365">
            <v>-1.1740907821493396</v>
          </cell>
          <cell r="S1365">
            <v>-1.1293824838973121</v>
          </cell>
          <cell r="T1365">
            <v>-1.0904536525910724</v>
          </cell>
          <cell r="U1365">
            <v>-1.0594058486379065</v>
          </cell>
          <cell r="V1365">
            <v>-1.0183572616020098</v>
          </cell>
          <cell r="W1365">
            <v>-1.0154352355562501</v>
          </cell>
          <cell r="X1365">
            <v>-1.037065636868395</v>
          </cell>
          <cell r="Y1365">
            <v>-1.0707668042763685</v>
          </cell>
          <cell r="Z1365">
            <v>-1.1090001761417945</v>
          </cell>
          <cell r="AA1365">
            <v>-1.1233479395032275</v>
          </cell>
          <cell r="AB1365">
            <v>-1.1356564507584044</v>
          </cell>
          <cell r="AC1365">
            <v>-1.147334199538641</v>
          </cell>
          <cell r="AD1365">
            <v>-1.160195655963403</v>
          </cell>
          <cell r="AE1365">
            <v>-1.1758545383770969</v>
          </cell>
          <cell r="AF1365">
            <v>-1.1850823533255617</v>
          </cell>
          <cell r="AG1365">
            <v>-1.1986687041575239</v>
          </cell>
          <cell r="AH1365">
            <v>-1.2155170209160682</v>
          </cell>
          <cell r="AI1365">
            <v>-1.2337160576910144</v>
          </cell>
          <cell r="AJ1365">
            <v>-1.2518586150598643</v>
          </cell>
          <cell r="AK1365">
            <v>-1.2614657210244462</v>
          </cell>
          <cell r="AL1365">
            <v>-1.2691587127149351</v>
          </cell>
          <cell r="AM1365">
            <v>-1.2732600629612678</v>
          </cell>
          <cell r="AN1365">
            <v>-1.2703781735087571</v>
          </cell>
          <cell r="AO1365">
            <v>-1.2540210547578035</v>
          </cell>
          <cell r="AP1365">
            <v>-1.2342552264018036</v>
          </cell>
          <cell r="AQ1365">
            <v>-1.2131238461617344</v>
          </cell>
          <cell r="AR1365">
            <v>-1.193489392035052</v>
          </cell>
          <cell r="AS1365">
            <v>-1.1768444016053481</v>
          </cell>
          <cell r="AT1365">
            <v>-1.1637977662731003</v>
          </cell>
          <cell r="AU1365">
            <v>-1.1511488370674505</v>
          </cell>
          <cell r="AV1365">
            <v>-1.1416185393326339</v>
          </cell>
          <cell r="AW1365">
            <v>-1.1346413446308934</v>
          </cell>
          <cell r="AX1365">
            <v>-1.1294875920329184</v>
          </cell>
          <cell r="AY1365">
            <v>-1.1253663585153451</v>
          </cell>
          <cell r="AZ1365">
            <v>-1.1192877374659904</v>
          </cell>
          <cell r="BA1365">
            <v>-1.1126615212282309</v>
          </cell>
          <cell r="BB1365">
            <v>-1.1051623325475934</v>
          </cell>
          <cell r="BC1365">
            <v>-1.0966302471387412</v>
          </cell>
          <cell r="BD1365">
            <v>-1.0870101164449975</v>
          </cell>
          <cell r="BE1365">
            <v>-1.0680057134171306</v>
          </cell>
          <cell r="BF1365">
            <v>-1.060643959087848</v>
          </cell>
          <cell r="BG1365">
            <v>-1.05568150858667</v>
          </cell>
          <cell r="BH1365">
            <v>-1.0508163034356865</v>
          </cell>
          <cell r="BI1365">
            <v>-1.0449263794827357</v>
          </cell>
          <cell r="BJ1365">
            <v>-1.0350781535410358</v>
          </cell>
          <cell r="BK1365">
            <v>-1.0239183935763507</v>
          </cell>
          <cell r="BL1365">
            <v>-1.0116250753056444</v>
          </cell>
          <cell r="BM1365">
            <v>-0.99847212863372059</v>
          </cell>
          <cell r="BN1365">
            <v>-0.98467917066891175</v>
          </cell>
          <cell r="BO1365">
            <v>-0.97007667068378378</v>
          </cell>
          <cell r="BP1365">
            <v>-0.95496489217563596</v>
          </cell>
          <cell r="BQ1365">
            <v>-0.93936110914166759</v>
          </cell>
          <cell r="BR1365">
            <v>-0.92326116455754281</v>
          </cell>
          <cell r="BS1365">
            <v>-0.90665351933153504</v>
          </cell>
          <cell r="BT1365">
            <v>-0.88775550044941642</v>
          </cell>
          <cell r="BU1365">
            <v>-0.86852547861959728</v>
          </cell>
          <cell r="BV1365">
            <v>-0.84888739793921308</v>
          </cell>
          <cell r="BW1365">
            <v>-0.82883728857620076</v>
          </cell>
          <cell r="BX1365">
            <v>-0.80839951654047004</v>
          </cell>
          <cell r="BY1365">
            <v>-0.78798787214297006</v>
          </cell>
          <cell r="BZ1365">
            <v>-0.7673256486760982</v>
          </cell>
          <cell r="CA1365">
            <v>-0.74642452707111007</v>
          </cell>
          <cell r="CB1365">
            <v>-0.72528794941011387</v>
          </cell>
          <cell r="CC1365">
            <v>-0.70391821298150248</v>
          </cell>
          <cell r="CD1365">
            <v>-0.68132849998288059</v>
          </cell>
          <cell r="CE1365">
            <v>-0.65872022851274359</v>
          </cell>
          <cell r="CF1365">
            <v>-0.63600672294508165</v>
          </cell>
          <cell r="CG1365">
            <v>-0.61315682225527857</v>
          </cell>
          <cell r="CH1365">
            <v>-0.59016393322215421</v>
          </cell>
          <cell r="CI1365">
            <v>-0.56801025030791541</v>
          </cell>
          <cell r="CJ1365">
            <v>-0.54588587020560908</v>
          </cell>
          <cell r="CK1365">
            <v>-0.53146903557963476</v>
          </cell>
          <cell r="CL1365">
            <v>-0.50280363543084849</v>
          </cell>
          <cell r="CM1365">
            <v>-0.9305997798967458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-0.15528725921158948</v>
          </cell>
          <cell r="H1366">
            <v>-0.32654991887381968</v>
          </cell>
          <cell r="I1366">
            <v>-0.5101103707822241</v>
          </cell>
          <cell r="J1366">
            <v>-0.70148613904701396</v>
          </cell>
          <cell r="K1366">
            <v>-0.89627262929399265</v>
          </cell>
          <cell r="L1366">
            <v>-1.102163860488159</v>
          </cell>
          <cell r="M1366">
            <v>-1.5688832999716684</v>
          </cell>
          <cell r="N1366">
            <v>-1.9440888732397243</v>
          </cell>
          <cell r="O1366">
            <v>-1.8361513760965731</v>
          </cell>
          <cell r="P1366">
            <v>-1.6984655219507871</v>
          </cell>
          <cell r="Q1366">
            <v>-1.5800324103072749</v>
          </cell>
          <cell r="R1366">
            <v>-1.5181686061075061</v>
          </cell>
          <cell r="S1366">
            <v>-1.4896514311311781</v>
          </cell>
          <cell r="T1366">
            <v>-1.4661880563507257</v>
          </cell>
          <cell r="U1366">
            <v>-1.4494639390053576</v>
          </cell>
          <cell r="V1366">
            <v>-1.4165881100155375</v>
          </cell>
          <cell r="W1366">
            <v>-1.4266740613421924</v>
          </cell>
          <cell r="X1366">
            <v>-1.4649369403021306</v>
          </cell>
          <cell r="Y1366">
            <v>-1.517964694830698</v>
          </cell>
          <cell r="Z1366">
            <v>-1.5772192179900224</v>
          </cell>
          <cell r="AA1366">
            <v>-1.6054907652784722</v>
          </cell>
          <cell r="AB1366">
            <v>-1.6318919007727861</v>
          </cell>
          <cell r="AC1366">
            <v>-1.6577293612648591</v>
          </cell>
          <cell r="AD1366">
            <v>-1.6849207770938235</v>
          </cell>
          <cell r="AE1366">
            <v>-1.7150505719964682</v>
          </cell>
          <cell r="AF1366">
            <v>-1.7343131311707505</v>
          </cell>
          <cell r="AG1366">
            <v>-1.7557025763762057</v>
          </cell>
          <cell r="AH1366">
            <v>-1.7783468744319464</v>
          </cell>
          <cell r="AI1366">
            <v>-1.8004992513949936</v>
          </cell>
          <cell r="AJ1366">
            <v>-1.820723665346391</v>
          </cell>
          <cell r="AK1366">
            <v>-1.8276066974876382</v>
          </cell>
          <cell r="AL1366">
            <v>-1.8293593086374127</v>
          </cell>
          <cell r="AM1366">
            <v>-1.8238086054950031</v>
          </cell>
          <cell r="AN1366">
            <v>-1.8065614014543319</v>
          </cell>
          <cell r="AO1366">
            <v>-1.7686555033412321</v>
          </cell>
          <cell r="AP1366">
            <v>-1.7394132725538247</v>
          </cell>
          <cell r="AQ1366">
            <v>-1.7118497413235234</v>
          </cell>
          <cell r="AR1366">
            <v>-1.6875745822792831</v>
          </cell>
          <cell r="AS1366">
            <v>-1.6678736802745342</v>
          </cell>
          <cell r="AT1366">
            <v>-1.653293411038681</v>
          </cell>
          <cell r="AU1366">
            <v>-1.6396724344454272</v>
          </cell>
          <cell r="AV1366">
            <v>-1.6305825761998793</v>
          </cell>
          <cell r="AW1366">
            <v>-1.6253178662249401</v>
          </cell>
          <cell r="AX1366">
            <v>-1.6229770140000155</v>
          </cell>
          <cell r="AY1366">
            <v>-1.6225733609765758</v>
          </cell>
          <cell r="AZ1366">
            <v>-1.6203058235823131</v>
          </cell>
          <cell r="BA1366">
            <v>-1.6180575847025036</v>
          </cell>
          <cell r="BB1366">
            <v>-1.615308716468844</v>
          </cell>
          <cell r="BC1366">
            <v>-1.6117622626065975</v>
          </cell>
          <cell r="BD1366">
            <v>-1.6072537578948554</v>
          </cell>
          <cell r="BE1366">
            <v>-1.5929979679555339</v>
          </cell>
          <cell r="BF1366">
            <v>-1.5912725329725319</v>
          </cell>
          <cell r="BG1366">
            <v>-1.5922589240924157</v>
          </cell>
          <cell r="BH1366">
            <v>-1.5934547537454269</v>
          </cell>
          <cell r="BI1366">
            <v>-1.5935263222974783</v>
          </cell>
          <cell r="BJ1366">
            <v>-1.5887865153255798</v>
          </cell>
          <cell r="BK1366">
            <v>-1.582530443573793</v>
          </cell>
          <cell r="BL1366">
            <v>-1.574897465482783</v>
          </cell>
          <cell r="BM1366">
            <v>-1.566174191245473</v>
          </cell>
          <cell r="BN1366">
            <v>-1.5565982238085585</v>
          </cell>
          <cell r="BO1366">
            <v>-1.5459246014127626</v>
          </cell>
          <cell r="BP1366">
            <v>-1.5345471226349661</v>
          </cell>
          <cell r="BQ1366">
            <v>-1.5224822035565189</v>
          </cell>
          <cell r="BR1366">
            <v>-1.5097241958485941</v>
          </cell>
          <cell r="BS1366">
            <v>-1.4962593496898213</v>
          </cell>
          <cell r="BT1366">
            <v>-1.4798659307505124</v>
          </cell>
          <cell r="BU1366">
            <v>-1.4630173146274905</v>
          </cell>
          <cell r="BV1366">
            <v>-1.4456009416467963</v>
          </cell>
          <cell r="BW1366">
            <v>-1.4276069136638148</v>
          </cell>
          <cell r="BX1366">
            <v>-1.4090600433734002</v>
          </cell>
          <cell r="BY1366">
            <v>-1.3904874162152026</v>
          </cell>
          <cell r="BZ1366">
            <v>-1.3715040776205112</v>
          </cell>
          <cell r="CA1366">
            <v>-1.3521260334842689</v>
          </cell>
          <cell r="CB1366">
            <v>-1.3323577159897626</v>
          </cell>
          <cell r="CC1366">
            <v>-1.3122022198495786</v>
          </cell>
          <cell r="CD1366">
            <v>-1.2904300287242876</v>
          </cell>
          <cell r="CE1366">
            <v>-1.2685445622917624</v>
          </cell>
          <cell r="CF1366">
            <v>-1.2464302444078257</v>
          </cell>
          <cell r="CG1366">
            <v>-1.2240484197507451</v>
          </cell>
          <cell r="CH1366">
            <v>-1.2013907084714726</v>
          </cell>
          <cell r="CI1366">
            <v>-1.1797253613740954</v>
          </cell>
          <cell r="CJ1366">
            <v>-1.1579532342202326</v>
          </cell>
          <cell r="CK1366">
            <v>-1.1280371367329733</v>
          </cell>
          <cell r="CL1366">
            <v>-1.1190132228664162</v>
          </cell>
          <cell r="CM1366">
            <v>-2.0633115080931241</v>
          </cell>
        </row>
        <row r="1367">
          <cell r="E1367" t="str">
            <v>100*((CH_2-CH_0)/GDP_0)</v>
          </cell>
          <cell r="F1367">
            <v>0</v>
          </cell>
          <cell r="G1367">
            <v>-2.2086174462208206E-2</v>
          </cell>
          <cell r="H1367">
            <v>-6.5473489206888238E-2</v>
          </cell>
          <cell r="I1367">
            <v>-0.12564270165079708</v>
          </cell>
          <cell r="J1367">
            <v>-0.19772177923736969</v>
          </cell>
          <cell r="K1367">
            <v>-0.27691246126728697</v>
          </cell>
          <cell r="L1367">
            <v>-0.36081909490751551</v>
          </cell>
          <cell r="M1367">
            <v>-0.40215902295349071</v>
          </cell>
          <cell r="N1367">
            <v>-0.42799904429444335</v>
          </cell>
          <cell r="O1367">
            <v>-0.38382116929256266</v>
          </cell>
          <cell r="P1367">
            <v>-0.28324200755796847</v>
          </cell>
          <cell r="Q1367">
            <v>-0.1598240415030843</v>
          </cell>
          <cell r="R1367">
            <v>-1.6032264830251133E-2</v>
          </cell>
          <cell r="S1367">
            <v>0.12833357338112239</v>
          </cell>
          <cell r="T1367">
            <v>0.26082125024592184</v>
          </cell>
          <cell r="U1367">
            <v>0.37585538865345741</v>
          </cell>
          <cell r="V1367">
            <v>0.45060093907069071</v>
          </cell>
          <cell r="W1367">
            <v>0.48917399547745877</v>
          </cell>
          <cell r="X1367">
            <v>0.51159520926345503</v>
          </cell>
          <cell r="Y1367">
            <v>0.53283153335508504</v>
          </cell>
          <cell r="Z1367">
            <v>0.55920124285129502</v>
          </cell>
          <cell r="AA1367">
            <v>0.59399540355419989</v>
          </cell>
          <cell r="AB1367">
            <v>0.63425896851634045</v>
          </cell>
          <cell r="AC1367">
            <v>0.67795265330177878</v>
          </cell>
          <cell r="AD1367">
            <v>0.72296987473024621</v>
          </cell>
          <cell r="AE1367">
            <v>0.7669637176504237</v>
          </cell>
          <cell r="AF1367">
            <v>0.80362898030847452</v>
          </cell>
          <cell r="AG1367">
            <v>0.82609965798876328</v>
          </cell>
          <cell r="AH1367">
            <v>0.83720611177975224</v>
          </cell>
          <cell r="AI1367">
            <v>0.84068639115743404</v>
          </cell>
          <cell r="AJ1367">
            <v>0.83873297912595324</v>
          </cell>
          <cell r="AK1367">
            <v>0.83102593790315094</v>
          </cell>
          <cell r="AL1367">
            <v>0.81498128558079252</v>
          </cell>
          <cell r="AM1367">
            <v>0.79188930227456389</v>
          </cell>
          <cell r="AN1367">
            <v>0.76397742375113098</v>
          </cell>
          <cell r="AO1367">
            <v>0.73340143873464114</v>
          </cell>
          <cell r="AP1367">
            <v>0.74140428184080487</v>
          </cell>
          <cell r="AQ1367">
            <v>0.76454522173396178</v>
          </cell>
          <cell r="AR1367">
            <v>0.79466064314092555</v>
          </cell>
          <cell r="AS1367">
            <v>0.82834955137670374</v>
          </cell>
          <cell r="AT1367">
            <v>0.86382682632303687</v>
          </cell>
          <cell r="AU1367">
            <v>0.90066397401512377</v>
          </cell>
          <cell r="AV1367">
            <v>0.93843193514238421</v>
          </cell>
          <cell r="AW1367">
            <v>0.97713069834188937</v>
          </cell>
          <cell r="AX1367">
            <v>1.0169486564983528</v>
          </cell>
          <cell r="AY1367">
            <v>1.0581295916354472</v>
          </cell>
          <cell r="AZ1367">
            <v>1.1010311693817463</v>
          </cell>
          <cell r="BA1367">
            <v>1.145998601817708</v>
          </cell>
          <cell r="BB1367">
            <v>1.1928273403208993</v>
          </cell>
          <cell r="BC1367">
            <v>1.2412284948136447</v>
          </cell>
          <cell r="BD1367">
            <v>1.2908717878091329</v>
          </cell>
          <cell r="BE1367">
            <v>1.3525172795193743</v>
          </cell>
          <cell r="BF1367">
            <v>1.4007517905774041</v>
          </cell>
          <cell r="BG1367">
            <v>1.4468506222270039</v>
          </cell>
          <cell r="BH1367">
            <v>1.4929167932076033</v>
          </cell>
          <cell r="BI1367">
            <v>1.5395977142836621</v>
          </cell>
          <cell r="BJ1367">
            <v>1.5874384285639906</v>
          </cell>
          <cell r="BK1367">
            <v>1.6358471276515785</v>
          </cell>
          <cell r="BL1367">
            <v>1.6845782716307747</v>
          </cell>
          <cell r="BM1367">
            <v>1.7333596978546411</v>
          </cell>
          <cell r="BN1367">
            <v>1.7820027455184573</v>
          </cell>
          <cell r="BO1367">
            <v>1.8304794166348437</v>
          </cell>
          <cell r="BP1367">
            <v>1.8787840671785423</v>
          </cell>
          <cell r="BQ1367">
            <v>1.9269444262739608</v>
          </cell>
          <cell r="BR1367">
            <v>1.9750058490377178</v>
          </cell>
          <cell r="BS1367">
            <v>2.0230164291261019</v>
          </cell>
          <cell r="BT1367">
            <v>2.071330376475323</v>
          </cell>
          <cell r="BU1367">
            <v>2.1196689280059631</v>
          </cell>
          <cell r="BV1367">
            <v>2.1681234615946594</v>
          </cell>
          <cell r="BW1367">
            <v>2.2167138374779518</v>
          </cell>
          <cell r="BX1367">
            <v>2.2654293305352837</v>
          </cell>
          <cell r="BY1367">
            <v>2.3141746298451404</v>
          </cell>
          <cell r="BZ1367">
            <v>2.362931772888706</v>
          </cell>
          <cell r="CA1367">
            <v>2.411705278707442</v>
          </cell>
          <cell r="CB1367">
            <v>2.4605069646303628</v>
          </cell>
          <cell r="CC1367">
            <v>2.5093496656958676</v>
          </cell>
          <cell r="CD1367">
            <v>2.5584435728519925</v>
          </cell>
          <cell r="CE1367">
            <v>2.6075179941231474</v>
          </cell>
          <cell r="CF1367">
            <v>2.6566531396037587</v>
          </cell>
          <cell r="CG1367">
            <v>2.7058750324428429</v>
          </cell>
          <cell r="CH1367">
            <v>2.7551866145829949</v>
          </cell>
          <cell r="CI1367">
            <v>2.8043859401827214</v>
          </cell>
          <cell r="CJ1367">
            <v>2.8534777969455845</v>
          </cell>
          <cell r="CK1367">
            <v>2.9262362464946978</v>
          </cell>
          <cell r="CL1367">
            <v>2.9583664305910986</v>
          </cell>
          <cell r="CM1367">
            <v>2.6113428998418331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-2.1215869501078387E-3</v>
          </cell>
          <cell r="H1368">
            <v>-6.1364459657391309E-3</v>
          </cell>
          <cell r="I1368">
            <v>-1.1198605348743167E-2</v>
          </cell>
          <cell r="J1368">
            <v>-1.643159761010397E-2</v>
          </cell>
          <cell r="K1368">
            <v>-2.1316595141625587E-2</v>
          </cell>
          <cell r="L1368">
            <v>-2.5713278104725099E-2</v>
          </cell>
          <cell r="M1368">
            <v>-6.3266801918373639E-2</v>
          </cell>
          <cell r="N1368">
            <v>-7.7604755298042755E-2</v>
          </cell>
          <cell r="O1368">
            <v>-7.1877584034248765E-2</v>
          </cell>
          <cell r="P1368">
            <v>-5.6786824067121648E-2</v>
          </cell>
          <cell r="Q1368">
            <v>-1.82251397992199E-2</v>
          </cell>
          <cell r="R1368">
            <v>2.447653600616911E-2</v>
          </cell>
          <cell r="S1368">
            <v>6.1420250322050868E-2</v>
          </cell>
          <cell r="T1368">
            <v>8.9741865323634193E-2</v>
          </cell>
          <cell r="U1368">
            <v>0.10957236306577062</v>
          </cell>
          <cell r="V1368">
            <v>9.7565433191732026E-2</v>
          </cell>
          <cell r="W1368">
            <v>7.5364611704154427E-2</v>
          </cell>
          <cell r="X1368">
            <v>5.5694326659776312E-2</v>
          </cell>
          <cell r="Y1368">
            <v>4.3116570551286724E-2</v>
          </cell>
          <cell r="Z1368">
            <v>3.7606830111102267E-2</v>
          </cell>
          <cell r="AA1368">
            <v>3.7704004368405972E-2</v>
          </cell>
          <cell r="AB1368">
            <v>4.1245489487692376E-2</v>
          </cell>
          <cell r="AC1368">
            <v>4.6552731241258728E-2</v>
          </cell>
          <cell r="AD1368">
            <v>5.2463287355497733E-2</v>
          </cell>
          <cell r="AE1368">
            <v>5.8189651406193837E-2</v>
          </cell>
          <cell r="AF1368">
            <v>6.3192851851129425E-2</v>
          </cell>
          <cell r="AG1368">
            <v>6.7074094285999197E-2</v>
          </cell>
          <cell r="AH1368">
            <v>7.0094946237913444E-2</v>
          </cell>
          <cell r="AI1368">
            <v>7.2591187020874956E-2</v>
          </cell>
          <cell r="AJ1368">
            <v>7.4691697411837274E-2</v>
          </cell>
          <cell r="AK1368">
            <v>7.6427248698305222E-2</v>
          </cell>
          <cell r="AL1368">
            <v>7.7665383071180677E-2</v>
          </cell>
          <cell r="AM1368">
            <v>7.849415063182659E-2</v>
          </cell>
          <cell r="AN1368">
            <v>7.9073520042325679E-2</v>
          </cell>
          <cell r="AO1368">
            <v>7.9529712608247607E-2</v>
          </cell>
          <cell r="AP1368">
            <v>7.2355017844500422E-2</v>
          </cell>
          <cell r="AQ1368">
            <v>6.3803898463318645E-2</v>
          </cell>
          <cell r="AR1368">
            <v>5.6684265743185032E-2</v>
          </cell>
          <cell r="AS1368">
            <v>5.1649833274424566E-2</v>
          </cell>
          <cell r="AT1368">
            <v>4.8487742811294421E-2</v>
          </cell>
          <cell r="AU1368">
            <v>4.6788500891362515E-2</v>
          </cell>
          <cell r="AV1368">
            <v>4.6117847187993638E-2</v>
          </cell>
          <cell r="AW1368">
            <v>4.6134354631723391E-2</v>
          </cell>
          <cell r="AX1368">
            <v>4.6592123631973618E-2</v>
          </cell>
          <cell r="AY1368">
            <v>4.7322713328579839E-2</v>
          </cell>
          <cell r="AZ1368">
            <v>4.8232484989307878E-2</v>
          </cell>
          <cell r="BA1368">
            <v>4.924276194269156E-2</v>
          </cell>
          <cell r="BB1368">
            <v>5.0296816251425118E-2</v>
          </cell>
          <cell r="BC1368">
            <v>5.1348548494979697E-2</v>
          </cell>
          <cell r="BD1368">
            <v>5.2364840705414681E-2</v>
          </cell>
          <cell r="BE1368">
            <v>5.3230983746657461E-2</v>
          </cell>
          <cell r="BF1368">
            <v>5.3876087070388552E-2</v>
          </cell>
          <cell r="BG1368">
            <v>5.4332770261849163E-2</v>
          </cell>
          <cell r="BH1368">
            <v>5.4721231610628814E-2</v>
          </cell>
          <cell r="BI1368">
            <v>5.5117049660029782E-2</v>
          </cell>
          <cell r="BJ1368">
            <v>5.5544575557477084E-2</v>
          </cell>
          <cell r="BK1368">
            <v>5.5992980169912714E-2</v>
          </cell>
          <cell r="BL1368">
            <v>5.6446723056103557E-2</v>
          </cell>
          <cell r="BM1368">
            <v>5.6890630638654002E-2</v>
          </cell>
          <cell r="BN1368">
            <v>5.73158626580468E-2</v>
          </cell>
          <cell r="BO1368">
            <v>5.7723942970558675E-2</v>
          </cell>
          <cell r="BP1368">
            <v>5.8115448882422552E-2</v>
          </cell>
          <cell r="BQ1368">
            <v>5.8491775082844172E-2</v>
          </cell>
          <cell r="BR1368">
            <v>5.8854829344721304E-2</v>
          </cell>
          <cell r="BS1368">
            <v>5.920651283220156E-2</v>
          </cell>
          <cell r="BT1368">
            <v>5.9543294230065831E-2</v>
          </cell>
          <cell r="BU1368">
            <v>5.9870313375574045E-2</v>
          </cell>
          <cell r="BV1368">
            <v>6.0197317573515888E-2</v>
          </cell>
          <cell r="BW1368">
            <v>6.0528015312306775E-2</v>
          </cell>
          <cell r="BX1368">
            <v>6.0862742730556085E-2</v>
          </cell>
          <cell r="BY1368">
            <v>6.119506015777243E-2</v>
          </cell>
          <cell r="BZ1368">
            <v>6.1524025980959331E-2</v>
          </cell>
          <cell r="CA1368">
            <v>6.1849877692290813E-2</v>
          </cell>
          <cell r="CB1368">
            <v>6.2172835534988008E-2</v>
          </cell>
          <cell r="CC1368">
            <v>6.249287829537846E-2</v>
          </cell>
          <cell r="CD1368">
            <v>6.279998836204459E-2</v>
          </cell>
          <cell r="CE1368">
            <v>6.3098067514750306E-2</v>
          </cell>
          <cell r="CF1368">
            <v>6.3395655421905547E-2</v>
          </cell>
          <cell r="CG1368">
            <v>6.3696553343736639E-2</v>
          </cell>
          <cell r="CH1368">
            <v>6.4001642579916446E-2</v>
          </cell>
          <cell r="CI1368">
            <v>6.4297351636771333E-2</v>
          </cell>
          <cell r="CJ1368">
            <v>6.4584903451678041E-2</v>
          </cell>
          <cell r="CK1368">
            <v>0.10978289209629412</v>
          </cell>
          <cell r="CL1368">
            <v>6.0621738743677517E-2</v>
          </cell>
          <cell r="CM1368">
            <v>-6.269251010057323E-3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  <cell r="BK1369">
            <v>0</v>
          </cell>
          <cell r="BL1369">
            <v>0</v>
          </cell>
          <cell r="BM1369">
            <v>0</v>
          </cell>
          <cell r="BN1369">
            <v>0</v>
          </cell>
          <cell r="BO1369">
            <v>0</v>
          </cell>
          <cell r="BP1369">
            <v>0</v>
          </cell>
          <cell r="BQ1369">
            <v>0</v>
          </cell>
          <cell r="BR1369">
            <v>0</v>
          </cell>
          <cell r="BS1369">
            <v>0</v>
          </cell>
          <cell r="BT1369">
            <v>0</v>
          </cell>
          <cell r="BU1369">
            <v>0</v>
          </cell>
          <cell r="BV1369">
            <v>0</v>
          </cell>
          <cell r="BW1369">
            <v>0</v>
          </cell>
          <cell r="BX1369">
            <v>0</v>
          </cell>
          <cell r="BY1369">
            <v>0</v>
          </cell>
          <cell r="BZ1369">
            <v>0</v>
          </cell>
          <cell r="CA1369">
            <v>0</v>
          </cell>
          <cell r="CB1369">
            <v>0</v>
          </cell>
          <cell r="CC1369">
            <v>0</v>
          </cell>
          <cell r="CD1369">
            <v>0</v>
          </cell>
          <cell r="CE1369">
            <v>0</v>
          </cell>
          <cell r="CF1369">
            <v>0</v>
          </cell>
          <cell r="CG1369">
            <v>0</v>
          </cell>
          <cell r="CH1369">
            <v>0</v>
          </cell>
          <cell r="CI1369">
            <v>0</v>
          </cell>
          <cell r="CJ1369">
            <v>0</v>
          </cell>
          <cell r="CK1369">
            <v>0</v>
          </cell>
          <cell r="CL1369">
            <v>0</v>
          </cell>
          <cell r="CM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-1.8117679692584397E-2</v>
          </cell>
          <cell r="H1370">
            <v>-4.6509092702845915E-2</v>
          </cell>
          <cell r="I1370">
            <v>-8.0765600381015795E-2</v>
          </cell>
          <cell r="J1370">
            <v>-0.11872846785002238</v>
          </cell>
          <cell r="K1370">
            <v>-0.15911706934351733</v>
          </cell>
          <cell r="L1370">
            <v>-0.2024071728218966</v>
          </cell>
          <cell r="M1370">
            <v>-0.28313646183843655</v>
          </cell>
          <cell r="N1370">
            <v>-0.36465966490854335</v>
          </cell>
          <cell r="O1370">
            <v>-0.38514607992692329</v>
          </cell>
          <cell r="P1370">
            <v>-0.37404791173198493</v>
          </cell>
          <cell r="Q1370">
            <v>-0.34800897200427477</v>
          </cell>
          <cell r="R1370">
            <v>-0.31825192772333233</v>
          </cell>
          <cell r="S1370">
            <v>-0.28872960675830645</v>
          </cell>
          <cell r="T1370">
            <v>-0.25890086616451402</v>
          </cell>
          <cell r="U1370">
            <v>-0.22936574458315673</v>
          </cell>
          <cell r="V1370">
            <v>-0.20219438174149132</v>
          </cell>
          <cell r="W1370">
            <v>-0.18240513594336744</v>
          </cell>
          <cell r="X1370">
            <v>-0.16871902615220571</v>
          </cell>
          <cell r="Y1370">
            <v>-0.15777085458524859</v>
          </cell>
          <cell r="Z1370">
            <v>-0.14679729898777086</v>
          </cell>
          <cell r="AA1370">
            <v>-0.13066507767821472</v>
          </cell>
          <cell r="AB1370">
            <v>-0.11079883204811575</v>
          </cell>
          <cell r="AC1370">
            <v>-8.8266435387376246E-2</v>
          </cell>
          <cell r="AD1370">
            <v>-6.3948606187343368E-2</v>
          </cell>
          <cell r="AE1370">
            <v>-3.867011694377602E-2</v>
          </cell>
          <cell r="AF1370">
            <v>-1.2133899360881634E-2</v>
          </cell>
          <cell r="AG1370">
            <v>1.3648749976296882E-2</v>
          </cell>
          <cell r="AH1370">
            <v>3.822901849986942E-2</v>
          </cell>
          <cell r="AI1370">
            <v>6.1699233714461552E-2</v>
          </cell>
          <cell r="AJ1370">
            <v>8.4198082158674498E-2</v>
          </cell>
          <cell r="AK1370">
            <v>0.10676560531267952</v>
          </cell>
          <cell r="AL1370">
            <v>0.1285527152930051</v>
          </cell>
          <cell r="AM1370">
            <v>0.14962962902886481</v>
          </cell>
          <cell r="AN1370">
            <v>0.17079265660148654</v>
          </cell>
          <cell r="AO1370">
            <v>0.19381945839750675</v>
          </cell>
          <cell r="AP1370">
            <v>0.20905011251799854</v>
          </cell>
          <cell r="AQ1370">
            <v>0.21880085833817384</v>
          </cell>
          <cell r="AR1370">
            <v>0.22530435260756823</v>
          </cell>
          <cell r="AS1370">
            <v>0.2296023480388544</v>
          </cell>
          <cell r="AT1370">
            <v>0.2322628235349356</v>
          </cell>
          <cell r="AU1370">
            <v>0.23421720721995615</v>
          </cell>
          <cell r="AV1370">
            <v>0.23546791361763103</v>
          </cell>
          <cell r="AW1370">
            <v>0.23621167361093978</v>
          </cell>
          <cell r="AX1370">
            <v>0.23671398356121348</v>
          </cell>
          <cell r="AY1370">
            <v>0.23726127136593414</v>
          </cell>
          <cell r="AZ1370">
            <v>0.23848291004529421</v>
          </cell>
          <cell r="BA1370">
            <v>0.24043761933520308</v>
          </cell>
          <cell r="BB1370">
            <v>0.24323283778361759</v>
          </cell>
          <cell r="BC1370">
            <v>0.24695874607438198</v>
          </cell>
          <cell r="BD1370">
            <v>0.25167513656024909</v>
          </cell>
          <cell r="BE1370">
            <v>0.25971747283351987</v>
          </cell>
          <cell r="BF1370">
            <v>0.26729965182341936</v>
          </cell>
          <cell r="BG1370">
            <v>0.27437025982839364</v>
          </cell>
          <cell r="BH1370">
            <v>0.28150476936231233</v>
          </cell>
          <cell r="BI1370">
            <v>0.28921769998745872</v>
          </cell>
          <cell r="BJ1370">
            <v>0.29823187837715232</v>
          </cell>
          <cell r="BK1370">
            <v>0.30831513627745266</v>
          </cell>
          <cell r="BL1370">
            <v>0.31933000653201465</v>
          </cell>
          <cell r="BM1370">
            <v>0.33114994422724098</v>
          </cell>
          <cell r="BN1370">
            <v>0.34366357036055817</v>
          </cell>
          <cell r="BO1370">
            <v>0.35683015286662834</v>
          </cell>
          <cell r="BP1370">
            <v>0.37056113824064046</v>
          </cell>
          <cell r="BQ1370">
            <v>0.38479336616559567</v>
          </cell>
          <cell r="BR1370">
            <v>0.39947990561274943</v>
          </cell>
          <cell r="BS1370">
            <v>0.41458174315836044</v>
          </cell>
          <cell r="BT1370">
            <v>0.43037639159633367</v>
          </cell>
          <cell r="BU1370">
            <v>0.44658029640007346</v>
          </cell>
          <cell r="BV1370">
            <v>0.46310381946565005</v>
          </cell>
          <cell r="BW1370">
            <v>0.47989636916567568</v>
          </cell>
          <cell r="BX1370">
            <v>0.49691645939819878</v>
          </cell>
          <cell r="BY1370">
            <v>0.51406091528581188</v>
          </cell>
          <cell r="BZ1370">
            <v>0.53131538194947625</v>
          </cell>
          <cell r="CA1370">
            <v>0.54865799604554033</v>
          </cell>
          <cell r="CB1370">
            <v>0.56606401554468855</v>
          </cell>
          <cell r="CC1370">
            <v>0.58350961522481415</v>
          </cell>
          <cell r="CD1370">
            <v>0.60115736957522781</v>
          </cell>
          <cell r="CE1370">
            <v>0.61881133052504911</v>
          </cell>
          <cell r="CF1370">
            <v>0.63643213230478246</v>
          </cell>
          <cell r="CG1370">
            <v>0.65400043747279746</v>
          </cell>
          <cell r="CH1370">
            <v>0.67149995701300924</v>
          </cell>
          <cell r="CI1370">
            <v>0.68875357850643526</v>
          </cell>
          <cell r="CJ1370">
            <v>0.70581337062105221</v>
          </cell>
          <cell r="CK1370">
            <v>0.72430019526402289</v>
          </cell>
          <cell r="CL1370">
            <v>0.73907769722739214</v>
          </cell>
          <cell r="CM1370">
            <v>0.60517814392557867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  <cell r="BK1371">
            <v>0</v>
          </cell>
          <cell r="BL1371">
            <v>0</v>
          </cell>
          <cell r="BM1371">
            <v>0</v>
          </cell>
          <cell r="BN1371">
            <v>0</v>
          </cell>
          <cell r="BO1371">
            <v>0</v>
          </cell>
          <cell r="BP1371">
            <v>0</v>
          </cell>
          <cell r="BQ1371">
            <v>0</v>
          </cell>
          <cell r="BR1371">
            <v>0</v>
          </cell>
          <cell r="BS1371">
            <v>0</v>
          </cell>
          <cell r="BT1371">
            <v>0</v>
          </cell>
          <cell r="BU1371">
            <v>0</v>
          </cell>
          <cell r="BV1371">
            <v>0</v>
          </cell>
          <cell r="BW1371">
            <v>0</v>
          </cell>
          <cell r="BX1371">
            <v>0</v>
          </cell>
          <cell r="BY1371">
            <v>0</v>
          </cell>
          <cell r="BZ1371">
            <v>0</v>
          </cell>
          <cell r="CA1371">
            <v>0</v>
          </cell>
          <cell r="CB1371">
            <v>0</v>
          </cell>
          <cell r="CC1371">
            <v>0</v>
          </cell>
          <cell r="CD1371">
            <v>0</v>
          </cell>
          <cell r="CE1371">
            <v>0</v>
          </cell>
          <cell r="CF1371">
            <v>0</v>
          </cell>
          <cell r="CG1371">
            <v>0</v>
          </cell>
          <cell r="CH1371">
            <v>0</v>
          </cell>
          <cell r="CI1371">
            <v>0</v>
          </cell>
          <cell r="CJ1371">
            <v>0</v>
          </cell>
          <cell r="CK1371">
            <v>0</v>
          </cell>
          <cell r="CL1371">
            <v>0</v>
          </cell>
          <cell r="CM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-7.9689090929407264E-2</v>
          </cell>
          <cell r="H1372">
            <v>-0.14450876494369558</v>
          </cell>
          <cell r="I1372">
            <v>-0.19907389948796173</v>
          </cell>
          <cell r="J1372">
            <v>-0.24613659119325826</v>
          </cell>
          <cell r="K1372">
            <v>-0.2876563720730777</v>
          </cell>
          <cell r="L1372">
            <v>-0.33074989843693042</v>
          </cell>
          <cell r="M1372">
            <v>-0.56838937894435915</v>
          </cell>
          <cell r="N1372">
            <v>-0.75388900024231387</v>
          </cell>
          <cell r="O1372">
            <v>-0.69741240269346327</v>
          </cell>
          <cell r="P1372">
            <v>-0.6926617146846108</v>
          </cell>
          <cell r="Q1372">
            <v>-0.73544776103749865</v>
          </cell>
          <cell r="R1372">
            <v>-0.83980658561422428</v>
          </cell>
          <cell r="S1372">
            <v>-0.96898643480145641</v>
          </cell>
          <cell r="T1372">
            <v>-1.09237404830656</v>
          </cell>
          <cell r="U1372">
            <v>-1.2058954582686772</v>
          </cell>
          <cell r="V1372">
            <v>-1.2667638113812423</v>
          </cell>
          <cell r="W1372">
            <v>-1.3222040988128523</v>
          </cell>
          <cell r="X1372">
            <v>-1.3799418199796447</v>
          </cell>
          <cell r="Y1372">
            <v>-1.4458274975184222</v>
          </cell>
          <cell r="Z1372">
            <v>-1.5214041271394776</v>
          </cell>
          <cell r="AA1372">
            <v>-1.5866782548250284</v>
          </cell>
          <cell r="AB1372">
            <v>-1.6591165698757542</v>
          </cell>
          <cell r="AC1372">
            <v>-1.73702041060636</v>
          </cell>
          <cell r="AD1372">
            <v>-1.8192169413935719</v>
          </cell>
          <cell r="AE1372">
            <v>-1.9041481624107517</v>
          </cell>
          <cell r="AF1372">
            <v>-1.9765774276951631</v>
          </cell>
          <cell r="AG1372">
            <v>-2.0384171056299483</v>
          </cell>
          <cell r="AH1372">
            <v>-2.0909521768299903</v>
          </cell>
          <cell r="AI1372">
            <v>-2.1361017110281137</v>
          </cell>
          <cell r="AJ1372">
            <v>-2.1747896981969741</v>
          </cell>
          <cell r="AK1372">
            <v>-2.1992572519122966</v>
          </cell>
          <cell r="AL1372">
            <v>-2.2126927318448097</v>
          </cell>
          <cell r="AM1372">
            <v>-2.2147790092837853</v>
          </cell>
          <cell r="AN1372">
            <v>-2.2051482479305742</v>
          </cell>
          <cell r="AO1372">
            <v>-2.1812419548173985</v>
          </cell>
          <cell r="AP1372">
            <v>-2.1847095889684249</v>
          </cell>
          <cell r="AQ1372">
            <v>-2.1964699205273011</v>
          </cell>
          <cell r="AR1372">
            <v>-2.2134543877835409</v>
          </cell>
          <cell r="AS1372">
            <v>-2.2347963038013612</v>
          </cell>
          <cell r="AT1372">
            <v>-2.2598874435771479</v>
          </cell>
          <cell r="AU1372">
            <v>-2.2860300237222471</v>
          </cell>
          <cell r="AV1372">
            <v>-2.3155183426064716</v>
          </cell>
          <cell r="AW1372">
            <v>-2.3479837218677426</v>
          </cell>
          <cell r="AX1372">
            <v>-2.3831502764437356</v>
          </cell>
          <cell r="AY1372">
            <v>-2.4207572034823972</v>
          </cell>
          <cell r="AZ1372">
            <v>-2.4588018347080651</v>
          </cell>
          <cell r="BA1372">
            <v>-2.4990977398669085</v>
          </cell>
          <cell r="BB1372">
            <v>-2.5412224684240092</v>
          </cell>
          <cell r="BC1372">
            <v>-2.5848175002980298</v>
          </cell>
          <cell r="BD1372">
            <v>-2.6295570529391554</v>
          </cell>
          <cell r="BE1372">
            <v>-2.6802404393903476</v>
          </cell>
          <cell r="BF1372">
            <v>-2.7286954014886748</v>
          </cell>
          <cell r="BG1372">
            <v>-2.7769024094060231</v>
          </cell>
          <cell r="BH1372">
            <v>-2.8252378312015662</v>
          </cell>
          <cell r="BI1372">
            <v>-2.8737417753894969</v>
          </cell>
          <cell r="BJ1372">
            <v>-2.9207484468501259</v>
          </cell>
          <cell r="BK1372">
            <v>-2.9680806799943289</v>
          </cell>
          <cell r="BL1372">
            <v>-3.0155333534684585</v>
          </cell>
          <cell r="BM1372">
            <v>-3.0629817707156208</v>
          </cell>
          <cell r="BN1372">
            <v>-3.1103455083637304</v>
          </cell>
          <cell r="BO1372">
            <v>-3.1573862617823272</v>
          </cell>
          <cell r="BP1372">
            <v>-3.2043100762139094</v>
          </cell>
          <cell r="BQ1372">
            <v>-3.2510989015812068</v>
          </cell>
          <cell r="BR1372">
            <v>-3.2977469401639974</v>
          </cell>
          <cell r="BS1372">
            <v>-3.3442516916160026</v>
          </cell>
          <cell r="BT1372">
            <v>-3.389462289067855</v>
          </cell>
          <cell r="BU1372">
            <v>-3.4347746826763097</v>
          </cell>
          <cell r="BV1372">
            <v>-3.4801146588450629</v>
          </cell>
          <cell r="BW1372">
            <v>-3.5254474952198258</v>
          </cell>
          <cell r="BX1372">
            <v>-3.5707453262458939</v>
          </cell>
          <cell r="BY1372">
            <v>-3.6162234172739307</v>
          </cell>
          <cell r="BZ1372">
            <v>-3.6615728229124285</v>
          </cell>
          <cell r="CA1372">
            <v>-3.7067878018240847</v>
          </cell>
          <cell r="CB1372">
            <v>-3.7518589486177643</v>
          </cell>
          <cell r="CC1372">
            <v>-3.7967774939021788</v>
          </cell>
          <cell r="CD1372">
            <v>-3.8409294424101068</v>
          </cell>
          <cell r="CE1372">
            <v>-3.8850495716675315</v>
          </cell>
          <cell r="CF1372">
            <v>-3.9290919948536152</v>
          </cell>
          <cell r="CG1372">
            <v>-3.9730322921709282</v>
          </cell>
          <cell r="CH1372">
            <v>-4.0168505048181613</v>
          </cell>
          <cell r="CI1372">
            <v>-4.0611497333224715</v>
          </cell>
          <cell r="CJ1372">
            <v>-4.1051770731206716</v>
          </cell>
          <cell r="CK1372">
            <v>-4.182005477338353</v>
          </cell>
          <cell r="CL1372">
            <v>-4.2002477806020897</v>
          </cell>
          <cell r="CM1372">
            <v>-4.1471208064698191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-2.3589391661280521E-2</v>
          </cell>
          <cell r="H1373">
            <v>-6.9683392459677557E-2</v>
          </cell>
          <cell r="I1373">
            <v>-0.13281994044788845</v>
          </cell>
          <cell r="J1373">
            <v>-0.20749410923706157</v>
          </cell>
          <cell r="K1373">
            <v>-0.28905061817288152</v>
          </cell>
          <cell r="L1373">
            <v>-0.37530420459083119</v>
          </cell>
          <cell r="M1373">
            <v>-0.42370700092600122</v>
          </cell>
          <cell r="N1373">
            <v>-0.48662625402911858</v>
          </cell>
          <cell r="O1373">
            <v>-0.50311693170332195</v>
          </cell>
          <cell r="P1373">
            <v>-0.47410145667126463</v>
          </cell>
          <cell r="Q1373">
            <v>-0.40888789869012282</v>
          </cell>
          <cell r="R1373">
            <v>-0.28179574463803203</v>
          </cell>
          <cell r="S1373">
            <v>-0.12572374313974238</v>
          </cell>
          <cell r="T1373">
            <v>3.1052575616555781E-2</v>
          </cell>
          <cell r="U1373">
            <v>0.17424808213597354</v>
          </cell>
          <cell r="V1373">
            <v>0.27389101799484222</v>
          </cell>
          <cell r="W1373">
            <v>0.32294579494005626</v>
          </cell>
          <cell r="X1373">
            <v>0.34632457671399747</v>
          </cell>
          <cell r="Y1373">
            <v>0.36536916258627083</v>
          </cell>
          <cell r="Z1373">
            <v>0.39061740045321103</v>
          </cell>
          <cell r="AA1373">
            <v>0.42765189282579841</v>
          </cell>
          <cell r="AB1373">
            <v>0.47346573795704566</v>
          </cell>
          <cell r="AC1373">
            <v>0.52562425824710601</v>
          </cell>
          <cell r="AD1373">
            <v>0.58133947895067795</v>
          </cell>
          <cell r="AE1373">
            <v>0.63747019129748617</v>
          </cell>
          <cell r="AF1373">
            <v>0.68712931231883534</v>
          </cell>
          <cell r="AG1373">
            <v>0.72263333362844484</v>
          </cell>
          <cell r="AH1373">
            <v>0.74625688289380587</v>
          </cell>
          <cell r="AI1373">
            <v>0.76134679675062822</v>
          </cell>
          <cell r="AJ1373">
            <v>0.76994509028734981</v>
          </cell>
          <cell r="AK1373">
            <v>0.77190182563592125</v>
          </cell>
          <cell r="AL1373">
            <v>0.76465983492907319</v>
          </cell>
          <cell r="AM1373">
            <v>0.74960330625630389</v>
          </cell>
          <cell r="AN1373">
            <v>0.72902014982344376</v>
          </cell>
          <cell r="AO1373">
            <v>0.70507962895157916</v>
          </cell>
          <cell r="AP1373">
            <v>0.71731574772722517</v>
          </cell>
          <cell r="AQ1373">
            <v>0.73836007512620239</v>
          </cell>
          <cell r="AR1373">
            <v>0.75938066022097994</v>
          </cell>
          <cell r="AS1373">
            <v>0.77910519661863598</v>
          </cell>
          <cell r="AT1373">
            <v>0.79843541017916153</v>
          </cell>
          <cell r="AU1373">
            <v>0.81892858058354978</v>
          </cell>
          <cell r="AV1373">
            <v>0.8408710203288049</v>
          </cell>
          <cell r="AW1373">
            <v>0.86500656924499464</v>
          </cell>
          <cell r="AX1373">
            <v>0.89164013545166387</v>
          </cell>
          <cell r="AY1373">
            <v>0.9209093839235023</v>
          </cell>
          <cell r="AZ1373">
            <v>0.95299517173430892</v>
          </cell>
          <cell r="BA1373">
            <v>0.98810947992023068</v>
          </cell>
          <cell r="BB1373">
            <v>1.0260305120863729</v>
          </cell>
          <cell r="BC1373">
            <v>1.0664948337078168</v>
          </cell>
          <cell r="BD1373">
            <v>1.1092098240598194</v>
          </cell>
          <cell r="BE1373">
            <v>1.1618339262678639</v>
          </cell>
          <cell r="BF1373">
            <v>1.2081866758269439</v>
          </cell>
          <cell r="BG1373">
            <v>1.2525184258086171</v>
          </cell>
          <cell r="BH1373">
            <v>1.2970044605395092</v>
          </cell>
          <cell r="BI1373">
            <v>1.3427019499775734</v>
          </cell>
          <cell r="BJ1373">
            <v>1.3902776874310434</v>
          </cell>
          <cell r="BK1373">
            <v>1.4392198011752333</v>
          </cell>
          <cell r="BL1373">
            <v>1.4892639799777623</v>
          </cell>
          <cell r="BM1373">
            <v>1.5401101345487422</v>
          </cell>
          <cell r="BN1373">
            <v>1.5915209697014148</v>
          </cell>
          <cell r="BO1373">
            <v>1.6434017900543698</v>
          </cell>
          <cell r="BP1373">
            <v>1.6956517034212055</v>
          </cell>
          <cell r="BQ1373">
            <v>1.7482073711746327</v>
          </cell>
          <cell r="BR1373">
            <v>1.8010244216529292</v>
          </cell>
          <cell r="BS1373">
            <v>1.8540653497848176</v>
          </cell>
          <cell r="BT1373">
            <v>1.9075515528898013</v>
          </cell>
          <cell r="BU1373">
            <v>1.9611979966090245</v>
          </cell>
          <cell r="BV1373">
            <v>2.0150439224532755</v>
          </cell>
          <cell r="BW1373">
            <v>2.0690720764052108</v>
          </cell>
          <cell r="BX1373">
            <v>2.1232321194104751</v>
          </cell>
          <cell r="BY1373">
            <v>2.1773757574040631</v>
          </cell>
          <cell r="BZ1373">
            <v>2.231443908607428</v>
          </cell>
          <cell r="CA1373">
            <v>2.2853942192297789</v>
          </cell>
          <cell r="CB1373">
            <v>2.3391982241879146</v>
          </cell>
          <cell r="CC1373">
            <v>2.3928381585193339</v>
          </cell>
          <cell r="CD1373">
            <v>2.446468509150082</v>
          </cell>
          <cell r="CE1373">
            <v>2.4998438507189995</v>
          </cell>
          <cell r="CF1373">
            <v>2.5530393781160381</v>
          </cell>
          <cell r="CG1373">
            <v>2.6060823013660284</v>
          </cell>
          <cell r="CH1373">
            <v>2.6589776812233721</v>
          </cell>
          <cell r="CI1373">
            <v>2.7115065385793722</v>
          </cell>
          <cell r="CJ1373">
            <v>2.7636931963370572</v>
          </cell>
          <cell r="CK1373">
            <v>2.8396506898621383</v>
          </cell>
          <cell r="CL1373">
            <v>2.874111883409082</v>
          </cell>
          <cell r="CM1373">
            <v>2.5325565893809756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-1.6614462493509403E-2</v>
          </cell>
          <cell r="H1374">
            <v>-4.2299189450048638E-2</v>
          </cell>
          <cell r="I1374">
            <v>-7.358836158392966E-2</v>
          </cell>
          <cell r="J1374">
            <v>-0.10895613785033825</v>
          </cell>
          <cell r="K1374">
            <v>-0.14697891243792283</v>
          </cell>
          <cell r="L1374">
            <v>-0.18792206313858092</v>
          </cell>
          <cell r="M1374">
            <v>-0.26158848386592853</v>
          </cell>
          <cell r="N1374">
            <v>-0.30603245517387301</v>
          </cell>
          <cell r="O1374">
            <v>-0.26585031751615673</v>
          </cell>
          <cell r="P1374">
            <v>-0.18318846261868879</v>
          </cell>
          <cell r="Q1374">
            <v>-9.8945114817233892E-2</v>
          </cell>
          <cell r="R1374">
            <v>-5.2488447915556083E-2</v>
          </cell>
          <cell r="S1374">
            <v>-3.4672290237441658E-2</v>
          </cell>
          <cell r="T1374">
            <v>-2.91321915351389E-2</v>
          </cell>
          <cell r="U1374">
            <v>-2.7758438065677335E-2</v>
          </cell>
          <cell r="V1374">
            <v>-2.5484460665642823E-2</v>
          </cell>
          <cell r="W1374">
            <v>-1.617693540596065E-2</v>
          </cell>
          <cell r="X1374">
            <v>-3.4483936027481263E-3</v>
          </cell>
          <cell r="Y1374">
            <v>9.6915161835656218E-3</v>
          </cell>
          <cell r="Z1374">
            <v>2.1786543410313101E-2</v>
          </cell>
          <cell r="AA1374">
            <v>3.5678433050186698E-2</v>
          </cell>
          <cell r="AB1374">
            <v>4.9994398511174994E-2</v>
          </cell>
          <cell r="AC1374">
            <v>6.4061959667296484E-2</v>
          </cell>
          <cell r="AD1374">
            <v>7.7681789592224798E-2</v>
          </cell>
          <cell r="AE1374">
            <v>9.0823409409161573E-2</v>
          </cell>
          <cell r="AF1374">
            <v>0.10436576862875761</v>
          </cell>
          <cell r="AG1374">
            <v>0.11711507433661142</v>
          </cell>
          <cell r="AH1374">
            <v>0.12917824738581191</v>
          </cell>
          <cell r="AI1374">
            <v>0.14103882812127116</v>
          </cell>
          <cell r="AJ1374">
            <v>0.15298597099727804</v>
          </cell>
          <cell r="AK1374">
            <v>0.16588971757990567</v>
          </cell>
          <cell r="AL1374">
            <v>0.17887416594472805</v>
          </cell>
          <cell r="AM1374">
            <v>0.1919156250471212</v>
          </cell>
          <cell r="AN1374">
            <v>0.20574993052917723</v>
          </cell>
          <cell r="AO1374">
            <v>0.22214126818056534</v>
          </cell>
          <cell r="AP1374">
            <v>0.23313864663157491</v>
          </cell>
          <cell r="AQ1374">
            <v>0.24498600494593659</v>
          </cell>
          <cell r="AR1374">
            <v>0.26058433552751387</v>
          </cell>
          <cell r="AS1374">
            <v>0.2788467027969222</v>
          </cell>
          <cell r="AT1374">
            <v>0.29765423967880777</v>
          </cell>
          <cell r="AU1374">
            <v>0.31595260065153313</v>
          </cell>
          <cell r="AV1374">
            <v>0.33302882843120707</v>
          </cell>
          <cell r="AW1374">
            <v>0.34833580270783754</v>
          </cell>
          <cell r="AX1374">
            <v>0.3620225046079053</v>
          </cell>
          <cell r="AY1374">
            <v>0.37448147907788215</v>
          </cell>
          <cell r="AZ1374">
            <v>0.38651890769273162</v>
          </cell>
          <cell r="BA1374">
            <v>0.39832674123268336</v>
          </cell>
          <cell r="BB1374">
            <v>0.4100296660181354</v>
          </cell>
          <cell r="BC1374">
            <v>0.42169240718021261</v>
          </cell>
          <cell r="BD1374">
            <v>0.43333710030955697</v>
          </cell>
          <cell r="BE1374">
            <v>0.45040082608503024</v>
          </cell>
          <cell r="BF1374">
            <v>0.4598647665738767</v>
          </cell>
          <cell r="BG1374">
            <v>0.46870245624677231</v>
          </cell>
          <cell r="BH1374">
            <v>0.47741710203040905</v>
          </cell>
          <cell r="BI1374">
            <v>0.48611346429354996</v>
          </cell>
          <cell r="BJ1374">
            <v>0.49539261951009683</v>
          </cell>
          <cell r="BK1374">
            <v>0.50494246275380072</v>
          </cell>
          <cell r="BL1374">
            <v>0.51464429818502444</v>
          </cell>
          <cell r="BM1374">
            <v>0.52439950753314257</v>
          </cell>
          <cell r="BN1374">
            <v>0.53414534617759835</v>
          </cell>
          <cell r="BO1374">
            <v>0.54390777944709989</v>
          </cell>
          <cell r="BP1374">
            <v>0.55369350199797251</v>
          </cell>
          <cell r="BQ1374">
            <v>0.56353042126492392</v>
          </cell>
          <cell r="BR1374">
            <v>0.57346133299753776</v>
          </cell>
          <cell r="BS1374">
            <v>0.58353282249963501</v>
          </cell>
          <cell r="BT1374">
            <v>0.59415521518184589</v>
          </cell>
          <cell r="BU1374">
            <v>0.6050512277970167</v>
          </cell>
          <cell r="BV1374">
            <v>0.61618335860702911</v>
          </cell>
          <cell r="BW1374">
            <v>0.62753813023841687</v>
          </cell>
          <cell r="BX1374">
            <v>0.63911367052300272</v>
          </cell>
          <cell r="BY1374">
            <v>0.65085978772689401</v>
          </cell>
          <cell r="BZ1374">
            <v>0.66280324623075038</v>
          </cell>
          <cell r="CA1374">
            <v>0.67496905552320308</v>
          </cell>
          <cell r="CB1374">
            <v>0.68737275598713732</v>
          </cell>
          <cell r="CC1374">
            <v>0.70002112240135228</v>
          </cell>
          <cell r="CD1374">
            <v>0.71313243327714249</v>
          </cell>
          <cell r="CE1374">
            <v>0.7264854739291885</v>
          </cell>
          <cell r="CF1374">
            <v>0.74004589379250718</v>
          </cell>
          <cell r="CG1374">
            <v>0.7537931685496122</v>
          </cell>
          <cell r="CH1374">
            <v>0.76770889037263601</v>
          </cell>
          <cell r="CI1374">
            <v>0.78163298010978044</v>
          </cell>
          <cell r="CJ1374">
            <v>0.79559797122958376</v>
          </cell>
          <cell r="CK1374">
            <v>0.81088575189657819</v>
          </cell>
          <cell r="CL1374">
            <v>0.82333224440940478</v>
          </cell>
          <cell r="CM1374">
            <v>0.68396445438643205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-1.7419414512931303E-2</v>
          </cell>
          <cell r="H1375">
            <v>-4.4581480557576159E-2</v>
          </cell>
          <cell r="I1375">
            <v>-7.7242525639474535E-2</v>
          </cell>
          <cell r="J1375">
            <v>-0.11334881441614254</v>
          </cell>
          <cell r="K1375">
            <v>-0.1516842130188476</v>
          </cell>
          <cell r="L1375">
            <v>-0.1927012769629432</v>
          </cell>
          <cell r="M1375">
            <v>-0.26700230274033288</v>
          </cell>
          <cell r="N1375">
            <v>-0.34269194005306075</v>
          </cell>
          <cell r="O1375">
            <v>-0.3602709355586044</v>
          </cell>
          <cell r="P1375">
            <v>-0.34796903247632671</v>
          </cell>
          <cell r="Q1375">
            <v>-0.32295801920298595</v>
          </cell>
          <cell r="R1375">
            <v>-0.29592871220778799</v>
          </cell>
          <cell r="S1375">
            <v>-0.27016328843907361</v>
          </cell>
          <cell r="T1375">
            <v>-0.2445870382680623</v>
          </cell>
          <cell r="U1375">
            <v>-0.21938395754994683</v>
          </cell>
          <cell r="V1375">
            <v>-0.19488769435576583</v>
          </cell>
          <cell r="W1375">
            <v>-0.1762468876808963</v>
          </cell>
          <cell r="X1375">
            <v>-0.16291433294651686</v>
          </cell>
          <cell r="Y1375">
            <v>-0.15226130506507859</v>
          </cell>
          <cell r="Z1375">
            <v>-0.14199150050349615</v>
          </cell>
          <cell r="AA1375">
            <v>-0.12723931975214944</v>
          </cell>
          <cell r="AB1375">
            <v>-0.10934505383360085</v>
          </cell>
          <cell r="AC1375">
            <v>-8.9304039859509868E-2</v>
          </cell>
          <cell r="AD1375">
            <v>-6.7913441866271768E-2</v>
          </cell>
          <cell r="AE1375">
            <v>-4.5889829756645593E-2</v>
          </cell>
          <cell r="AF1375">
            <v>-2.2628522695394247E-2</v>
          </cell>
          <cell r="AG1375">
            <v>2.7863489355048869E-4</v>
          </cell>
          <cell r="AH1375">
            <v>2.2443063313362634E-2</v>
          </cell>
          <cell r="AI1375">
            <v>4.3931718027625175E-2</v>
          </cell>
          <cell r="AJ1375">
            <v>6.4876004354849651E-2</v>
          </cell>
          <cell r="AK1375">
            <v>8.6397879032672223E-2</v>
          </cell>
          <cell r="AL1375">
            <v>0.10785625527237276</v>
          </cell>
          <cell r="AM1375">
            <v>0.12937857338148204</v>
          </cell>
          <cell r="AN1375">
            <v>0.15175982028046139</v>
          </cell>
          <cell r="AO1375">
            <v>0.17676501044061346</v>
          </cell>
          <cell r="AP1375">
            <v>0.19397289122679162</v>
          </cell>
          <cell r="AQ1375">
            <v>0.20567424209591592</v>
          </cell>
          <cell r="AR1375">
            <v>0.21411454982896891</v>
          </cell>
          <cell r="AS1375">
            <v>0.22031862171893613</v>
          </cell>
          <cell r="AT1375">
            <v>0.22482545804871223</v>
          </cell>
          <cell r="AU1375">
            <v>0.22851746260126857</v>
          </cell>
          <cell r="AV1375">
            <v>0.23138923905229097</v>
          </cell>
          <cell r="AW1375">
            <v>0.23361945561203487</v>
          </cell>
          <cell r="AX1375">
            <v>0.23545403803918608</v>
          </cell>
          <cell r="AY1375">
            <v>0.23716144374603323</v>
          </cell>
          <cell r="AZ1375">
            <v>0.23934948171070949</v>
          </cell>
          <cell r="BA1375">
            <v>0.24206787852634748</v>
          </cell>
          <cell r="BB1375">
            <v>0.24542357432490994</v>
          </cell>
          <cell r="BC1375">
            <v>0.24951077956426224</v>
          </cell>
          <cell r="BD1375">
            <v>0.25439661938068048</v>
          </cell>
          <cell r="BE1375">
            <v>0.26208991038970586</v>
          </cell>
          <cell r="BF1375">
            <v>0.26928910362612052</v>
          </cell>
          <cell r="BG1375">
            <v>0.27599513250008573</v>
          </cell>
          <cell r="BH1375">
            <v>0.2827233588042567</v>
          </cell>
          <cell r="BI1375">
            <v>0.28993032212970271</v>
          </cell>
          <cell r="BJ1375">
            <v>0.29829248874508413</v>
          </cell>
          <cell r="BK1375">
            <v>0.30759172769265586</v>
          </cell>
          <cell r="BL1375">
            <v>0.31770897351852551</v>
          </cell>
          <cell r="BM1375">
            <v>0.32853533829007503</v>
          </cell>
          <cell r="BN1375">
            <v>0.33997429777517929</v>
          </cell>
          <cell r="BO1375">
            <v>0.35199459256111348</v>
          </cell>
          <cell r="BP1375">
            <v>0.3645163325620821</v>
          </cell>
          <cell r="BQ1375">
            <v>0.37748269093572112</v>
          </cell>
          <cell r="BR1375">
            <v>0.39085151434467019</v>
          </cell>
          <cell r="BS1375">
            <v>0.40458777938696489</v>
          </cell>
          <cell r="BT1375">
            <v>0.41895818179752886</v>
          </cell>
          <cell r="BU1375">
            <v>0.43369447476173434</v>
          </cell>
          <cell r="BV1375">
            <v>0.44871336958390234</v>
          </cell>
          <cell r="BW1375">
            <v>0.46396769119573827</v>
          </cell>
          <cell r="BX1375">
            <v>0.47941897718102694</v>
          </cell>
          <cell r="BY1375">
            <v>0.49496970286434583</v>
          </cell>
          <cell r="BZ1375">
            <v>0.51060819838732452</v>
          </cell>
          <cell r="CA1375">
            <v>0.52631511059927449</v>
          </cell>
          <cell r="CB1375">
            <v>0.54206807419092318</v>
          </cell>
          <cell r="CC1375">
            <v>0.55784543258566943</v>
          </cell>
          <cell r="CD1375">
            <v>0.57380048459271282</v>
          </cell>
          <cell r="CE1375">
            <v>0.58974934895110631</v>
          </cell>
          <cell r="CF1375">
            <v>0.60565577665659931</v>
          </cell>
          <cell r="CG1375">
            <v>0.62150194465294739</v>
          </cell>
          <cell r="CH1375">
            <v>0.63727306915559634</v>
          </cell>
          <cell r="CI1375">
            <v>0.6527999020414802</v>
          </cell>
          <cell r="CJ1375">
            <v>0.66813440453805018</v>
          </cell>
          <cell r="CK1375">
            <v>0.6849682711938605</v>
          </cell>
          <cell r="CL1375">
            <v>0.69847355257409616</v>
          </cell>
          <cell r="CM1375">
            <v>0.59128240619407157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1.5032171990749966E-3</v>
          </cell>
          <cell r="H1376">
            <v>4.2099032527979346E-3</v>
          </cell>
          <cell r="I1376">
            <v>7.177238797087114E-3</v>
          </cell>
          <cell r="J1376">
            <v>9.7723299996883162E-3</v>
          </cell>
          <cell r="K1376">
            <v>1.2138156905597049E-2</v>
          </cell>
          <cell r="L1376">
            <v>1.4485109683317563E-2</v>
          </cell>
          <cell r="M1376">
            <v>2.1547977972506453E-2</v>
          </cell>
          <cell r="N1376">
            <v>5.8627209734666945E-2</v>
          </cell>
          <cell r="O1376">
            <v>0.11929576241076413</v>
          </cell>
          <cell r="P1376">
            <v>0.19085944911329761</v>
          </cell>
          <cell r="Q1376">
            <v>0.24906385718703911</v>
          </cell>
          <cell r="R1376">
            <v>0.2657634798077797</v>
          </cell>
          <cell r="S1376">
            <v>0.25405731652086821</v>
          </cell>
          <cell r="T1376">
            <v>0.22976867462937176</v>
          </cell>
          <cell r="U1376">
            <v>0.20160730651748079</v>
          </cell>
          <cell r="V1376">
            <v>0.17670992107584793</v>
          </cell>
          <cell r="W1376">
            <v>0.16622820053740653</v>
          </cell>
          <cell r="X1376">
            <v>0.16527063254946078</v>
          </cell>
          <cell r="Y1376">
            <v>0.1674623707688121</v>
          </cell>
          <cell r="Z1376">
            <v>0.16858384239808655</v>
          </cell>
          <cell r="AA1376">
            <v>0.16634351072839834</v>
          </cell>
          <cell r="AB1376">
            <v>0.16079323055929404</v>
          </cell>
          <cell r="AC1376">
            <v>0.15232839505467374</v>
          </cell>
          <cell r="AD1376">
            <v>0.14163039577956768</v>
          </cell>
          <cell r="AE1376">
            <v>0.12949352635293684</v>
          </cell>
          <cell r="AF1376">
            <v>0.11649966798963923</v>
          </cell>
          <cell r="AG1376">
            <v>0.10346632436031361</v>
          </cell>
          <cell r="AH1376">
            <v>9.0949228885944602E-2</v>
          </cell>
          <cell r="AI1376">
            <v>7.9339594406806616E-2</v>
          </cell>
          <cell r="AJ1376">
            <v>6.8787888838606731E-2</v>
          </cell>
          <cell r="AK1376">
            <v>5.9124112267228406E-2</v>
          </cell>
          <cell r="AL1376">
            <v>5.0321450651723387E-2</v>
          </cell>
          <cell r="AM1376">
            <v>4.2285996018256826E-2</v>
          </cell>
          <cell r="AN1376">
            <v>3.4957273927688735E-2</v>
          </cell>
          <cell r="AO1376">
            <v>2.8321809783060745E-2</v>
          </cell>
          <cell r="AP1376">
            <v>2.4088534113578038E-2</v>
          </cell>
          <cell r="AQ1376">
            <v>2.6185146607763138E-2</v>
          </cell>
          <cell r="AR1376">
            <v>3.5279982919945441E-2</v>
          </cell>
          <cell r="AS1376">
            <v>4.924435475806805E-2</v>
          </cell>
          <cell r="AT1376">
            <v>6.5391416143874323E-2</v>
          </cell>
          <cell r="AU1376">
            <v>8.1735393431574196E-2</v>
          </cell>
          <cell r="AV1376">
            <v>9.7560914813577954E-2</v>
          </cell>
          <cell r="AW1376">
            <v>0.11212412909689508</v>
          </cell>
          <cell r="AX1376">
            <v>0.12530852104669163</v>
          </cell>
          <cell r="AY1376">
            <v>0.13722020771194801</v>
          </cell>
          <cell r="AZ1376">
            <v>0.14803599764743705</v>
          </cell>
          <cell r="BA1376">
            <v>0.15788912189748106</v>
          </cell>
          <cell r="BB1376">
            <v>0.16679682823451727</v>
          </cell>
          <cell r="BC1376">
            <v>0.17473366110583102</v>
          </cell>
          <cell r="BD1376">
            <v>0.18166196374930876</v>
          </cell>
          <cell r="BE1376">
            <v>0.19068335325151234</v>
          </cell>
          <cell r="BF1376">
            <v>0.19256511475045957</v>
          </cell>
          <cell r="BG1376">
            <v>0.19433219641837848</v>
          </cell>
          <cell r="BH1376">
            <v>0.19591233266809557</v>
          </cell>
          <cell r="BI1376">
            <v>0.19689576430609057</v>
          </cell>
          <cell r="BJ1376">
            <v>0.19716074113294615</v>
          </cell>
          <cell r="BK1376">
            <v>0.19662732647634593</v>
          </cell>
          <cell r="BL1376">
            <v>0.1953142916530082</v>
          </cell>
          <cell r="BM1376">
            <v>0.19324956330590068</v>
          </cell>
          <cell r="BN1376">
            <v>0.19048177581703976</v>
          </cell>
          <cell r="BO1376">
            <v>0.18707762658047428</v>
          </cell>
          <cell r="BP1376">
            <v>0.18313236375733219</v>
          </cell>
          <cell r="BQ1376">
            <v>0.17873705509933088</v>
          </cell>
          <cell r="BR1376">
            <v>0.17398142738478833</v>
          </cell>
          <cell r="BS1376">
            <v>0.16895107934127807</v>
          </cell>
          <cell r="BT1376">
            <v>0.16377882358551663</v>
          </cell>
          <cell r="BU1376">
            <v>0.1584709313969431</v>
          </cell>
          <cell r="BV1376">
            <v>0.15307953914138026</v>
          </cell>
          <cell r="BW1376">
            <v>0.14764176107274174</v>
          </cell>
          <cell r="BX1376">
            <v>0.14219721112480732</v>
          </cell>
          <cell r="BY1376">
            <v>0.13679887244108346</v>
          </cell>
          <cell r="BZ1376">
            <v>0.13148786428127385</v>
          </cell>
          <cell r="CA1376">
            <v>0.12631105947766363</v>
          </cell>
          <cell r="CB1376">
            <v>0.12130874044245016</v>
          </cell>
          <cell r="CC1376">
            <v>0.11651150717653561</v>
          </cell>
          <cell r="CD1376">
            <v>0.11197506370191188</v>
          </cell>
          <cell r="CE1376">
            <v>0.10767414340414223</v>
          </cell>
          <cell r="CF1376">
            <v>0.10361376148772269</v>
          </cell>
          <cell r="CG1376">
            <v>9.9792731076815383E-2</v>
          </cell>
          <cell r="CH1376">
            <v>9.6208933359624688E-2</v>
          </cell>
          <cell r="CI1376">
            <v>9.2879401603344194E-2</v>
          </cell>
          <cell r="CJ1376">
            <v>8.9784600608529094E-2</v>
          </cell>
          <cell r="CK1376">
            <v>8.6585556632555405E-2</v>
          </cell>
          <cell r="CL1376">
            <v>8.4254547182015041E-2</v>
          </cell>
          <cell r="CM1376">
            <v>7.8786310460853728E-2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-6.9826517965309708E-4</v>
          </cell>
          <cell r="H1377">
            <v>-1.9276121452684271E-3</v>
          </cell>
          <cell r="I1377">
            <v>-3.52307474154125E-3</v>
          </cell>
          <cell r="J1377">
            <v>-5.379653433879826E-3</v>
          </cell>
          <cell r="K1377">
            <v>-7.4328563246684534E-3</v>
          </cell>
          <cell r="L1377">
            <v>-9.7058958589521377E-3</v>
          </cell>
          <cell r="M1377">
            <v>-1.6134159098101813E-2</v>
          </cell>
          <cell r="N1377">
            <v>-2.1967724855483237E-2</v>
          </cell>
          <cell r="O1377">
            <v>-2.4875144368319484E-2</v>
          </cell>
          <cell r="P1377">
            <v>-2.6078879255658813E-2</v>
          </cell>
          <cell r="Q1377">
            <v>-2.5050952801289404E-2</v>
          </cell>
          <cell r="R1377">
            <v>-2.2323215515545444E-2</v>
          </cell>
          <cell r="S1377">
            <v>-1.8566318319231088E-2</v>
          </cell>
          <cell r="T1377">
            <v>-1.431382789645172E-2</v>
          </cell>
          <cell r="U1377">
            <v>-9.981787033210442E-3</v>
          </cell>
          <cell r="V1377">
            <v>-7.3066873857249104E-3</v>
          </cell>
          <cell r="W1377">
            <v>-6.1582482624727743E-3</v>
          </cell>
          <cell r="X1377">
            <v>-5.804693205689381E-3</v>
          </cell>
          <cell r="Y1377">
            <v>-5.5095495201704916E-3</v>
          </cell>
          <cell r="Z1377">
            <v>-4.8057984842731563E-3</v>
          </cell>
          <cell r="AA1377">
            <v>-3.4257579260647511E-3</v>
          </cell>
          <cell r="AB1377">
            <v>-1.4537782145143947E-3</v>
          </cell>
          <cell r="AC1377">
            <v>1.0376044721341212E-3</v>
          </cell>
          <cell r="AD1377">
            <v>3.9648356789298723E-3</v>
          </cell>
          <cell r="AE1377">
            <v>7.2197128128666651E-3</v>
          </cell>
          <cell r="AF1377">
            <v>1.0494623334511656E-2</v>
          </cell>
          <cell r="AG1377">
            <v>1.337011508274592E-2</v>
          </cell>
          <cell r="AH1377">
            <v>1.5785955186506315E-2</v>
          </cell>
          <cell r="AI1377">
            <v>1.7767515686835454E-2</v>
          </cell>
          <cell r="AJ1377">
            <v>1.9322077803827116E-2</v>
          </cell>
          <cell r="AK1377">
            <v>2.0367726280005501E-2</v>
          </cell>
          <cell r="AL1377">
            <v>2.0696460020634126E-2</v>
          </cell>
          <cell r="AM1377">
            <v>2.0251055647382357E-2</v>
          </cell>
          <cell r="AN1377">
            <v>1.9032836321023854E-2</v>
          </cell>
          <cell r="AO1377">
            <v>1.7054447956890314E-2</v>
          </cell>
          <cell r="AP1377">
            <v>1.5077221291209036E-2</v>
          </cell>
          <cell r="AQ1377">
            <v>1.3126616242258717E-2</v>
          </cell>
          <cell r="AR1377">
            <v>1.1189802778600128E-2</v>
          </cell>
          <cell r="AS1377">
            <v>9.2837263199206915E-3</v>
          </cell>
          <cell r="AT1377">
            <v>7.4373654862226E-3</v>
          </cell>
          <cell r="AU1377">
            <v>5.6997446186876103E-3</v>
          </cell>
          <cell r="AV1377">
            <v>4.0786745653385338E-3</v>
          </cell>
          <cell r="AW1377">
            <v>2.5922179989048984E-3</v>
          </cell>
          <cell r="AX1377">
            <v>1.2599455220266426E-3</v>
          </cell>
          <cell r="AY1377">
            <v>9.9827619898597018E-5</v>
          </cell>
          <cell r="AZ1377">
            <v>-8.6657166541230567E-4</v>
          </cell>
          <cell r="BA1377">
            <v>-1.630259191142942E-3</v>
          </cell>
          <cell r="BB1377">
            <v>-2.1907365412908979E-3</v>
          </cell>
          <cell r="BC1377">
            <v>-2.5520334898816877E-3</v>
          </cell>
          <cell r="BD1377">
            <v>-2.7214828204328179E-3</v>
          </cell>
          <cell r="BE1377">
            <v>-2.3724375561860302E-3</v>
          </cell>
          <cell r="BF1377">
            <v>-1.9894518027032157E-3</v>
          </cell>
          <cell r="BG1377">
            <v>-1.6248726716927358E-3</v>
          </cell>
          <cell r="BH1377">
            <v>-1.2185894419437055E-3</v>
          </cell>
          <cell r="BI1377">
            <v>-7.1262214224331662E-4</v>
          </cell>
          <cell r="BJ1377">
            <v>-6.0610367934446132E-5</v>
          </cell>
          <cell r="BK1377">
            <v>7.234085847948313E-4</v>
          </cell>
          <cell r="BL1377">
            <v>1.6210330134891313E-3</v>
          </cell>
          <cell r="BM1377">
            <v>2.6146059371653352E-3</v>
          </cell>
          <cell r="BN1377">
            <v>3.6892725853788855E-3</v>
          </cell>
          <cell r="BO1377">
            <v>4.8355603055154949E-3</v>
          </cell>
          <cell r="BP1377">
            <v>6.0448056785590001E-3</v>
          </cell>
          <cell r="BQ1377">
            <v>7.310675229873928E-3</v>
          </cell>
          <cell r="BR1377">
            <v>8.6283912680786556E-3</v>
          </cell>
          <cell r="BS1377">
            <v>9.9939637713943753E-3</v>
          </cell>
          <cell r="BT1377">
            <v>1.1418209798802969E-2</v>
          </cell>
          <cell r="BU1377">
            <v>1.288582163833907E-2</v>
          </cell>
          <cell r="BV1377">
            <v>1.4390449881748257E-2</v>
          </cell>
          <cell r="BW1377">
            <v>1.5928677969937438E-2</v>
          </cell>
          <cell r="BX1377">
            <v>1.7497482217171283E-2</v>
          </cell>
          <cell r="BY1377">
            <v>1.9091212421465456E-2</v>
          </cell>
          <cell r="BZ1377">
            <v>2.0707183562151676E-2</v>
          </cell>
          <cell r="CA1377">
            <v>2.2342885446265767E-2</v>
          </cell>
          <cell r="CB1377">
            <v>2.3995941353765475E-2</v>
          </cell>
          <cell r="CC1377">
            <v>2.5664182639145387E-2</v>
          </cell>
          <cell r="CD1377">
            <v>2.735688498251436E-2</v>
          </cell>
          <cell r="CE1377">
            <v>2.9061981573941201E-2</v>
          </cell>
          <cell r="CF1377">
            <v>3.0776355648183696E-2</v>
          </cell>
          <cell r="CG1377">
            <v>3.2498492819852232E-2</v>
          </cell>
          <cell r="CH1377">
            <v>3.4226887857415553E-2</v>
          </cell>
          <cell r="CI1377">
            <v>3.5953676464955529E-2</v>
          </cell>
          <cell r="CJ1377">
            <v>3.7678966082999935E-2</v>
          </cell>
          <cell r="CK1377">
            <v>3.9331924070162304E-2</v>
          </cell>
          <cell r="CL1377">
            <v>4.0604144653294358E-2</v>
          </cell>
          <cell r="CM1377">
            <v>1.3895737731508222E-2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-3.9717242095205219E-2</v>
          </cell>
          <cell r="H1378">
            <v>-0.11761155758442943</v>
          </cell>
          <cell r="I1378">
            <v>-0.22552974824213701</v>
          </cell>
          <cell r="J1378">
            <v>-0.35514732556912731</v>
          </cell>
          <cell r="K1378">
            <v>-0.49817893076639086</v>
          </cell>
          <cell r="L1378">
            <v>-0.65084900079100949</v>
          </cell>
          <cell r="M1378">
            <v>-0.72772327773410472</v>
          </cell>
          <cell r="N1378">
            <v>-0.77689203182251809</v>
          </cell>
          <cell r="O1378">
            <v>-0.6985983172730359</v>
          </cell>
          <cell r="P1378">
            <v>-0.51666158312734245</v>
          </cell>
          <cell r="Q1378">
            <v>-0.29192436881808614</v>
          </cell>
          <cell r="R1378">
            <v>-2.9304801159346638E-2</v>
          </cell>
          <cell r="S1378">
            <v>0.23461221569749391</v>
          </cell>
          <cell r="T1378">
            <v>0.47666897973501765</v>
          </cell>
          <cell r="U1378">
            <v>0.6864558121348896</v>
          </cell>
          <cell r="V1378">
            <v>0.82152402074258113</v>
          </cell>
          <cell r="W1378">
            <v>0.8900208273987964</v>
          </cell>
          <cell r="X1378">
            <v>0.9289864351433863</v>
          </cell>
          <cell r="Y1378">
            <v>0.96594563634528896</v>
          </cell>
          <cell r="Z1378">
            <v>1.0124726987111865</v>
          </cell>
          <cell r="AA1378">
            <v>1.0743438211493705</v>
          </cell>
          <cell r="AB1378">
            <v>1.1464338748858438</v>
          </cell>
          <cell r="AC1378">
            <v>1.2250749258805316</v>
          </cell>
          <cell r="AD1378">
            <v>1.3065116120701159</v>
          </cell>
          <cell r="AE1378">
            <v>1.3865423116657283</v>
          </cell>
          <cell r="AF1378">
            <v>1.4535088330245305</v>
          </cell>
          <cell r="AG1378">
            <v>1.4952445692167249</v>
          </cell>
          <cell r="AH1378">
            <v>1.5167666762289089</v>
          </cell>
          <cell r="AI1378">
            <v>1.5246811435810192</v>
          </cell>
          <cell r="AJ1378">
            <v>1.5228211099102662</v>
          </cell>
          <cell r="AK1378">
            <v>1.5102034576308654</v>
          </cell>
          <cell r="AL1378">
            <v>1.4823976844713593</v>
          </cell>
          <cell r="AM1378">
            <v>1.4416722536816806</v>
          </cell>
          <cell r="AN1378">
            <v>1.3920288621864785</v>
          </cell>
          <cell r="AO1378">
            <v>1.3373646563076713</v>
          </cell>
          <cell r="AP1378">
            <v>1.3530964886041552</v>
          </cell>
          <cell r="AQ1378">
            <v>1.3965238601252095</v>
          </cell>
          <cell r="AR1378">
            <v>1.4526789722478339</v>
          </cell>
          <cell r="AS1378">
            <v>1.5153138665056964</v>
          </cell>
          <cell r="AT1378">
            <v>1.5811576728363752</v>
          </cell>
          <cell r="AU1378">
            <v>1.6491333441785549</v>
          </cell>
          <cell r="AV1378">
            <v>1.7188118928915141</v>
          </cell>
          <cell r="AW1378">
            <v>1.7902129351465179</v>
          </cell>
          <cell r="AX1378">
            <v>1.8637013511745293</v>
          </cell>
          <cell r="AY1378">
            <v>1.9397418812548528</v>
          </cell>
          <cell r="AZ1378">
            <v>2.0185622212685495</v>
          </cell>
          <cell r="BA1378">
            <v>2.1012939980709966</v>
          </cell>
          <cell r="BB1378">
            <v>2.1875827874746401</v>
          </cell>
          <cell r="BC1378">
            <v>2.2769120492568851</v>
          </cell>
          <cell r="BD1378">
            <v>2.3686844473883806</v>
          </cell>
          <cell r="BE1378">
            <v>2.4829226307448327</v>
          </cell>
          <cell r="BF1378">
            <v>2.572583143993068</v>
          </cell>
          <cell r="BG1378">
            <v>2.6587821764068487</v>
          </cell>
          <cell r="BH1378">
            <v>2.7452557525220467</v>
          </cell>
          <cell r="BI1378">
            <v>2.8330844709168579</v>
          </cell>
          <cell r="BJ1378">
            <v>2.9224724726637064</v>
          </cell>
          <cell r="BK1378">
            <v>3.0131589135624193</v>
          </cell>
          <cell r="BL1378">
            <v>3.1046668402697541</v>
          </cell>
          <cell r="BM1378">
            <v>3.1964758457674547</v>
          </cell>
          <cell r="BN1378">
            <v>3.2882185703043243</v>
          </cell>
          <cell r="BO1378">
            <v>3.3798239970048494</v>
          </cell>
          <cell r="BP1378">
            <v>3.4712630708889858</v>
          </cell>
          <cell r="BQ1378">
            <v>3.5625690066544369</v>
          </cell>
          <cell r="BR1378">
            <v>3.6538079727066908</v>
          </cell>
          <cell r="BS1378">
            <v>3.7450511954691512</v>
          </cell>
          <cell r="BT1378">
            <v>3.8360983547789163</v>
          </cell>
          <cell r="BU1378">
            <v>3.9273801447541334</v>
          </cell>
          <cell r="BV1378">
            <v>4.0190409324025511</v>
          </cell>
          <cell r="BW1378">
            <v>4.111094292607631</v>
          </cell>
          <cell r="BX1378">
            <v>4.203496000284912</v>
          </cell>
          <cell r="BY1378">
            <v>4.2960449457659644</v>
          </cell>
          <cell r="BZ1378">
            <v>4.3886842827406847</v>
          </cell>
          <cell r="CA1378">
            <v>4.4814005703116111</v>
          </cell>
          <cell r="CB1378">
            <v>4.5741962570036376</v>
          </cell>
          <cell r="CC1378">
            <v>4.6670783164935115</v>
          </cell>
          <cell r="CD1378">
            <v>4.7597001467294398</v>
          </cell>
          <cell r="CE1378">
            <v>4.8523852788544319</v>
          </cell>
          <cell r="CF1378">
            <v>4.9452652570860955</v>
          </cell>
          <cell r="CG1378">
            <v>5.0383730528158255</v>
          </cell>
          <cell r="CH1378">
            <v>5.1316979004069951</v>
          </cell>
          <cell r="CI1378">
            <v>5.2248471535170093</v>
          </cell>
          <cell r="CJ1378">
            <v>5.3178132949320611</v>
          </cell>
          <cell r="CK1378">
            <v>5.4548988538480225</v>
          </cell>
          <cell r="CL1378">
            <v>5.5162389775015752</v>
          </cell>
          <cell r="CM1378">
            <v>4.8703837315465792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-7.0411902400213666E-2</v>
          </cell>
          <cell r="H1379">
            <v>-0.1944902959312933</v>
          </cell>
          <cell r="I1379">
            <v>-0.34446854601063448</v>
          </cell>
          <cell r="J1379">
            <v>-0.49509938196943271</v>
          </cell>
          <cell r="K1379">
            <v>-0.63579665931524643</v>
          </cell>
          <cell r="L1379">
            <v>-0.77473831581615915</v>
          </cell>
          <cell r="M1379">
            <v>-1.9396406240711261</v>
          </cell>
          <cell r="N1379">
            <v>-2.4253904189586173</v>
          </cell>
          <cell r="O1379">
            <v>-2.2872017109156539</v>
          </cell>
          <cell r="P1379">
            <v>-1.8362670824353278</v>
          </cell>
          <cell r="Q1379">
            <v>-0.59771598571685125</v>
          </cell>
          <cell r="R1379">
            <v>0.81311638166450262</v>
          </cell>
          <cell r="S1379">
            <v>2.0649139541648376</v>
          </cell>
          <cell r="T1379">
            <v>3.0516882647149135</v>
          </cell>
          <cell r="U1379">
            <v>3.767696712903601</v>
          </cell>
          <cell r="V1379">
            <v>3.3566129837876213</v>
          </cell>
          <cell r="W1379">
            <v>2.5900407699183559</v>
          </cell>
          <cell r="X1379">
            <v>1.9173353898670253</v>
          </cell>
          <cell r="Y1379">
            <v>1.4929320076916053</v>
          </cell>
          <cell r="Z1379">
            <v>1.3145958420216708</v>
          </cell>
          <cell r="AA1379">
            <v>1.3342173454773398</v>
          </cell>
          <cell r="AB1379">
            <v>1.480465390309349</v>
          </cell>
          <cell r="AC1379">
            <v>1.6969738490620001</v>
          </cell>
          <cell r="AD1379">
            <v>1.9435050374484453</v>
          </cell>
          <cell r="AE1379">
            <v>2.1912629540299156</v>
          </cell>
          <cell r="AF1379">
            <v>2.4187003205422553</v>
          </cell>
          <cell r="AG1379">
            <v>2.6090207743178384</v>
          </cell>
          <cell r="AH1379">
            <v>2.7700030690438915</v>
          </cell>
          <cell r="AI1379">
            <v>2.9129337105834763</v>
          </cell>
          <cell r="AJ1379">
            <v>3.0416863857715137</v>
          </cell>
          <cell r="AK1379">
            <v>3.1562585080527228</v>
          </cell>
          <cell r="AL1379">
            <v>3.2510715147211933</v>
          </cell>
          <cell r="AM1379">
            <v>3.3289488435954695</v>
          </cell>
          <cell r="AN1379">
            <v>3.3960733089666517</v>
          </cell>
          <cell r="AO1379">
            <v>3.4575511291894179</v>
          </cell>
          <cell r="AP1379">
            <v>3.1813130267766887</v>
          </cell>
          <cell r="AQ1379">
            <v>2.8358642267120926</v>
          </cell>
          <cell r="AR1379">
            <v>2.5460319326215508</v>
          </cell>
          <cell r="AS1379">
            <v>2.343984349685746</v>
          </cell>
          <cell r="AT1379">
            <v>2.2231354209921506</v>
          </cell>
          <cell r="AU1379">
            <v>2.1670088392366171</v>
          </cell>
          <cell r="AV1379">
            <v>2.1578261178226033</v>
          </cell>
          <cell r="AW1379">
            <v>2.1808230303150822</v>
          </cell>
          <cell r="AX1379">
            <v>2.2251677029067496</v>
          </cell>
          <cell r="AY1379">
            <v>2.2833078046392119</v>
          </cell>
          <cell r="AZ1379">
            <v>2.3506835380141311</v>
          </cell>
          <cell r="BA1379">
            <v>2.4242126133909858</v>
          </cell>
          <cell r="BB1379">
            <v>2.50112664758535</v>
          </cell>
          <cell r="BC1379">
            <v>2.5790831147040061</v>
          </cell>
          <cell r="BD1379">
            <v>2.6563182240510352</v>
          </cell>
          <cell r="BE1379">
            <v>2.7273897194069585</v>
          </cell>
          <cell r="BF1379">
            <v>2.7892776122783625</v>
          </cell>
          <cell r="BG1379">
            <v>2.841324131842704</v>
          </cell>
          <cell r="BH1379">
            <v>2.8893203625834696</v>
          </cell>
          <cell r="BI1379">
            <v>2.9372469075762853</v>
          </cell>
          <cell r="BJ1379">
            <v>2.9860743310283766</v>
          </cell>
          <cell r="BK1379">
            <v>3.0362091018664827</v>
          </cell>
          <cell r="BL1379">
            <v>3.0867749640791642</v>
          </cell>
          <cell r="BM1379">
            <v>3.1368950324089706</v>
          </cell>
          <cell r="BN1379">
            <v>3.1860315641861314</v>
          </cell>
          <cell r="BO1379">
            <v>3.2342248624376735</v>
          </cell>
          <cell r="BP1379">
            <v>3.2814741552136928</v>
          </cell>
          <cell r="BQ1379">
            <v>3.3278326609747166</v>
          </cell>
          <cell r="BR1379">
            <v>3.3733892627057838</v>
          </cell>
          <cell r="BS1379">
            <v>3.4182375555283695</v>
          </cell>
          <cell r="BT1379">
            <v>3.4616927900970262</v>
          </cell>
          <cell r="BU1379">
            <v>3.5048975614618838</v>
          </cell>
          <cell r="BV1379">
            <v>3.5483020567984136</v>
          </cell>
          <cell r="BW1379">
            <v>3.5920395067374544</v>
          </cell>
          <cell r="BX1379">
            <v>3.6360743395858153</v>
          </cell>
          <cell r="BY1379">
            <v>3.6799839854783967</v>
          </cell>
          <cell r="BZ1379">
            <v>3.7236832435356915</v>
          </cell>
          <cell r="CA1379">
            <v>3.7671693116222649</v>
          </cell>
          <cell r="CB1379">
            <v>3.8104488153570815</v>
          </cell>
          <cell r="CC1379">
            <v>3.8535217618389739</v>
          </cell>
          <cell r="CD1379">
            <v>3.8954067421056893</v>
          </cell>
          <cell r="CE1379">
            <v>3.9370196393816892</v>
          </cell>
          <cell r="CF1379">
            <v>3.9788107107455062</v>
          </cell>
          <cell r="CG1379">
            <v>4.0209617748948601</v>
          </cell>
          <cell r="CH1379">
            <v>4.063492946138525</v>
          </cell>
          <cell r="CI1379">
            <v>4.1055155563408219</v>
          </cell>
          <cell r="CJ1379">
            <v>4.1470804869065736</v>
          </cell>
          <cell r="CK1379">
            <v>7.0884806944786272</v>
          </cell>
          <cell r="CL1379">
            <v>3.9357224513052902</v>
          </cell>
          <cell r="CM1379">
            <v>-0.40922368042566326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>
            <v>0</v>
          </cell>
          <cell r="BK1380">
            <v>0</v>
          </cell>
          <cell r="BL1380">
            <v>0</v>
          </cell>
          <cell r="BM1380">
            <v>0</v>
          </cell>
          <cell r="BN1380">
            <v>0</v>
          </cell>
          <cell r="BO1380">
            <v>0</v>
          </cell>
          <cell r="BP1380">
            <v>0</v>
          </cell>
          <cell r="BQ1380">
            <v>0</v>
          </cell>
          <cell r="BR1380">
            <v>0</v>
          </cell>
          <cell r="BS1380">
            <v>0</v>
          </cell>
          <cell r="BT1380">
            <v>0</v>
          </cell>
          <cell r="BU1380">
            <v>0</v>
          </cell>
          <cell r="BV1380">
            <v>0</v>
          </cell>
          <cell r="BW1380">
            <v>0</v>
          </cell>
          <cell r="BX1380">
            <v>0</v>
          </cell>
          <cell r="BY1380">
            <v>0</v>
          </cell>
          <cell r="BZ1380">
            <v>0</v>
          </cell>
          <cell r="CA1380">
            <v>0</v>
          </cell>
          <cell r="CB1380">
            <v>0</v>
          </cell>
          <cell r="CC1380">
            <v>0</v>
          </cell>
          <cell r="CD1380">
            <v>0</v>
          </cell>
          <cell r="CE1380">
            <v>0</v>
          </cell>
          <cell r="CF1380">
            <v>0</v>
          </cell>
          <cell r="CG1380">
            <v>0</v>
          </cell>
          <cell r="CH1380">
            <v>0</v>
          </cell>
          <cell r="CI1380">
            <v>0</v>
          </cell>
          <cell r="CJ1380">
            <v>0</v>
          </cell>
          <cell r="CK1380">
            <v>0</v>
          </cell>
          <cell r="CL1380">
            <v>0</v>
          </cell>
          <cell r="CM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-8.4063736549477852E-2</v>
          </cell>
          <cell r="H1381">
            <v>-0.2168626868547352</v>
          </cell>
          <cell r="I1381">
            <v>-0.37752648013799073</v>
          </cell>
          <cell r="J1381">
            <v>-0.55521040023805979</v>
          </cell>
          <cell r="K1381">
            <v>-0.74377443039851387</v>
          </cell>
          <cell r="L1381">
            <v>-0.94551904571926748</v>
          </cell>
          <cell r="M1381">
            <v>-1.3220404434854061</v>
          </cell>
          <cell r="N1381">
            <v>-1.7023642457587473</v>
          </cell>
          <cell r="O1381">
            <v>-1.797952319212115</v>
          </cell>
          <cell r="P1381">
            <v>-1.7462170412545275</v>
          </cell>
          <cell r="Q1381">
            <v>-1.6245477950004417</v>
          </cell>
          <cell r="R1381">
            <v>-1.4854966447570894</v>
          </cell>
          <cell r="S1381">
            <v>-1.3473757137096309</v>
          </cell>
          <cell r="T1381">
            <v>-1.2076492812513218</v>
          </cell>
          <cell r="U1381">
            <v>-1.0691695594431505</v>
          </cell>
          <cell r="V1381">
            <v>-0.94152065140601371</v>
          </cell>
          <cell r="W1381">
            <v>-0.84826133323144814</v>
          </cell>
          <cell r="X1381">
            <v>-0.78336321883527571</v>
          </cell>
          <cell r="Y1381">
            <v>-0.73119801400098883</v>
          </cell>
          <cell r="Z1381">
            <v>-0.67900933378300943</v>
          </cell>
          <cell r="AA1381">
            <v>-0.6031292993848969</v>
          </cell>
          <cell r="AB1381">
            <v>-0.51039042861907857</v>
          </cell>
          <cell r="AC1381">
            <v>-0.40578611953446808</v>
          </cell>
          <cell r="AD1381">
            <v>-0.29341893476796388</v>
          </cell>
          <cell r="AE1381">
            <v>-0.17709826418467189</v>
          </cell>
          <cell r="AF1381">
            <v>-5.5465603961968313E-2</v>
          </cell>
          <cell r="AG1381">
            <v>6.2281886312143264E-2</v>
          </cell>
          <cell r="AH1381">
            <v>0.17416098621847453</v>
          </cell>
          <cell r="AI1381">
            <v>0.28064653002755069</v>
          </cell>
          <cell r="AJ1381">
            <v>0.38241237198564093</v>
          </cell>
          <cell r="AK1381">
            <v>0.48417710439483397</v>
          </cell>
          <cell r="AL1381">
            <v>0.58216272585351891</v>
          </cell>
          <cell r="AM1381">
            <v>0.67669734126363235</v>
          </cell>
          <cell r="AN1381">
            <v>0.77138777395688862</v>
          </cell>
          <cell r="AO1381">
            <v>0.87424975575463026</v>
          </cell>
          <cell r="AP1381">
            <v>0.94169982801086682</v>
          </cell>
          <cell r="AQ1381">
            <v>0.98443373701357917</v>
          </cell>
          <cell r="AR1381">
            <v>1.0125437861812747</v>
          </cell>
          <cell r="AS1381">
            <v>1.0307246673449511</v>
          </cell>
          <cell r="AT1381">
            <v>1.0415356927182762</v>
          </cell>
          <cell r="AU1381">
            <v>1.0490959125795341</v>
          </cell>
          <cell r="AV1381">
            <v>1.0535609160119419</v>
          </cell>
          <cell r="AW1381">
            <v>1.0557828353321641</v>
          </cell>
          <cell r="AX1381">
            <v>1.0569459857250552</v>
          </cell>
          <cell r="AY1381">
            <v>1.058333334049677</v>
          </cell>
          <cell r="AZ1381">
            <v>1.0627002181227141</v>
          </cell>
          <cell r="BA1381">
            <v>1.070433144748173</v>
          </cell>
          <cell r="BB1381">
            <v>1.0819576501023498</v>
          </cell>
          <cell r="BC1381">
            <v>1.0976578765787171</v>
          </cell>
          <cell r="BD1381">
            <v>1.117794320221499</v>
          </cell>
          <cell r="BE1381">
            <v>1.1514800613451781</v>
          </cell>
          <cell r="BF1381">
            <v>1.1837605761151559</v>
          </cell>
          <cell r="BG1381">
            <v>1.2140655140123302</v>
          </cell>
          <cell r="BH1381">
            <v>1.2448908275429549</v>
          </cell>
          <cell r="BI1381">
            <v>1.278468488543183</v>
          </cell>
          <cell r="BJ1381">
            <v>1.3178310267454529</v>
          </cell>
          <cell r="BK1381">
            <v>1.3621815939502957</v>
          </cell>
          <cell r="BL1381">
            <v>1.410845651550896</v>
          </cell>
          <cell r="BM1381">
            <v>1.4632489082115674</v>
          </cell>
          <cell r="BN1381">
            <v>1.5189045009757152</v>
          </cell>
          <cell r="BO1381">
            <v>1.5776456477804013</v>
          </cell>
          <cell r="BP1381">
            <v>1.639096846193544</v>
          </cell>
          <cell r="BQ1381">
            <v>1.7029951717922653</v>
          </cell>
          <cell r="BR1381">
            <v>1.7691489926251025</v>
          </cell>
          <cell r="BS1381">
            <v>1.8374009399477753</v>
          </cell>
          <cell r="BT1381">
            <v>1.9088474735375893</v>
          </cell>
          <cell r="BU1381">
            <v>1.9825372011589071</v>
          </cell>
          <cell r="BV1381">
            <v>2.0580044625001515</v>
          </cell>
          <cell r="BW1381">
            <v>2.1350089557687024</v>
          </cell>
          <cell r="BX1381">
            <v>2.2133696587149254</v>
          </cell>
          <cell r="BY1381">
            <v>2.2926363572846276</v>
          </cell>
          <cell r="BZ1381">
            <v>2.3727543305995358</v>
          </cell>
          <cell r="CA1381">
            <v>2.4536335962529243</v>
          </cell>
          <cell r="CB1381">
            <v>2.5351684693858623</v>
          </cell>
          <cell r="CC1381">
            <v>2.6172543374936241</v>
          </cell>
          <cell r="CD1381">
            <v>2.7004748448373084</v>
          </cell>
          <cell r="CE1381">
            <v>2.7842358530949296</v>
          </cell>
          <cell r="CF1381">
            <v>2.8682740534069495</v>
          </cell>
          <cell r="CG1381">
            <v>2.9524686739622386</v>
          </cell>
          <cell r="CH1381">
            <v>3.0367317213517042</v>
          </cell>
          <cell r="CI1381">
            <v>3.1202528377952898</v>
          </cell>
          <cell r="CJ1381">
            <v>3.2032573373176776</v>
          </cell>
          <cell r="CK1381">
            <v>3.2931037895850945</v>
          </cell>
          <cell r="CL1381">
            <v>3.3664242061041572</v>
          </cell>
          <cell r="CM1381">
            <v>2.7615894920331785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-9.6934503594192645E-2</v>
          </cell>
          <cell r="H1382">
            <v>-0.2495688278187469</v>
          </cell>
          <cell r="I1382">
            <v>-0.43376198328950455</v>
          </cell>
          <cell r="J1382">
            <v>-0.63707435041787663</v>
          </cell>
          <cell r="K1382">
            <v>-0.85243142188665688</v>
          </cell>
          <cell r="L1382">
            <v>-1.0824213913069758</v>
          </cell>
          <cell r="M1382">
            <v>-1.49925523550829</v>
          </cell>
          <cell r="N1382">
            <v>-1.9240035507256947</v>
          </cell>
          <cell r="O1382">
            <v>-2.0227205855302577</v>
          </cell>
          <cell r="P1382">
            <v>-1.9537972382825508</v>
          </cell>
          <cell r="Q1382">
            <v>-1.8133783198604148</v>
          </cell>
          <cell r="R1382">
            <v>-1.6616357160454731</v>
          </cell>
          <cell r="S1382">
            <v>-1.5168174244564292</v>
          </cell>
          <cell r="T1382">
            <v>-1.3728500218388673</v>
          </cell>
          <cell r="U1382">
            <v>-1.230795586688016</v>
          </cell>
          <cell r="V1382">
            <v>-1.0924804587859049</v>
          </cell>
          <cell r="W1382">
            <v>-0.98693770380952062</v>
          </cell>
          <cell r="X1382">
            <v>-0.9110283957860843</v>
          </cell>
          <cell r="Y1382">
            <v>-0.85007222521567005</v>
          </cell>
          <cell r="Z1382">
            <v>-0.79131319816088119</v>
          </cell>
          <cell r="AA1382">
            <v>-0.70773382267602658</v>
          </cell>
          <cell r="AB1382">
            <v>-0.60705191976012651</v>
          </cell>
          <cell r="AC1382">
            <v>-0.49485923243351992</v>
          </cell>
          <cell r="AD1382">
            <v>-0.37562620765577703</v>
          </cell>
          <cell r="AE1382">
            <v>-0.25334625292154911</v>
          </cell>
          <cell r="AF1382">
            <v>-0.12469479565054842</v>
          </cell>
          <cell r="AG1382">
            <v>1.5327413178889415E-3</v>
          </cell>
          <cell r="AH1382">
            <v>0.12324878437335318</v>
          </cell>
          <cell r="AI1382">
            <v>0.24085820980805916</v>
          </cell>
          <cell r="AJ1382">
            <v>0.35510852950217942</v>
          </cell>
          <cell r="AK1382">
            <v>0.47213450356866637</v>
          </cell>
          <cell r="AL1382">
            <v>0.58848414091399182</v>
          </cell>
          <cell r="AM1382">
            <v>0.70484654674347613</v>
          </cell>
          <cell r="AN1382">
            <v>0.8255392715765808</v>
          </cell>
          <cell r="AO1382">
            <v>0.960125696615588</v>
          </cell>
          <cell r="AP1382">
            <v>1.0519695292532383</v>
          </cell>
          <cell r="AQ1382">
            <v>1.1138248345682777</v>
          </cell>
          <cell r="AR1382">
            <v>1.1579380172448195</v>
          </cell>
          <cell r="AS1382">
            <v>1.1898872643129499</v>
          </cell>
          <cell r="AT1382">
            <v>1.2126102604467448</v>
          </cell>
          <cell r="AU1382">
            <v>1.2308466262368922</v>
          </cell>
          <cell r="AV1382">
            <v>1.2447295907701328</v>
          </cell>
          <cell r="AW1382">
            <v>1.2551875064231943</v>
          </cell>
          <cell r="AX1382">
            <v>1.263541507775634</v>
          </cell>
          <cell r="AY1382">
            <v>1.2712402002315049</v>
          </cell>
          <cell r="AZ1382">
            <v>1.2815296262083553</v>
          </cell>
          <cell r="BA1382">
            <v>1.2948055684671722</v>
          </cell>
          <cell r="BB1382">
            <v>1.3115672486717633</v>
          </cell>
          <cell r="BC1382">
            <v>1.3322941157092538</v>
          </cell>
          <cell r="BD1382">
            <v>1.3573372220487157</v>
          </cell>
          <cell r="BE1382">
            <v>1.3957812282151316</v>
          </cell>
          <cell r="BF1382">
            <v>1.4323294334618542</v>
          </cell>
          <cell r="BG1382">
            <v>1.4666065778280668</v>
          </cell>
          <cell r="BH1382">
            <v>1.5013007277500767</v>
          </cell>
          <cell r="BI1382">
            <v>1.5387822723556877</v>
          </cell>
          <cell r="BJ1382">
            <v>1.5825030994953027</v>
          </cell>
          <cell r="BK1382">
            <v>1.6315521194711913</v>
          </cell>
          <cell r="BL1382">
            <v>1.6851995411069964</v>
          </cell>
          <cell r="BM1382">
            <v>1.7428399580857734</v>
          </cell>
          <cell r="BN1382">
            <v>1.8039615767749595</v>
          </cell>
          <cell r="BO1382">
            <v>1.8684099270191989</v>
          </cell>
          <cell r="BP1382">
            <v>1.935776523614452</v>
          </cell>
          <cell r="BQ1382">
            <v>2.0057762883062047</v>
          </cell>
          <cell r="BR1382">
            <v>2.0782020277924307</v>
          </cell>
          <cell r="BS1382">
            <v>2.1528840428046481</v>
          </cell>
          <cell r="BT1382">
            <v>2.2311612121179714</v>
          </cell>
          <cell r="BU1382">
            <v>2.3119331958772138</v>
          </cell>
          <cell r="BV1382">
            <v>2.3946592309716852</v>
          </cell>
          <cell r="BW1382">
            <v>2.4790607708395695</v>
          </cell>
          <cell r="BX1382">
            <v>2.5649317406900574</v>
          </cell>
          <cell r="BY1382">
            <v>2.6517584391129612</v>
          </cell>
          <cell r="BZ1382">
            <v>2.7394872687495297</v>
          </cell>
          <cell r="CA1382">
            <v>2.8280219808118234</v>
          </cell>
          <cell r="CB1382">
            <v>2.9172472299940244</v>
          </cell>
          <cell r="CC1382">
            <v>3.0070482559101164</v>
          </cell>
          <cell r="CD1382">
            <v>3.0981588036245622</v>
          </cell>
          <cell r="CE1382">
            <v>3.1898844378323687</v>
          </cell>
          <cell r="CF1382">
            <v>3.281912876733184</v>
          </cell>
          <cell r="CG1382">
            <v>3.3741003014999382</v>
          </cell>
          <cell r="CH1382">
            <v>3.4663451489348684</v>
          </cell>
          <cell r="CI1382">
            <v>3.5577130461037498</v>
          </cell>
          <cell r="CJ1382">
            <v>3.6484727781567861</v>
          </cell>
          <cell r="CK1382">
            <v>3.7478666025756446</v>
          </cell>
          <cell r="CL1382">
            <v>3.8294648194972192</v>
          </cell>
          <cell r="CM1382">
            <v>3.2483561305705067</v>
          </cell>
        </row>
        <row r="1383">
          <cell r="E1383" t="str">
            <v>100*(X_2/X_0-1)</v>
          </cell>
          <cell r="F1383">
            <v>0</v>
          </cell>
          <cell r="G1383">
            <v>-0.42211145462384136</v>
          </cell>
          <cell r="H1383">
            <v>-0.82582656659135889</v>
          </cell>
          <cell r="I1383">
            <v>-1.2103314440796598</v>
          </cell>
          <cell r="J1383">
            <v>-1.5761635481837621</v>
          </cell>
          <cell r="K1383">
            <v>-1.9246121981928543</v>
          </cell>
          <cell r="L1383">
            <v>-2.2865722194246096</v>
          </cell>
          <cell r="M1383">
            <v>-3.8066867551953321</v>
          </cell>
          <cell r="N1383">
            <v>-5.1054434611232269</v>
          </cell>
          <cell r="O1383">
            <v>-5.1553654418257882</v>
          </cell>
          <cell r="P1383">
            <v>-5.2804507893593033</v>
          </cell>
          <cell r="Q1383">
            <v>-5.4918533310962641</v>
          </cell>
          <cell r="R1383">
            <v>-5.8885786544868868</v>
          </cell>
          <cell r="S1383">
            <v>-6.3631872266901919</v>
          </cell>
          <cell r="T1383">
            <v>-6.8042216714560571</v>
          </cell>
          <cell r="U1383">
            <v>-7.2027109879712281</v>
          </cell>
          <cell r="V1383">
            <v>-7.435469942812567</v>
          </cell>
          <cell r="W1383">
            <v>-7.6920655209567705</v>
          </cell>
          <cell r="X1383">
            <v>-7.9702424293044523</v>
          </cell>
          <cell r="Y1383">
            <v>-8.2678503551678943</v>
          </cell>
          <cell r="Z1383">
            <v>-8.5809652799402443</v>
          </cell>
          <cell r="AA1383">
            <v>-8.8214200469508128</v>
          </cell>
          <cell r="AB1383">
            <v>-9.0659212381421934</v>
          </cell>
          <cell r="AC1383">
            <v>-9.3145731262474172</v>
          </cell>
          <cell r="AD1383">
            <v>-9.5674847466046824</v>
          </cell>
          <cell r="AE1383">
            <v>-9.8235747103774251</v>
          </cell>
          <cell r="AF1383">
            <v>-10.036552490072037</v>
          </cell>
          <cell r="AG1383">
            <v>-10.223603941991943</v>
          </cell>
          <cell r="AH1383">
            <v>-10.387523971676337</v>
          </cell>
          <cell r="AI1383">
            <v>-10.532470942824656</v>
          </cell>
          <cell r="AJ1383">
            <v>-10.661132976932642</v>
          </cell>
          <cell r="AK1383">
            <v>-10.749977724264859</v>
          </cell>
          <cell r="AL1383">
            <v>-10.813712138525322</v>
          </cell>
          <cell r="AM1383">
            <v>-10.854058050519001</v>
          </cell>
          <cell r="AN1383">
            <v>-10.87402235704732</v>
          </cell>
          <cell r="AO1383">
            <v>-10.876552699465314</v>
          </cell>
          <cell r="AP1383">
            <v>-10.869438544711517</v>
          </cell>
          <cell r="AQ1383">
            <v>-10.886945894482658</v>
          </cell>
          <cell r="AR1383">
            <v>-10.925058311922486</v>
          </cell>
          <cell r="AS1383">
            <v>-10.980211257782246</v>
          </cell>
          <cell r="AT1383">
            <v>-11.049590185824798</v>
          </cell>
          <cell r="AU1383">
            <v>-11.127231921807502</v>
          </cell>
          <cell r="AV1383">
            <v>-11.215436255728385</v>
          </cell>
          <cell r="AW1383">
            <v>-11.312759465958555</v>
          </cell>
          <cell r="AX1383">
            <v>-11.417831972526283</v>
          </cell>
          <cell r="AY1383">
            <v>-11.529321354917876</v>
          </cell>
          <cell r="AZ1383">
            <v>-11.64691562829322</v>
          </cell>
          <cell r="BA1383">
            <v>-11.76861177324141</v>
          </cell>
          <cell r="BB1383">
            <v>-11.893305599232695</v>
          </cell>
          <cell r="BC1383">
            <v>-12.020015172456366</v>
          </cell>
          <cell r="BD1383">
            <v>-12.147905623255916</v>
          </cell>
          <cell r="BE1383">
            <v>-12.284605889153234</v>
          </cell>
          <cell r="BF1383">
            <v>-12.420553338821483</v>
          </cell>
          <cell r="BG1383">
            <v>-12.555707909952362</v>
          </cell>
          <cell r="BH1383">
            <v>-12.689852843095895</v>
          </cell>
          <cell r="BI1383">
            <v>-12.822706298042352</v>
          </cell>
          <cell r="BJ1383">
            <v>-12.957773961018958</v>
          </cell>
          <cell r="BK1383">
            <v>-13.091372750827679</v>
          </cell>
          <cell r="BL1383">
            <v>-13.223478310443859</v>
          </cell>
          <cell r="BM1383">
            <v>-13.354112238988158</v>
          </cell>
          <cell r="BN1383">
            <v>-13.483322036004441</v>
          </cell>
          <cell r="BO1383">
            <v>-13.610183275294984</v>
          </cell>
          <cell r="BP1383">
            <v>-13.735771029229138</v>
          </cell>
          <cell r="BQ1383">
            <v>-13.860168535775951</v>
          </cell>
          <cell r="BR1383">
            <v>-13.983462238198962</v>
          </cell>
          <cell r="BS1383">
            <v>-14.105743250348723</v>
          </cell>
          <cell r="BT1383">
            <v>-14.232506574267646</v>
          </cell>
          <cell r="BU1383">
            <v>-14.358565220688313</v>
          </cell>
          <cell r="BV1383">
            <v>-14.483985360139062</v>
          </cell>
          <cell r="BW1383">
            <v>-14.608828214309789</v>
          </cell>
          <cell r="BX1383">
            <v>-14.73315694680598</v>
          </cell>
          <cell r="BY1383">
            <v>-14.858270577698763</v>
          </cell>
          <cell r="BZ1383">
            <v>-14.982979368968575</v>
          </cell>
          <cell r="CA1383">
            <v>-15.107340688398752</v>
          </cell>
          <cell r="CB1383">
            <v>-15.231413520470639</v>
          </cell>
          <cell r="CC1383">
            <v>-15.355255113321832</v>
          </cell>
          <cell r="CD1383">
            <v>-15.484293835743202</v>
          </cell>
          <cell r="CE1383">
            <v>-15.613260834461951</v>
          </cell>
          <cell r="CF1383">
            <v>-15.742163040791201</v>
          </cell>
          <cell r="CG1383">
            <v>-15.871010595878399</v>
          </cell>
          <cell r="CH1383">
            <v>-15.999822439213185</v>
          </cell>
          <cell r="CI1383">
            <v>-16.131797176170725</v>
          </cell>
          <cell r="CJ1383">
            <v>-16.263733334548657</v>
          </cell>
          <cell r="CK1383">
            <v>-16.400748771172722</v>
          </cell>
          <cell r="CL1383">
            <v>-16.542931068742604</v>
          </cell>
          <cell r="CM1383">
            <v>-17.152332035720097</v>
          </cell>
        </row>
        <row r="1384">
          <cell r="E1384" t="str">
            <v>100*(M_2/M_0-1)</v>
          </cell>
          <cell r="F1384">
            <v>0</v>
          </cell>
          <cell r="G1384">
            <v>-0.13100951215548884</v>
          </cell>
          <cell r="H1384">
            <v>-0.29859420088464983</v>
          </cell>
          <cell r="I1384">
            <v>-0.48500986661079715</v>
          </cell>
          <cell r="J1384">
            <v>-0.68238427320628237</v>
          </cell>
          <cell r="K1384">
            <v>-0.88569001870304476</v>
          </cell>
          <cell r="L1384">
            <v>-1.1008332377295593</v>
          </cell>
          <cell r="M1384">
            <v>-1.7975038695075107</v>
          </cell>
          <cell r="N1384">
            <v>-2.4664625663478157</v>
          </cell>
          <cell r="O1384">
            <v>-2.7229177035124286</v>
          </cell>
          <cell r="P1384">
            <v>-2.8804922246374653</v>
          </cell>
          <cell r="Q1384">
            <v>-2.9593306028835809</v>
          </cell>
          <cell r="R1384">
            <v>-3.0142430909205986</v>
          </cell>
          <cell r="S1384">
            <v>-3.0596079999437475</v>
          </cell>
          <cell r="T1384">
            <v>-3.0860446001202191</v>
          </cell>
          <cell r="U1384">
            <v>-3.0984904078663278</v>
          </cell>
          <cell r="V1384">
            <v>-3.1060291389853001</v>
          </cell>
          <cell r="W1384">
            <v>-3.1503270276555306</v>
          </cell>
          <cell r="X1384">
            <v>-3.206799121960624</v>
          </cell>
          <cell r="Y1384">
            <v>-3.2565031199341954</v>
          </cell>
          <cell r="Z1384">
            <v>-3.2920271814852908</v>
          </cell>
          <cell r="AA1384">
            <v>-3.2891827390164496</v>
          </cell>
          <cell r="AB1384">
            <v>-3.2709566111201904</v>
          </cell>
          <cell r="AC1384">
            <v>-3.2429816184721627</v>
          </cell>
          <cell r="AD1384">
            <v>-3.2094222926466909</v>
          </cell>
          <cell r="AE1384">
            <v>-3.174408897867953</v>
          </cell>
          <cell r="AF1384">
            <v>-3.1372194011976884</v>
          </cell>
          <cell r="AG1384">
            <v>-3.1141329214092406</v>
          </cell>
          <cell r="AH1384">
            <v>-3.1031673544726024</v>
          </cell>
          <cell r="AI1384">
            <v>-3.1010742354916077</v>
          </cell>
          <cell r="AJ1384">
            <v>-3.1064960751117754</v>
          </cell>
          <cell r="AK1384">
            <v>-3.1146937475024061</v>
          </cell>
          <cell r="AL1384">
            <v>-3.1360077864660441</v>
          </cell>
          <cell r="AM1384">
            <v>-3.1726132727583511</v>
          </cell>
          <cell r="AN1384">
            <v>-3.2282308524558267</v>
          </cell>
          <cell r="AO1384">
            <v>-3.3137933377256568</v>
          </cell>
          <cell r="AP1384">
            <v>-3.3041426337960478</v>
          </cell>
          <cell r="AQ1384">
            <v>-3.2922141179299369</v>
          </cell>
          <cell r="AR1384">
            <v>-3.282877783618332</v>
          </cell>
          <cell r="AS1384">
            <v>-3.2749036768016326</v>
          </cell>
          <cell r="AT1384">
            <v>-3.2673867339538809</v>
          </cell>
          <cell r="AU1384">
            <v>-3.2568196263360716</v>
          </cell>
          <cell r="AV1384">
            <v>-3.2452510663819045</v>
          </cell>
          <cell r="AW1384">
            <v>-3.2325779030527246</v>
          </cell>
          <cell r="AX1384">
            <v>-3.2185121656783555</v>
          </cell>
          <cell r="AY1384">
            <v>-3.2027606637764494</v>
          </cell>
          <cell r="AZ1384">
            <v>-3.1831535965135771</v>
          </cell>
          <cell r="BA1384">
            <v>-3.1610224828229283</v>
          </cell>
          <cell r="BB1384">
            <v>-3.1366760675493155</v>
          </cell>
          <cell r="BC1384">
            <v>-3.1103663360857237</v>
          </cell>
          <cell r="BD1384">
            <v>-3.0823830410972475</v>
          </cell>
          <cell r="BE1384">
            <v>-3.0515848645200627</v>
          </cell>
          <cell r="BF1384">
            <v>-3.028371683439901</v>
          </cell>
          <cell r="BG1384">
            <v>-3.0086178894258464</v>
          </cell>
          <cell r="BH1384">
            <v>-2.9900275921474706</v>
          </cell>
          <cell r="BI1384">
            <v>-2.9714182188262495</v>
          </cell>
          <cell r="BJ1384">
            <v>-2.9505210341014498</v>
          </cell>
          <cell r="BK1384">
            <v>-2.929058229071746</v>
          </cell>
          <cell r="BL1384">
            <v>-2.9074245133914878</v>
          </cell>
          <cell r="BM1384">
            <v>-2.8858840287673382</v>
          </cell>
          <cell r="BN1384">
            <v>-2.8646281295890086</v>
          </cell>
          <cell r="BO1384">
            <v>-2.8434405618380953</v>
          </cell>
          <cell r="BP1384">
            <v>-2.8225919279348255</v>
          </cell>
          <cell r="BQ1384">
            <v>-2.8021258218085543</v>
          </cell>
          <cell r="BR1384">
            <v>-2.7820438412861748</v>
          </cell>
          <cell r="BS1384">
            <v>-2.7623366729365717</v>
          </cell>
          <cell r="BT1384">
            <v>-2.7418713526280336</v>
          </cell>
          <cell r="BU1384">
            <v>-2.7217800261278735</v>
          </cell>
          <cell r="BV1384">
            <v>-2.7021531577301805</v>
          </cell>
          <cell r="BW1384">
            <v>-2.6829877445499695</v>
          </cell>
          <cell r="BX1384">
            <v>-2.6642972475241389</v>
          </cell>
          <cell r="BY1384">
            <v>-2.6465313217663322</v>
          </cell>
          <cell r="BZ1384">
            <v>-2.6294356660945484</v>
          </cell>
          <cell r="CA1384">
            <v>-2.6129857795339606</v>
          </cell>
          <cell r="CB1384">
            <v>-2.5971793908504459</v>
          </cell>
          <cell r="CC1384">
            <v>-2.5820190076676242</v>
          </cell>
          <cell r="CD1384">
            <v>-2.5670861795209943</v>
          </cell>
          <cell r="CE1384">
            <v>-2.5529650196779774</v>
          </cell>
          <cell r="CF1384">
            <v>-2.5396777144870986</v>
          </cell>
          <cell r="CG1384">
            <v>-2.5272024513340319</v>
          </cell>
          <cell r="CH1384">
            <v>-2.5155360067585453</v>
          </cell>
          <cell r="CI1384">
            <v>-2.5057856356846875</v>
          </cell>
          <cell r="CJ1384">
            <v>-2.4972043810584155</v>
          </cell>
          <cell r="CK1384">
            <v>-2.3820592045701861</v>
          </cell>
          <cell r="CL1384">
            <v>-2.4722237579414719</v>
          </cell>
          <cell r="CM1384">
            <v>-3.2821407217288545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-4.373113383348004E-2</v>
          </cell>
          <cell r="H1385">
            <v>-0.13074854437248318</v>
          </cell>
          <cell r="I1385">
            <v>-0.2502634205313381</v>
          </cell>
          <cell r="J1385">
            <v>-0.39130571303443995</v>
          </cell>
          <cell r="K1385">
            <v>-0.54506419927846661</v>
          </cell>
          <cell r="L1385">
            <v>-0.70815590196267042</v>
          </cell>
          <cell r="M1385">
            <v>-0.80055507526980429</v>
          </cell>
          <cell r="N1385">
            <v>-0.92086707577440086</v>
          </cell>
          <cell r="O1385">
            <v>-0.95344417506751933</v>
          </cell>
          <cell r="P1385">
            <v>-0.89948106341648515</v>
          </cell>
          <cell r="Q1385">
            <v>-0.77613079490431724</v>
          </cell>
          <cell r="R1385">
            <v>-0.53490741095050254</v>
          </cell>
          <cell r="S1385">
            <v>-0.23854682052069087</v>
          </cell>
          <cell r="T1385">
            <v>5.8869866840183249E-2</v>
          </cell>
          <cell r="U1385">
            <v>0.32997040649984655</v>
          </cell>
          <cell r="V1385">
            <v>0.51749126888926966</v>
          </cell>
          <cell r="W1385">
            <v>0.60857002274998795</v>
          </cell>
          <cell r="X1385">
            <v>0.65091570648017072</v>
          </cell>
          <cell r="Y1385">
            <v>0.68508429411167082</v>
          </cell>
          <cell r="Z1385">
            <v>0.73096253933020439</v>
          </cell>
          <cell r="AA1385">
            <v>0.79883588213616186</v>
          </cell>
          <cell r="AB1385">
            <v>0.88319839652484244</v>
          </cell>
          <cell r="AC1385">
            <v>0.97949704582021013</v>
          </cell>
          <cell r="AD1385">
            <v>1.0825711661549109</v>
          </cell>
          <cell r="AE1385">
            <v>1.1866303637882325</v>
          </cell>
          <cell r="AF1385">
            <v>1.2786767305848823</v>
          </cell>
          <cell r="AG1385">
            <v>1.3446722735382721</v>
          </cell>
          <cell r="AH1385">
            <v>1.3888447964390815</v>
          </cell>
          <cell r="AI1385">
            <v>1.417351773019071</v>
          </cell>
          <cell r="AJ1385">
            <v>1.433934006609805</v>
          </cell>
          <cell r="AK1385">
            <v>1.4379794771615773</v>
          </cell>
          <cell r="AL1385">
            <v>1.4249847371800461</v>
          </cell>
          <cell r="AM1385">
            <v>1.3974608407009814</v>
          </cell>
          <cell r="AN1385">
            <v>1.3596201320209778</v>
          </cell>
          <cell r="AO1385">
            <v>1.3154723373504318</v>
          </cell>
          <cell r="AP1385">
            <v>1.3382069866407775</v>
          </cell>
          <cell r="AQ1385">
            <v>1.3780759367560735</v>
          </cell>
          <cell r="AR1385">
            <v>1.4181581042965963</v>
          </cell>
          <cell r="AS1385">
            <v>1.4558472931966548</v>
          </cell>
          <cell r="AT1385">
            <v>1.4927384156658619</v>
          </cell>
          <cell r="AU1385">
            <v>1.5314425861160164</v>
          </cell>
          <cell r="AV1385">
            <v>1.5728194901508452</v>
          </cell>
          <cell r="AW1385">
            <v>1.6182883212965349</v>
          </cell>
          <cell r="AX1385">
            <v>1.6684421687774398</v>
          </cell>
          <cell r="AY1385">
            <v>1.7235572016009559</v>
          </cell>
          <cell r="AZ1385">
            <v>1.7838430311861053</v>
          </cell>
          <cell r="BA1385">
            <v>1.8497572587819366</v>
          </cell>
          <cell r="BB1385">
            <v>1.9209759838161089</v>
          </cell>
          <cell r="BC1385">
            <v>1.9970531632212518</v>
          </cell>
          <cell r="BD1385">
            <v>2.0774656744225295</v>
          </cell>
          <cell r="BE1385">
            <v>2.1657726046845571</v>
          </cell>
          <cell r="BF1385">
            <v>2.2493078735567273</v>
          </cell>
          <cell r="BG1385">
            <v>2.3318875167675834</v>
          </cell>
          <cell r="BH1385">
            <v>2.4159929084678122</v>
          </cell>
          <cell r="BI1385">
            <v>2.5029222202791912</v>
          </cell>
          <cell r="BJ1385">
            <v>2.592876747699413</v>
          </cell>
          <cell r="BK1385">
            <v>2.6856786327176474</v>
          </cell>
          <cell r="BL1385">
            <v>2.780753080974474</v>
          </cell>
          <cell r="BM1385">
            <v>2.8775047846320456</v>
          </cell>
          <cell r="BN1385">
            <v>2.9754722823049029</v>
          </cell>
          <cell r="BO1385">
            <v>3.0744668817355381</v>
          </cell>
          <cell r="BP1385">
            <v>3.1742902548004048</v>
          </cell>
          <cell r="BQ1385">
            <v>3.2748141611270043</v>
          </cell>
          <cell r="BR1385">
            <v>3.3759447937472764</v>
          </cell>
          <cell r="BS1385">
            <v>3.4775996570071577</v>
          </cell>
          <cell r="BT1385">
            <v>3.5793985138947271</v>
          </cell>
          <cell r="BU1385">
            <v>3.6816839800511758</v>
          </cell>
          <cell r="BV1385">
            <v>3.7845093021937615</v>
          </cell>
          <cell r="BW1385">
            <v>3.8878223078810059</v>
          </cell>
          <cell r="BX1385">
            <v>3.9915068531556352</v>
          </cell>
          <cell r="BY1385">
            <v>4.0952619550955305</v>
          </cell>
          <cell r="BZ1385">
            <v>4.1989543423479159</v>
          </cell>
          <cell r="CA1385">
            <v>4.302483194059481</v>
          </cell>
          <cell r="CB1385">
            <v>4.4057755623053252</v>
          </cell>
          <cell r="CC1385">
            <v>4.5087808077690417</v>
          </cell>
          <cell r="CD1385">
            <v>4.6110746499292254</v>
          </cell>
          <cell r="CE1385">
            <v>4.7129902576762195</v>
          </cell>
          <cell r="CF1385">
            <v>4.8146522657404711</v>
          </cell>
          <cell r="CG1385">
            <v>4.9160968523306314</v>
          </cell>
          <cell r="CH1385">
            <v>5.017317559172052</v>
          </cell>
          <cell r="CI1385">
            <v>5.1178847854604248</v>
          </cell>
          <cell r="CJ1385">
            <v>5.2178279664346405</v>
          </cell>
          <cell r="CK1385">
            <v>5.3626687894195113</v>
          </cell>
          <cell r="CL1385">
            <v>5.4291396756029231</v>
          </cell>
          <cell r="CM1385">
            <v>4.7851138035619023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-7.1555546252177749E-2</v>
          </cell>
          <cell r="H1386">
            <v>-0.17757945974962164</v>
          </cell>
          <cell r="I1386">
            <v>-0.30621829999598615</v>
          </cell>
          <cell r="J1386">
            <v>-0.45338894926100215</v>
          </cell>
          <cell r="K1386">
            <v>-0.61375304687366627</v>
          </cell>
          <cell r="L1386">
            <v>-0.78800549553136312</v>
          </cell>
          <cell r="M1386">
            <v>-1.1013044391724458</v>
          </cell>
          <cell r="N1386">
            <v>-1.2930432539351111</v>
          </cell>
          <cell r="O1386">
            <v>-1.1267414347838067</v>
          </cell>
          <cell r="P1386">
            <v>-0.77840867504594957</v>
          </cell>
          <cell r="Q1386">
            <v>-0.42126748883994924</v>
          </cell>
          <cell r="R1386">
            <v>-0.22381811598057855</v>
          </cell>
          <cell r="S1386">
            <v>-0.14801203681287234</v>
          </cell>
          <cell r="T1386">
            <v>-0.12445363915586372</v>
          </cell>
          <cell r="U1386">
            <v>-0.11863315226906535</v>
          </cell>
          <cell r="V1386">
            <v>-0.10891726440083183</v>
          </cell>
          <cell r="W1386">
            <v>-6.9134673006021607E-2</v>
          </cell>
          <cell r="X1386">
            <v>-1.473528618401998E-2</v>
          </cell>
          <cell r="Y1386">
            <v>4.1404911367637354E-2</v>
          </cell>
          <cell r="Z1386">
            <v>9.3057940951712936E-2</v>
          </cell>
          <cell r="AA1386">
            <v>0.15234648179049959</v>
          </cell>
          <cell r="AB1386">
            <v>0.21342260196517415</v>
          </cell>
          <cell r="AC1386">
            <v>0.27343042400074236</v>
          </cell>
          <cell r="AD1386">
            <v>0.33154402598343236</v>
          </cell>
          <cell r="AE1386">
            <v>0.38765042851451881</v>
          </cell>
          <cell r="AF1386">
            <v>0.44547824737002362</v>
          </cell>
          <cell r="AG1386">
            <v>0.50001181067835798</v>
          </cell>
          <cell r="AH1386">
            <v>0.5516912402227625</v>
          </cell>
          <cell r="AI1386">
            <v>0.60254893746036764</v>
          </cell>
          <cell r="AJ1386">
            <v>0.65376957932541391</v>
          </cell>
          <cell r="AK1386">
            <v>0.70896850320290028</v>
          </cell>
          <cell r="AL1386">
            <v>0.76447687666199027</v>
          </cell>
          <cell r="AM1386">
            <v>0.82015590704922481</v>
          </cell>
          <cell r="AN1386">
            <v>0.87912826556981738</v>
          </cell>
          <cell r="AO1386">
            <v>0.94891065050164425</v>
          </cell>
          <cell r="AP1386">
            <v>0.99676043495253719</v>
          </cell>
          <cell r="AQ1386">
            <v>1.047248033826742</v>
          </cell>
          <cell r="AR1386">
            <v>1.1132530529836204</v>
          </cell>
          <cell r="AS1386">
            <v>1.1903581603072366</v>
          </cell>
          <cell r="AT1386">
            <v>1.2696055277938045</v>
          </cell>
          <cell r="AU1386">
            <v>1.3464455032236256</v>
          </cell>
          <cell r="AV1386">
            <v>1.4180625285782122</v>
          </cell>
          <cell r="AW1386">
            <v>1.4820907586631238</v>
          </cell>
          <cell r="AX1386">
            <v>1.5391700254539176</v>
          </cell>
          <cell r="AY1386">
            <v>1.5909880755763828</v>
          </cell>
          <cell r="AZ1386">
            <v>1.6403758236461341</v>
          </cell>
          <cell r="BA1386">
            <v>1.6891753039861568</v>
          </cell>
          <cell r="BB1386">
            <v>1.7377041583709119</v>
          </cell>
          <cell r="BC1386">
            <v>1.7861548749060097</v>
          </cell>
          <cell r="BD1386">
            <v>1.8345961127953059</v>
          </cell>
          <cell r="BE1386">
            <v>1.9262179946235802</v>
          </cell>
          <cell r="BF1386">
            <v>1.9723078272912975</v>
          </cell>
          <cell r="BG1386">
            <v>2.0112146478359127</v>
          </cell>
          <cell r="BH1386">
            <v>2.0480869415481218</v>
          </cell>
          <cell r="BI1386">
            <v>2.084503866196008</v>
          </cell>
          <cell r="BJ1386">
            <v>2.123439476014366</v>
          </cell>
          <cell r="BK1386">
            <v>2.1638525546124221</v>
          </cell>
          <cell r="BL1386">
            <v>2.20523832288535</v>
          </cell>
          <cell r="BM1386">
            <v>2.247175857877548</v>
          </cell>
          <cell r="BN1386">
            <v>2.289393683668739</v>
          </cell>
          <cell r="BO1386">
            <v>2.3319983502161135</v>
          </cell>
          <cell r="BP1386">
            <v>2.3750133597003398</v>
          </cell>
          <cell r="BQ1386">
            <v>2.4185535500210964</v>
          </cell>
          <cell r="BR1386">
            <v>2.4627985296036714</v>
          </cell>
          <cell r="BS1386">
            <v>2.5079453286755315</v>
          </cell>
          <cell r="BT1386">
            <v>2.5555457298121587</v>
          </cell>
          <cell r="BU1386">
            <v>2.6048106409037652</v>
          </cell>
          <cell r="BV1386">
            <v>2.655466791945571</v>
          </cell>
          <cell r="BW1386">
            <v>2.7074185389326377</v>
          </cell>
          <cell r="BX1386">
            <v>2.760647507407854</v>
          </cell>
          <cell r="BY1386">
            <v>2.8149360791308142</v>
          </cell>
          <cell r="BZ1386">
            <v>2.8704012893275843</v>
          </cell>
          <cell r="CA1386">
            <v>2.9271526163455741</v>
          </cell>
          <cell r="CB1386">
            <v>2.9852574421607825</v>
          </cell>
          <cell r="CC1386">
            <v>3.044743775102865</v>
          </cell>
          <cell r="CD1386">
            <v>3.1063819942098503</v>
          </cell>
          <cell r="CE1386">
            <v>3.1695469512435182</v>
          </cell>
          <cell r="CF1386">
            <v>3.2339899050415344</v>
          </cell>
          <cell r="CG1386">
            <v>3.2995842681492915</v>
          </cell>
          <cell r="CH1386">
            <v>3.3662351348098696</v>
          </cell>
          <cell r="CI1386">
            <v>3.4332329604273681</v>
          </cell>
          <cell r="CJ1386">
            <v>3.500712850315546</v>
          </cell>
          <cell r="CK1386">
            <v>3.5743174140603573</v>
          </cell>
          <cell r="CL1386">
            <v>3.6356799357907699</v>
          </cell>
          <cell r="CM1386">
            <v>3.0256992827062623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9.0193432954488451E-2</v>
          </cell>
          <cell r="H1387">
            <v>0.17736859431773944</v>
          </cell>
          <cell r="I1387">
            <v>0.27207329527911828</v>
          </cell>
          <cell r="J1387">
            <v>0.3691733961608934</v>
          </cell>
          <cell r="K1387">
            <v>0.47519060277574354</v>
          </cell>
          <cell r="L1387">
            <v>0.59345243079211851</v>
          </cell>
          <cell r="M1387">
            <v>0.92243932812761109</v>
          </cell>
          <cell r="N1387">
            <v>2.6093257768994071</v>
          </cell>
          <cell r="O1387">
            <v>5.4892974051721</v>
          </cell>
          <cell r="P1387">
            <v>9.0315942738002697</v>
          </cell>
          <cell r="Q1387">
            <v>12.057808791560198</v>
          </cell>
          <cell r="R1387">
            <v>13.108303645292164</v>
          </cell>
          <cell r="S1387">
            <v>12.726515254487158</v>
          </cell>
          <cell r="T1387">
            <v>11.665444518918978</v>
          </cell>
          <cell r="U1387">
            <v>10.360886800187409</v>
          </cell>
          <cell r="V1387">
            <v>9.1907196700481641</v>
          </cell>
          <cell r="W1387">
            <v>8.7684614411595021</v>
          </cell>
          <cell r="X1387">
            <v>8.8640384340638043</v>
          </cell>
          <cell r="Y1387">
            <v>9.1527139364378627</v>
          </cell>
          <cell r="Z1387">
            <v>9.4051124729100266</v>
          </cell>
          <cell r="AA1387">
            <v>9.4796250721299824</v>
          </cell>
          <cell r="AB1387">
            <v>9.3678877623905255</v>
          </cell>
          <cell r="AC1387">
            <v>9.0832790645078543</v>
          </cell>
          <cell r="AD1387">
            <v>8.6570732263387065</v>
          </cell>
          <cell r="AE1387">
            <v>8.1248164921306589</v>
          </cell>
          <cell r="AF1387">
            <v>7.509499619187987</v>
          </cell>
          <cell r="AG1387">
            <v>6.8612345509109662</v>
          </cell>
          <cell r="AH1387">
            <v>6.2099955617457514</v>
          </cell>
          <cell r="AI1387">
            <v>5.5780416851879844</v>
          </cell>
          <cell r="AJ1387">
            <v>4.9738876598244719</v>
          </cell>
          <cell r="AK1387">
            <v>4.3867047241616053</v>
          </cell>
          <cell r="AL1387">
            <v>3.8228807976157686</v>
          </cell>
          <cell r="AM1387">
            <v>3.2827051944622987</v>
          </cell>
          <cell r="AN1387">
            <v>2.7680199353857349</v>
          </cell>
          <cell r="AO1387">
            <v>2.2834068715890998</v>
          </cell>
          <cell r="AP1387">
            <v>2.0235549445829504</v>
          </cell>
          <cell r="AQ1387">
            <v>2.2433196577327896</v>
          </cell>
          <cell r="AR1387">
            <v>3.0515134899991248</v>
          </cell>
          <cell r="AS1387">
            <v>4.2835040065850372</v>
          </cell>
          <cell r="AT1387">
            <v>5.713092227701333</v>
          </cell>
          <cell r="AU1387">
            <v>7.1694147008458886</v>
          </cell>
          <cell r="AV1387">
            <v>8.5952397020727425</v>
          </cell>
          <cell r="AW1387">
            <v>9.9236301339532105</v>
          </cell>
          <cell r="AX1387">
            <v>11.142526281580478</v>
          </cell>
          <cell r="AY1387">
            <v>12.259691939224693</v>
          </cell>
          <cell r="AZ1387">
            <v>13.198587117840921</v>
          </cell>
          <cell r="BA1387">
            <v>14.104496030266379</v>
          </cell>
          <cell r="BB1387">
            <v>14.956034662058858</v>
          </cell>
          <cell r="BC1387">
            <v>15.738221397965745</v>
          </cell>
          <cell r="BD1387">
            <v>16.44052277536392</v>
          </cell>
          <cell r="BE1387">
            <v>23.041877116332408</v>
          </cell>
          <cell r="BF1387">
            <v>26.18065429766563</v>
          </cell>
          <cell r="BG1387">
            <v>27.558941146407022</v>
          </cell>
          <cell r="BH1387">
            <v>28.084382161648968</v>
          </cell>
          <cell r="BI1387">
            <v>28.202764355498022</v>
          </cell>
          <cell r="BJ1387">
            <v>28.197374119895645</v>
          </cell>
          <cell r="BK1387">
            <v>28.032673936154829</v>
          </cell>
          <cell r="BL1387">
            <v>27.766711569187528</v>
          </cell>
          <cell r="BM1387">
            <v>27.419334984291698</v>
          </cell>
          <cell r="BN1387">
            <v>26.997655435605949</v>
          </cell>
          <cell r="BO1387">
            <v>26.506207261443727</v>
          </cell>
          <cell r="BP1387">
            <v>25.952735293981011</v>
          </cell>
          <cell r="BQ1387">
            <v>25.345101115455158</v>
          </cell>
          <cell r="BR1387">
            <v>24.692075196667762</v>
          </cell>
          <cell r="BS1387">
            <v>24.002892044275704</v>
          </cell>
          <cell r="BT1387">
            <v>23.289144816517936</v>
          </cell>
          <cell r="BU1387">
            <v>22.557257818005528</v>
          </cell>
          <cell r="BV1387">
            <v>21.813451061338938</v>
          </cell>
          <cell r="BW1387">
            <v>21.062185727345305</v>
          </cell>
          <cell r="BX1387">
            <v>20.308527816626707</v>
          </cell>
          <cell r="BY1387">
            <v>19.559659055314672</v>
          </cell>
          <cell r="BZ1387">
            <v>18.821241574630854</v>
          </cell>
          <cell r="CA1387">
            <v>18.099900411739256</v>
          </cell>
          <cell r="CB1387">
            <v>17.40142404346301</v>
          </cell>
          <cell r="CC1387">
            <v>16.730288297157525</v>
          </cell>
          <cell r="CD1387">
            <v>16.092127416311207</v>
          </cell>
          <cell r="CE1387">
            <v>15.486821375807613</v>
          </cell>
          <cell r="CF1387">
            <v>14.91508151397294</v>
          </cell>
          <cell r="CG1387">
            <v>14.376752689081652</v>
          </cell>
          <cell r="CH1387">
            <v>13.871549936531903</v>
          </cell>
          <cell r="CI1387">
            <v>13.401963769987013</v>
          </cell>
          <cell r="CJ1387">
            <v>12.965228539687224</v>
          </cell>
          <cell r="CK1387">
            <v>12.512424836043179</v>
          </cell>
          <cell r="CL1387">
            <v>12.184130392079041</v>
          </cell>
          <cell r="CM1387">
            <v>11.401028170781569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-1.9493615417565113E-2</v>
          </cell>
          <cell r="H1388">
            <v>-5.3799862147096977E-2</v>
          </cell>
          <cell r="I1388">
            <v>-9.825135473124913E-2</v>
          </cell>
          <cell r="J1388">
            <v>-0.14975411804074579</v>
          </cell>
          <cell r="K1388">
            <v>-0.20653202882144894</v>
          </cell>
          <cell r="L1388">
            <v>-0.26929448187357208</v>
          </cell>
          <cell r="M1388">
            <v>-0.44722316116457828</v>
          </cell>
          <cell r="N1388">
            <v>-0.60862886095549573</v>
          </cell>
          <cell r="O1388">
            <v>-0.68903026860721583</v>
          </cell>
          <cell r="P1388">
            <v>-0.72228932706580595</v>
          </cell>
          <cell r="Q1388">
            <v>-0.69351821680575521</v>
          </cell>
          <cell r="R1388">
            <v>-0.61760871256163474</v>
          </cell>
          <cell r="S1388">
            <v>-0.51318780693960786</v>
          </cell>
          <cell r="T1388">
            <v>-0.39514660697843595</v>
          </cell>
          <cell r="U1388">
            <v>-0.27512165212802975</v>
          </cell>
          <cell r="V1388">
            <v>-0.20093796810192188</v>
          </cell>
          <cell r="W1388">
            <v>-0.16892933784303787</v>
          </cell>
          <cell r="X1388">
            <v>-0.15880155825805931</v>
          </cell>
          <cell r="Y1388">
            <v>-0.15030979704236946</v>
          </cell>
          <cell r="Z1388">
            <v>-0.13075030450436786</v>
          </cell>
          <cell r="AA1388">
            <v>-9.2937012482940951E-2</v>
          </cell>
          <cell r="AB1388">
            <v>-3.9332009083548058E-2</v>
          </cell>
          <cell r="AC1388">
            <v>2.8000923295001812E-2</v>
          </cell>
          <cell r="AD1388">
            <v>0.1067468433990193</v>
          </cell>
          <cell r="AE1388">
            <v>0.19397825014075831</v>
          </cell>
          <cell r="AF1388">
            <v>0.28140903901257008</v>
          </cell>
          <cell r="AG1388">
            <v>0.3579090708313748</v>
          </cell>
          <cell r="AH1388">
            <v>0.42199071240132113</v>
          </cell>
          <cell r="AI1388">
            <v>0.47443078847719811</v>
          </cell>
          <cell r="AJ1388">
            <v>0.51549335699394572</v>
          </cell>
          <cell r="AK1388">
            <v>0.54291932850680791</v>
          </cell>
          <cell r="AL1388">
            <v>0.55130117609429874</v>
          </cell>
          <cell r="AM1388">
            <v>0.53913898123583159</v>
          </cell>
          <cell r="AN1388">
            <v>0.50648255426104516</v>
          </cell>
          <cell r="AO1388">
            <v>0.45367314127886527</v>
          </cell>
          <cell r="AP1388">
            <v>0.40096770922544156</v>
          </cell>
          <cell r="AQ1388">
            <v>0.34906755224677344</v>
          </cell>
          <cell r="AR1388">
            <v>0.29757743341833898</v>
          </cell>
          <cell r="AS1388">
            <v>0.24691459546806183</v>
          </cell>
          <cell r="AT1388">
            <v>0.19783304535567758</v>
          </cell>
          <cell r="AU1388">
            <v>0.15159913306186379</v>
          </cell>
          <cell r="AV1388">
            <v>0.1084695810468439</v>
          </cell>
          <cell r="AW1388">
            <v>6.8927019498010722E-2</v>
          </cell>
          <cell r="AX1388">
            <v>3.3495097091695847E-2</v>
          </cell>
          <cell r="AY1388">
            <v>2.6532423050840137E-3</v>
          </cell>
          <cell r="AZ1388">
            <v>-2.3020409633300876E-2</v>
          </cell>
          <cell r="BA1388">
            <v>-4.3284216662786701E-2</v>
          </cell>
          <cell r="BB1388">
            <v>-5.8131737330469058E-2</v>
          </cell>
          <cell r="BC1388">
            <v>-6.76789393831978E-2</v>
          </cell>
          <cell r="BD1388">
            <v>-7.213037529165689E-2</v>
          </cell>
          <cell r="BE1388">
            <v>-6.2799316871009481E-2</v>
          </cell>
          <cell r="BF1388">
            <v>-5.2634197112033654E-2</v>
          </cell>
          <cell r="BG1388">
            <v>-4.2978373436020068E-2</v>
          </cell>
          <cell r="BH1388">
            <v>-3.2230023356938364E-2</v>
          </cell>
          <cell r="BI1388">
            <v>-1.8849160397382825E-2</v>
          </cell>
          <cell r="BJ1388">
            <v>-1.6029823025065504E-3</v>
          </cell>
          <cell r="BK1388">
            <v>1.9131633535862669E-2</v>
          </cell>
          <cell r="BL1388">
            <v>4.2872629563017739E-2</v>
          </cell>
          <cell r="BM1388">
            <v>6.9159071986080178E-2</v>
          </cell>
          <cell r="BN1388">
            <v>9.7605768536923598E-2</v>
          </cell>
          <cell r="BO1388">
            <v>0.12797124547176963</v>
          </cell>
          <cell r="BP1388">
            <v>0.16003637413657401</v>
          </cell>
          <cell r="BQ1388">
            <v>0.19364416078835323</v>
          </cell>
          <cell r="BR1388">
            <v>0.22867888143138781</v>
          </cell>
          <cell r="BS1388">
            <v>0.26504541525060876</v>
          </cell>
          <cell r="BT1388">
            <v>0.3029654546494509</v>
          </cell>
          <cell r="BU1388">
            <v>0.34209460871814645</v>
          </cell>
          <cell r="BV1388">
            <v>0.3822694957362982</v>
          </cell>
          <cell r="BW1388">
            <v>0.42340704151919706</v>
          </cell>
          <cell r="BX1388">
            <v>0.46543523641036089</v>
          </cell>
          <cell r="BY1388">
            <v>0.50821197289259157</v>
          </cell>
          <cell r="BZ1388">
            <v>0.55167322541149755</v>
          </cell>
          <cell r="CA1388">
            <v>0.59575860426424043</v>
          </cell>
          <cell r="CB1388">
            <v>0.6404100596678175</v>
          </cell>
          <cell r="CC1388">
            <v>0.68557378395541768</v>
          </cell>
          <cell r="CD1388">
            <v>0.73137372549243462</v>
          </cell>
          <cell r="CE1388">
            <v>0.77759361679812233</v>
          </cell>
          <cell r="CF1388">
            <v>0.82414738674261301</v>
          </cell>
          <cell r="CG1388">
            <v>0.87099612636802881</v>
          </cell>
          <cell r="CH1388">
            <v>0.91810189709795598</v>
          </cell>
          <cell r="CI1388">
            <v>0.96525556057551753</v>
          </cell>
          <cell r="CJ1388">
            <v>1.0124605803137676</v>
          </cell>
          <cell r="CK1388">
            <v>1.0578114235330061</v>
          </cell>
          <cell r="CL1388">
            <v>1.0929995192180852</v>
          </cell>
          <cell r="CM1388">
            <v>0.37438549644108754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-5.5359490970585679E-2</v>
          </cell>
          <cell r="H1389">
            <v>-0.15322878998296208</v>
          </cell>
          <cell r="I1389">
            <v>-0.28277727266738939</v>
          </cell>
          <cell r="J1389">
            <v>-0.43568565646111557</v>
          </cell>
          <cell r="K1389">
            <v>-0.60515766791416903</v>
          </cell>
          <cell r="L1389">
            <v>-0.78822849923276816</v>
          </cell>
          <cell r="M1389">
            <v>-0.272286883454953</v>
          </cell>
          <cell r="N1389">
            <v>3.8715355786811401E-2</v>
          </cell>
          <cell r="O1389">
            <v>0.55270718882682868</v>
          </cell>
          <cell r="P1389">
            <v>1.2313805679275536</v>
          </cell>
          <cell r="Q1389">
            <v>1.7405658248311973</v>
          </cell>
          <cell r="R1389">
            <v>2.2323741304484779</v>
          </cell>
          <cell r="S1389">
            <v>2.6694361869905592</v>
          </cell>
          <cell r="T1389">
            <v>3.0447460419669836</v>
          </cell>
          <cell r="U1389">
            <v>3.3592894477440183</v>
          </cell>
          <cell r="V1389">
            <v>3.7945625929275861</v>
          </cell>
          <cell r="W1389">
            <v>4.2476852257572917</v>
          </cell>
          <cell r="X1389">
            <v>4.7176403214816531</v>
          </cell>
          <cell r="Y1389">
            <v>5.1918742936720275</v>
          </cell>
          <cell r="Z1389">
            <v>5.6549831987533716</v>
          </cell>
          <cell r="AA1389">
            <v>6.1070639917495173</v>
          </cell>
          <cell r="AB1389">
            <v>6.5366932907045872</v>
          </cell>
          <cell r="AC1389">
            <v>6.9321991605061362</v>
          </cell>
          <cell r="AD1389">
            <v>7.2822712901205566</v>
          </cell>
          <cell r="AE1389">
            <v>7.5765635052474689</v>
          </cell>
          <cell r="AF1389">
            <v>7.8192149219885154</v>
          </cell>
          <cell r="AG1389">
            <v>8.0156013577305387</v>
          </cell>
          <cell r="AH1389">
            <v>8.1676253021930822</v>
          </cell>
          <cell r="AI1389">
            <v>8.275456114127655</v>
          </cell>
          <cell r="AJ1389">
            <v>8.3384207717017045</v>
          </cell>
          <cell r="AK1389">
            <v>8.3631885506857628</v>
          </cell>
          <cell r="AL1389">
            <v>8.3560517135593528</v>
          </cell>
          <cell r="AM1389">
            <v>8.3222620821467039</v>
          </cell>
          <cell r="AN1389">
            <v>8.2669118912599657</v>
          </cell>
          <cell r="AO1389">
            <v>8.1963995620079935</v>
          </cell>
          <cell r="AP1389">
            <v>8.3128466497854436</v>
          </cell>
          <cell r="AQ1389">
            <v>8.4435119521678814</v>
          </cell>
          <cell r="AR1389">
            <v>8.5887311993363866</v>
          </cell>
          <cell r="AS1389">
            <v>8.7471261876195925</v>
          </cell>
          <cell r="AT1389">
            <v>8.9169946416422619</v>
          </cell>
          <cell r="AU1389">
            <v>9.0983638982741653</v>
          </cell>
          <cell r="AV1389">
            <v>9.2904660614943513</v>
          </cell>
          <cell r="AW1389">
            <v>9.4921985690161303</v>
          </cell>
          <cell r="AX1389">
            <v>9.7024123276069361</v>
          </cell>
          <cell r="AY1389">
            <v>9.9198569707935391</v>
          </cell>
          <cell r="AZ1389">
            <v>10.144196046868249</v>
          </cell>
          <cell r="BA1389">
            <v>10.374276047321551</v>
          </cell>
          <cell r="BB1389">
            <v>10.608478150952072</v>
          </cell>
          <cell r="BC1389">
            <v>10.845358226005741</v>
          </cell>
          <cell r="BD1389">
            <v>11.083641027881107</v>
          </cell>
          <cell r="BE1389">
            <v>11.30974773714637</v>
          </cell>
          <cell r="BF1389">
            <v>11.531948207052301</v>
          </cell>
          <cell r="BG1389">
            <v>11.75259936467361</v>
          </cell>
          <cell r="BH1389">
            <v>11.971268192548813</v>
          </cell>
          <cell r="BI1389">
            <v>12.187422681689197</v>
          </cell>
          <cell r="BJ1389">
            <v>12.400909656437232</v>
          </cell>
          <cell r="BK1389">
            <v>12.612316182544191</v>
          </cell>
          <cell r="BL1389">
            <v>12.821411604281296</v>
          </cell>
          <cell r="BM1389">
            <v>13.028107113550558</v>
          </cell>
          <cell r="BN1389">
            <v>13.232447608687448</v>
          </cell>
          <cell r="BO1389">
            <v>13.434724512030183</v>
          </cell>
          <cell r="BP1389">
            <v>13.63506841959925</v>
          </cell>
          <cell r="BQ1389">
            <v>13.833627181825282</v>
          </cell>
          <cell r="BR1389">
            <v>14.030548880958161</v>
          </cell>
          <cell r="BS1389">
            <v>14.225973496459243</v>
          </cell>
          <cell r="BT1389">
            <v>14.420025417420955</v>
          </cell>
          <cell r="BU1389">
            <v>14.613670028617776</v>
          </cell>
          <cell r="BV1389">
            <v>14.806855196505065</v>
          </cell>
          <cell r="BW1389">
            <v>14.999535977218347</v>
          </cell>
          <cell r="BX1389">
            <v>15.191700309173051</v>
          </cell>
          <cell r="BY1389">
            <v>15.383136451101166</v>
          </cell>
          <cell r="BZ1389">
            <v>15.573895479740752</v>
          </cell>
          <cell r="CA1389">
            <v>15.764012670196802</v>
          </cell>
          <cell r="CB1389">
            <v>15.953511617685013</v>
          </cell>
          <cell r="CC1389">
            <v>16.142404511591437</v>
          </cell>
          <cell r="CD1389">
            <v>16.330420987690509</v>
          </cell>
          <cell r="CE1389">
            <v>16.518275430590169</v>
          </cell>
          <cell r="CF1389">
            <v>16.705865550732678</v>
          </cell>
          <cell r="CG1389">
            <v>16.89310451759216</v>
          </cell>
          <cell r="CH1389">
            <v>17.079943909489813</v>
          </cell>
          <cell r="CI1389">
            <v>17.265772057239182</v>
          </cell>
          <cell r="CJ1389">
            <v>17.450688714179673</v>
          </cell>
          <cell r="CK1389">
            <v>17.753770410767423</v>
          </cell>
          <cell r="CL1389">
            <v>17.887243866933989</v>
          </cell>
          <cell r="CM1389">
            <v>14.762825475624307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-4.6852040349998347E-2</v>
          </cell>
          <cell r="H1390">
            <v>-0.13079931247063081</v>
          </cell>
          <cell r="I1390">
            <v>-0.23839896743116373</v>
          </cell>
          <cell r="J1390">
            <v>-0.36050390824872158</v>
          </cell>
          <cell r="K1390">
            <v>-0.491033871223856</v>
          </cell>
          <cell r="L1390">
            <v>-0.62930943502482739</v>
          </cell>
          <cell r="M1390">
            <v>-0.6589621601806428</v>
          </cell>
          <cell r="N1390">
            <v>-0.69688820577242794</v>
          </cell>
          <cell r="O1390">
            <v>-0.5604772462408647</v>
          </cell>
          <cell r="P1390">
            <v>-0.34256032923154489</v>
          </cell>
          <cell r="Q1390">
            <v>-0.11349336745871685</v>
          </cell>
          <cell r="R1390">
            <v>0.15607968713227116</v>
          </cell>
          <cell r="S1390">
            <v>0.41266830298498647</v>
          </cell>
          <cell r="T1390">
            <v>0.64189627078958811</v>
          </cell>
          <cell r="U1390">
            <v>0.84040034941932351</v>
          </cell>
          <cell r="V1390">
            <v>0.94556498945836953</v>
          </cell>
          <cell r="W1390">
            <v>0.99690607342377557</v>
          </cell>
          <cell r="X1390">
            <v>1.0431517243048249</v>
          </cell>
          <cell r="Y1390">
            <v>1.1015882709806579</v>
          </cell>
          <cell r="Z1390">
            <v>1.1729281701256866</v>
          </cell>
          <cell r="AA1390">
            <v>1.2575318813012659</v>
          </cell>
          <cell r="AB1390">
            <v>1.3470870901809429</v>
          </cell>
          <cell r="AC1390">
            <v>1.4398943925176155</v>
          </cell>
          <cell r="AD1390">
            <v>1.5327412179987565</v>
          </cell>
          <cell r="AE1390">
            <v>1.6214554389934355</v>
          </cell>
          <cell r="AF1390">
            <v>1.6897198469619346</v>
          </cell>
          <cell r="AG1390">
            <v>1.7267432250857686</v>
          </cell>
          <cell r="AH1390">
            <v>1.7472581878343219</v>
          </cell>
          <cell r="AI1390">
            <v>1.7575463149914761</v>
          </cell>
          <cell r="AJ1390">
            <v>1.75901446049469</v>
          </cell>
          <cell r="AK1390">
            <v>1.7471494410322697</v>
          </cell>
          <cell r="AL1390">
            <v>1.7164625354685539</v>
          </cell>
          <cell r="AM1390">
            <v>1.6733295030854309</v>
          </cell>
          <cell r="AN1390">
            <v>1.6224793206724772</v>
          </cell>
          <cell r="AO1390">
            <v>1.5675292032154333</v>
          </cell>
          <cell r="AP1390">
            <v>1.6228458382372857</v>
          </cell>
          <cell r="AQ1390">
            <v>1.6774388673098883</v>
          </cell>
          <cell r="AR1390">
            <v>1.7362897907804662</v>
          </cell>
          <cell r="AS1390">
            <v>1.7995015761129727</v>
          </cell>
          <cell r="AT1390">
            <v>1.8657526622670284</v>
          </cell>
          <cell r="AU1390">
            <v>1.9350607374322379</v>
          </cell>
          <cell r="AV1390">
            <v>2.007357142596855</v>
          </cell>
          <cell r="AW1390">
            <v>2.082715823249992</v>
          </cell>
          <cell r="AX1390">
            <v>2.1614735596930066</v>
          </cell>
          <cell r="AY1390">
            <v>2.2439449939226419</v>
          </cell>
          <cell r="AZ1390">
            <v>2.3302463162288465</v>
          </cell>
          <cell r="BA1390">
            <v>2.4212769843745985</v>
          </cell>
          <cell r="BB1390">
            <v>2.5163581939064983</v>
          </cell>
          <cell r="BC1390">
            <v>2.6148006553799341</v>
          </cell>
          <cell r="BD1390">
            <v>2.7159279362161541</v>
          </cell>
          <cell r="BE1390">
            <v>2.8348045587459865</v>
          </cell>
          <cell r="BF1390">
            <v>2.9376425775478285</v>
          </cell>
          <cell r="BG1390">
            <v>3.0353183891084434</v>
          </cell>
          <cell r="BH1390">
            <v>3.1323809399580682</v>
          </cell>
          <cell r="BI1390">
            <v>3.2306973570409117</v>
          </cell>
          <cell r="BJ1390">
            <v>3.3306087168796701</v>
          </cell>
          <cell r="BK1390">
            <v>3.4319475798848078</v>
          </cell>
          <cell r="BL1390">
            <v>3.5340750297538701</v>
          </cell>
          <cell r="BM1390">
            <v>3.6365035922586877</v>
          </cell>
          <cell r="BN1390">
            <v>3.7389663016405663</v>
          </cell>
          <cell r="BO1390">
            <v>3.8415172361809358</v>
          </cell>
          <cell r="BP1390">
            <v>3.9441344425992675</v>
          </cell>
          <cell r="BQ1390">
            <v>4.0468478360730096</v>
          </cell>
          <cell r="BR1390">
            <v>4.1497092072809956</v>
          </cell>
          <cell r="BS1390">
            <v>4.2527674487324418</v>
          </cell>
          <cell r="BT1390">
            <v>4.3557199347939779</v>
          </cell>
          <cell r="BU1390">
            <v>4.4593015951005057</v>
          </cell>
          <cell r="BV1390">
            <v>4.5634702199450317</v>
          </cell>
          <cell r="BW1390">
            <v>4.6681614945314642</v>
          </cell>
          <cell r="BX1390">
            <v>4.7733079654138209</v>
          </cell>
          <cell r="BY1390">
            <v>4.8786576823414158</v>
          </cell>
          <cell r="BZ1390">
            <v>4.9842171239356432</v>
          </cell>
          <cell r="CA1390">
            <v>5.0899956129615056</v>
          </cell>
          <cell r="CB1390">
            <v>5.1959985648904148</v>
          </cell>
          <cell r="CC1390">
            <v>5.3022285635593764</v>
          </cell>
          <cell r="CD1390">
            <v>5.4082054520291365</v>
          </cell>
          <cell r="CE1390">
            <v>5.5145827222669048</v>
          </cell>
          <cell r="CF1390">
            <v>5.6213563843935379</v>
          </cell>
          <cell r="CG1390">
            <v>5.7284929316828048</v>
          </cell>
          <cell r="CH1390">
            <v>5.8359577826695208</v>
          </cell>
          <cell r="CI1390">
            <v>5.9432108700371984</v>
          </cell>
          <cell r="CJ1390">
            <v>6.0504008605564579</v>
          </cell>
          <cell r="CK1390">
            <v>6.2421583539638448</v>
          </cell>
          <cell r="CL1390">
            <v>6.2653072839613309</v>
          </cell>
          <cell r="CM1390">
            <v>5.1254225312235882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-4.4472576336440639E-3</v>
          </cell>
          <cell r="H1391">
            <v>-1.2246984938080185E-2</v>
          </cell>
          <cell r="I1391">
            <v>-2.6069792190808183E-2</v>
          </cell>
          <cell r="J1391">
            <v>-4.8033725969531815E-2</v>
          </cell>
          <cell r="K1391">
            <v>-7.9142138399246331E-2</v>
          </cell>
          <cell r="L1391">
            <v>-0.1188371141553346</v>
          </cell>
          <cell r="M1391">
            <v>0.60357185620395493</v>
          </cell>
          <cell r="N1391">
            <v>1.1360703950049955</v>
          </cell>
          <cell r="O1391">
            <v>1.690705281932714</v>
          </cell>
          <cell r="P1391">
            <v>2.2809624632506575</v>
          </cell>
          <cell r="Q1391">
            <v>2.6563676594806407</v>
          </cell>
          <cell r="R1391">
            <v>3.0257314832904614</v>
          </cell>
          <cell r="S1391">
            <v>3.3715393728566356</v>
          </cell>
          <cell r="T1391">
            <v>3.6816837693337323</v>
          </cell>
          <cell r="U1391">
            <v>3.9503317409524175</v>
          </cell>
          <cell r="V1391">
            <v>4.3373753778642605</v>
          </cell>
          <cell r="W1391">
            <v>4.7519218725764922</v>
          </cell>
          <cell r="X1391">
            <v>5.2009273069067667</v>
          </cell>
          <cell r="Y1391">
            <v>5.6730966616048262</v>
          </cell>
          <cell r="Z1391">
            <v>6.1505226916788942</v>
          </cell>
          <cell r="AA1391">
            <v>6.6200208282025885</v>
          </cell>
          <cell r="AB1391">
            <v>7.0687602940064149</v>
          </cell>
          <cell r="AC1391">
            <v>7.4855060800143587</v>
          </cell>
          <cell r="AD1391">
            <v>7.8599727281731031</v>
          </cell>
          <cell r="AE1391">
            <v>8.1828312288164344</v>
          </cell>
          <cell r="AF1391">
            <v>8.4538031202491695</v>
          </cell>
          <cell r="AG1391">
            <v>8.6779747897701469</v>
          </cell>
          <cell r="AH1391">
            <v>8.8572324730947223</v>
          </cell>
          <cell r="AI1391">
            <v>8.9914548609058897</v>
          </cell>
          <cell r="AJ1391">
            <v>9.0795384030470832</v>
          </cell>
          <cell r="AK1391">
            <v>9.1242795690055782</v>
          </cell>
          <cell r="AL1391">
            <v>9.131772480494547</v>
          </cell>
          <cell r="AM1391">
            <v>9.1073547737160485</v>
          </cell>
          <cell r="AN1391">
            <v>9.0559455801180526</v>
          </cell>
          <cell r="AO1391">
            <v>8.9831900282195214</v>
          </cell>
          <cell r="AP1391">
            <v>9.0804714197383234</v>
          </cell>
          <cell r="AQ1391">
            <v>9.1825508938995668</v>
          </cell>
          <cell r="AR1391">
            <v>9.2962682479126428</v>
          </cell>
          <cell r="AS1391">
            <v>9.4248294180294128</v>
          </cell>
          <cell r="AT1391">
            <v>9.569260032968085</v>
          </cell>
          <cell r="AU1391">
            <v>9.7293932204340905</v>
          </cell>
          <cell r="AV1391">
            <v>9.9050890881102092</v>
          </cell>
          <cell r="AW1391">
            <v>10.095169224870959</v>
          </cell>
          <cell r="AX1391">
            <v>10.297885402810904</v>
          </cell>
          <cell r="AY1391">
            <v>10.511097738645336</v>
          </cell>
          <cell r="AZ1391">
            <v>10.732340681131747</v>
          </cell>
          <cell r="BA1391">
            <v>10.959833930902018</v>
          </cell>
          <cell r="BB1391">
            <v>11.191501782458291</v>
          </cell>
          <cell r="BC1391">
            <v>11.425535293827094</v>
          </cell>
          <cell r="BD1391">
            <v>11.660385098400605</v>
          </cell>
          <cell r="BE1391">
            <v>11.879236181353093</v>
          </cell>
          <cell r="BF1391">
            <v>12.097207947204591</v>
          </cell>
          <cell r="BG1391">
            <v>12.31612246077497</v>
          </cell>
          <cell r="BH1391">
            <v>12.5340369922192</v>
          </cell>
          <cell r="BI1391">
            <v>12.749156815852791</v>
          </cell>
          <cell r="BJ1391">
            <v>12.959227860324241</v>
          </cell>
          <cell r="BK1391">
            <v>13.164995435709381</v>
          </cell>
          <cell r="BL1391">
            <v>13.36656324439851</v>
          </cell>
          <cell r="BM1391">
            <v>13.56419521967921</v>
          </cell>
          <cell r="BN1391">
            <v>13.758244750087567</v>
          </cell>
          <cell r="BO1391">
            <v>13.949122179445473</v>
          </cell>
          <cell r="BP1391">
            <v>14.137129203342669</v>
          </cell>
          <cell r="BQ1391">
            <v>14.322529145323394</v>
          </cell>
          <cell r="BR1391">
            <v>14.505536761840123</v>
          </cell>
          <cell r="BS1391">
            <v>14.686327216646532</v>
          </cell>
          <cell r="BT1391">
            <v>14.864045808773295</v>
          </cell>
          <cell r="BU1391">
            <v>15.040131297758897</v>
          </cell>
          <cell r="BV1391">
            <v>15.214873460683798</v>
          </cell>
          <cell r="BW1391">
            <v>15.388435664685673</v>
          </cell>
          <cell r="BX1391">
            <v>15.560932736369049</v>
          </cell>
          <cell r="BY1391">
            <v>15.732383265745664</v>
          </cell>
          <cell r="BZ1391">
            <v>15.902875542072115</v>
          </cell>
          <cell r="CA1391">
            <v>16.072452385068946</v>
          </cell>
          <cell r="CB1391">
            <v>16.241137808229556</v>
          </cell>
          <cell r="CC1391">
            <v>16.408943983671509</v>
          </cell>
          <cell r="CD1391">
            <v>16.574991519173942</v>
          </cell>
          <cell r="CE1391">
            <v>16.740326468555256</v>
          </cell>
          <cell r="CF1391">
            <v>16.905059337953475</v>
          </cell>
          <cell r="CG1391">
            <v>17.069212541070755</v>
          </cell>
          <cell r="CH1391">
            <v>17.232788132037644</v>
          </cell>
          <cell r="CI1391">
            <v>17.395580266344901</v>
          </cell>
          <cell r="CJ1391">
            <v>17.557635041199891</v>
          </cell>
          <cell r="CK1391">
            <v>17.826329231774718</v>
          </cell>
          <cell r="CL1391">
            <v>17.932153418418039</v>
          </cell>
          <cell r="CM1391">
            <v>15.271749675324019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4.0601929869432674E-3</v>
          </cell>
          <cell r="H1392">
            <v>1.0182492574251079E-2</v>
          </cell>
          <cell r="I1392">
            <v>1.8308513045417474E-2</v>
          </cell>
          <cell r="J1392">
            <v>2.7148022242862169E-2</v>
          </cell>
          <cell r="K1392">
            <v>3.4981658291066697E-2</v>
          </cell>
          <cell r="L1392">
            <v>4.0081950052606174E-2</v>
          </cell>
          <cell r="M1392">
            <v>0.21689657947826513</v>
          </cell>
          <cell r="N1392">
            <v>0.40046683344575618</v>
          </cell>
          <cell r="O1392">
            <v>0.57752084686502059</v>
          </cell>
          <cell r="P1392">
            <v>0.70702156609155908</v>
          </cell>
          <cell r="Q1392">
            <v>0.80230846719072657</v>
          </cell>
          <cell r="R1392">
            <v>0.94943703997425466</v>
          </cell>
          <cell r="S1392">
            <v>1.1147714888510629</v>
          </cell>
          <cell r="T1392">
            <v>1.2788339981563368</v>
          </cell>
          <cell r="U1392">
            <v>1.4314426426277227</v>
          </cell>
          <cell r="V1392">
            <v>1.4883777743950439</v>
          </cell>
          <cell r="W1392">
            <v>1.5011427202429761</v>
          </cell>
          <cell r="X1392">
            <v>1.5264387097299386</v>
          </cell>
          <cell r="Y1392">
            <v>1.5828106389134566</v>
          </cell>
          <cell r="Z1392">
            <v>1.6684676630512092</v>
          </cell>
          <cell r="AA1392">
            <v>1.7704887177543371</v>
          </cell>
          <cell r="AB1392">
            <v>1.8791540934827706</v>
          </cell>
          <cell r="AC1392">
            <v>1.9932013120258381</v>
          </cell>
          <cell r="AD1392">
            <v>2.110442656051303</v>
          </cell>
          <cell r="AE1392">
            <v>2.227723162562401</v>
          </cell>
          <cell r="AF1392">
            <v>2.3243080452225886</v>
          </cell>
          <cell r="AG1392">
            <v>2.3891166571253768</v>
          </cell>
          <cell r="AH1392">
            <v>2.4368653587359619</v>
          </cell>
          <cell r="AI1392">
            <v>2.4735450617697108</v>
          </cell>
          <cell r="AJ1392">
            <v>2.5001320918400687</v>
          </cell>
          <cell r="AK1392">
            <v>2.5082404593520851</v>
          </cell>
          <cell r="AL1392">
            <v>2.4921833024037481</v>
          </cell>
          <cell r="AM1392">
            <v>2.4584221946547755</v>
          </cell>
          <cell r="AN1392">
            <v>2.4115130095305641</v>
          </cell>
          <cell r="AO1392">
            <v>2.3543196694269612</v>
          </cell>
          <cell r="AP1392">
            <v>2.3904706081901654</v>
          </cell>
          <cell r="AQ1392">
            <v>2.4164778090415737</v>
          </cell>
          <cell r="AR1392">
            <v>2.4438268393567224</v>
          </cell>
          <cell r="AS1392">
            <v>2.477204806522793</v>
          </cell>
          <cell r="AT1392">
            <v>2.5180180535928516</v>
          </cell>
          <cell r="AU1392">
            <v>2.5660900595921632</v>
          </cell>
          <cell r="AV1392">
            <v>2.6219801692127129</v>
          </cell>
          <cell r="AW1392">
            <v>2.6856864791048212</v>
          </cell>
          <cell r="AX1392">
            <v>2.7569466348969742</v>
          </cell>
          <cell r="AY1392">
            <v>2.8351857617744392</v>
          </cell>
          <cell r="AZ1392">
            <v>2.9183909504923449</v>
          </cell>
          <cell r="BA1392">
            <v>3.0068348679550656</v>
          </cell>
          <cell r="BB1392">
            <v>3.099381825412717</v>
          </cell>
          <cell r="BC1392">
            <v>3.194977723201287</v>
          </cell>
          <cell r="BD1392">
            <v>3.2926720067356516</v>
          </cell>
          <cell r="BE1392">
            <v>3.4042930029527092</v>
          </cell>
          <cell r="BF1392">
            <v>3.5029023177001193</v>
          </cell>
          <cell r="BG1392">
            <v>3.5988414852098032</v>
          </cell>
          <cell r="BH1392">
            <v>3.6951497396284552</v>
          </cell>
          <cell r="BI1392">
            <v>3.7924314912045052</v>
          </cell>
          <cell r="BJ1392">
            <v>3.8889269207666786</v>
          </cell>
          <cell r="BK1392">
            <v>3.9846268330499974</v>
          </cell>
          <cell r="BL1392">
            <v>4.0792266698710833</v>
          </cell>
          <cell r="BM1392">
            <v>4.1725916983873397</v>
          </cell>
          <cell r="BN1392">
            <v>4.2647634430406853</v>
          </cell>
          <cell r="BO1392">
            <v>4.3559149035962257</v>
          </cell>
          <cell r="BP1392">
            <v>4.4461952263426863</v>
          </cell>
          <cell r="BQ1392">
            <v>4.5357497995711213</v>
          </cell>
          <cell r="BR1392">
            <v>4.6246970881629572</v>
          </cell>
          <cell r="BS1392">
            <v>4.7131211689197308</v>
          </cell>
          <cell r="BT1392">
            <v>4.799740326146317</v>
          </cell>
          <cell r="BU1392">
            <v>4.8857628642416273</v>
          </cell>
          <cell r="BV1392">
            <v>4.9714884841237641</v>
          </cell>
          <cell r="BW1392">
            <v>5.0570611819987903</v>
          </cell>
          <cell r="BX1392">
            <v>5.1425403926098188</v>
          </cell>
          <cell r="BY1392">
            <v>5.2279044969859143</v>
          </cell>
          <cell r="BZ1392">
            <v>5.313197186267006</v>
          </cell>
          <cell r="CA1392">
            <v>5.3984353278336492</v>
          </cell>
          <cell r="CB1392">
            <v>5.483624755434958</v>
          </cell>
          <cell r="CC1392">
            <v>5.5687680356394491</v>
          </cell>
          <cell r="CD1392">
            <v>5.6527759835125693</v>
          </cell>
          <cell r="CE1392">
            <v>5.7366337602319923</v>
          </cell>
          <cell r="CF1392">
            <v>5.8205501716143342</v>
          </cell>
          <cell r="CG1392">
            <v>5.9046009551613992</v>
          </cell>
          <cell r="CH1392">
            <v>5.9888020052173516</v>
          </cell>
          <cell r="CI1392">
            <v>6.0730190791429166</v>
          </cell>
          <cell r="CJ1392">
            <v>6.1573471875766757</v>
          </cell>
          <cell r="CK1392">
            <v>6.3147171749711397</v>
          </cell>
          <cell r="CL1392">
            <v>6.3102168354453809</v>
          </cell>
          <cell r="CM1392">
            <v>5.6343467309232995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  <cell r="BW1393">
            <v>0</v>
          </cell>
          <cell r="BX1393">
            <v>0</v>
          </cell>
          <cell r="BY1393">
            <v>0</v>
          </cell>
          <cell r="BZ1393">
            <v>0</v>
          </cell>
          <cell r="CA1393">
            <v>0</v>
          </cell>
          <cell r="CB1393">
            <v>0</v>
          </cell>
          <cell r="CC1393">
            <v>0</v>
          </cell>
          <cell r="CD1393">
            <v>0</v>
          </cell>
          <cell r="CE1393">
            <v>0</v>
          </cell>
          <cell r="CF1393">
            <v>0</v>
          </cell>
          <cell r="CG1393">
            <v>0</v>
          </cell>
          <cell r="CH1393">
            <v>0</v>
          </cell>
          <cell r="CI1393">
            <v>0</v>
          </cell>
          <cell r="CJ1393">
            <v>0</v>
          </cell>
          <cell r="CK1393">
            <v>0</v>
          </cell>
          <cell r="CL1393">
            <v>0</v>
          </cell>
          <cell r="CM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-4.6852040349998347E-2</v>
          </cell>
          <cell r="H1394">
            <v>-0.13079931247063081</v>
          </cell>
          <cell r="I1394">
            <v>-0.23839896743116373</v>
          </cell>
          <cell r="J1394">
            <v>-0.36050390824872158</v>
          </cell>
          <cell r="K1394">
            <v>-0.491033871223856</v>
          </cell>
          <cell r="L1394">
            <v>-0.62930943502482739</v>
          </cell>
          <cell r="M1394">
            <v>-0.6589621601806428</v>
          </cell>
          <cell r="N1394">
            <v>-0.69688820577242794</v>
          </cell>
          <cell r="O1394">
            <v>-0.5604772462408647</v>
          </cell>
          <cell r="P1394">
            <v>-0.34256032923154489</v>
          </cell>
          <cell r="Q1394">
            <v>-0.11349336745871685</v>
          </cell>
          <cell r="R1394">
            <v>0.15607968713227116</v>
          </cell>
          <cell r="S1394">
            <v>0.41266830298498647</v>
          </cell>
          <cell r="T1394">
            <v>0.64189627078958811</v>
          </cell>
          <cell r="U1394">
            <v>0.84040034941932351</v>
          </cell>
          <cell r="V1394">
            <v>0.94556498945836953</v>
          </cell>
          <cell r="W1394">
            <v>0.99690607342377557</v>
          </cell>
          <cell r="X1394">
            <v>1.0431517243048249</v>
          </cell>
          <cell r="Y1394">
            <v>1.1015882709806579</v>
          </cell>
          <cell r="Z1394">
            <v>1.1729281701256866</v>
          </cell>
          <cell r="AA1394">
            <v>1.2575318813012659</v>
          </cell>
          <cell r="AB1394">
            <v>1.3470870901809429</v>
          </cell>
          <cell r="AC1394">
            <v>1.4398943925176155</v>
          </cell>
          <cell r="AD1394">
            <v>1.5327412179987565</v>
          </cell>
          <cell r="AE1394">
            <v>1.6214554389934355</v>
          </cell>
          <cell r="AF1394">
            <v>1.6897198469619346</v>
          </cell>
          <cell r="AG1394">
            <v>1.7267432250857686</v>
          </cell>
          <cell r="AH1394">
            <v>1.7472581878343219</v>
          </cell>
          <cell r="AI1394">
            <v>1.7575463149914761</v>
          </cell>
          <cell r="AJ1394">
            <v>1.75901446049469</v>
          </cell>
          <cell r="AK1394">
            <v>1.7471494410322697</v>
          </cell>
          <cell r="AL1394">
            <v>1.7164625354685539</v>
          </cell>
          <cell r="AM1394">
            <v>1.6733295030854309</v>
          </cell>
          <cell r="AN1394">
            <v>1.6224793206724772</v>
          </cell>
          <cell r="AO1394">
            <v>1.5675292032154333</v>
          </cell>
          <cell r="AP1394">
            <v>1.6228458382372857</v>
          </cell>
          <cell r="AQ1394">
            <v>1.6774388673098883</v>
          </cell>
          <cell r="AR1394">
            <v>1.7362897907804662</v>
          </cell>
          <cell r="AS1394">
            <v>1.7995015761129727</v>
          </cell>
          <cell r="AT1394">
            <v>1.8657526622670284</v>
          </cell>
          <cell r="AU1394">
            <v>1.9350607374322379</v>
          </cell>
          <cell r="AV1394">
            <v>2.007357142596855</v>
          </cell>
          <cell r="AW1394">
            <v>2.082715823249992</v>
          </cell>
          <cell r="AX1394">
            <v>2.1614735596930066</v>
          </cell>
          <cell r="AY1394">
            <v>2.2439449939226419</v>
          </cell>
          <cell r="AZ1394">
            <v>2.3302463162288465</v>
          </cell>
          <cell r="BA1394">
            <v>2.4212769843745985</v>
          </cell>
          <cell r="BB1394">
            <v>2.5163581939064983</v>
          </cell>
          <cell r="BC1394">
            <v>2.6148006553799341</v>
          </cell>
          <cell r="BD1394">
            <v>2.7159279362161541</v>
          </cell>
          <cell r="BE1394">
            <v>2.8348045587459865</v>
          </cell>
          <cell r="BF1394">
            <v>2.9376425775478285</v>
          </cell>
          <cell r="BG1394">
            <v>3.0353183891084434</v>
          </cell>
          <cell r="BH1394">
            <v>3.1323809399580682</v>
          </cell>
          <cell r="BI1394">
            <v>3.2306973570409117</v>
          </cell>
          <cell r="BJ1394">
            <v>3.3306087168796701</v>
          </cell>
          <cell r="BK1394">
            <v>3.4319475798848078</v>
          </cell>
          <cell r="BL1394">
            <v>3.5340750297538701</v>
          </cell>
          <cell r="BM1394">
            <v>3.6365035922586877</v>
          </cell>
          <cell r="BN1394">
            <v>3.7389663016405663</v>
          </cell>
          <cell r="BO1394">
            <v>3.8415172361809358</v>
          </cell>
          <cell r="BP1394">
            <v>3.9441344425992675</v>
          </cell>
          <cell r="BQ1394">
            <v>4.0468478360730096</v>
          </cell>
          <cell r="BR1394">
            <v>4.1497092072809956</v>
          </cell>
          <cell r="BS1394">
            <v>4.2527674487324418</v>
          </cell>
          <cell r="BT1394">
            <v>4.3557199347939779</v>
          </cell>
          <cell r="BU1394">
            <v>4.4593015951005057</v>
          </cell>
          <cell r="BV1394">
            <v>4.5634702199450317</v>
          </cell>
          <cell r="BW1394">
            <v>4.6681614945314642</v>
          </cell>
          <cell r="BX1394">
            <v>4.7733079654138209</v>
          </cell>
          <cell r="BY1394">
            <v>4.8786576823414158</v>
          </cell>
          <cell r="BZ1394">
            <v>4.9842171239356432</v>
          </cell>
          <cell r="CA1394">
            <v>5.0899956129615056</v>
          </cell>
          <cell r="CB1394">
            <v>5.1959985648904148</v>
          </cell>
          <cell r="CC1394">
            <v>5.3022285635593764</v>
          </cell>
          <cell r="CD1394">
            <v>5.4082054520291365</v>
          </cell>
          <cell r="CE1394">
            <v>5.5145827222669048</v>
          </cell>
          <cell r="CF1394">
            <v>5.6213563843935379</v>
          </cell>
          <cell r="CG1394">
            <v>5.7284929316828048</v>
          </cell>
          <cell r="CH1394">
            <v>5.8359577826695208</v>
          </cell>
          <cell r="CI1394">
            <v>5.9432108700371984</v>
          </cell>
          <cell r="CJ1394">
            <v>6.0504008605564579</v>
          </cell>
          <cell r="CK1394">
            <v>6.2421583539638448</v>
          </cell>
          <cell r="CL1394">
            <v>6.2653072839613309</v>
          </cell>
          <cell r="CM1394">
            <v>5.1254225312235882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-1.1007241515570421E-2</v>
          </cell>
          <cell r="H1395">
            <v>-3.4392148159145819E-2</v>
          </cell>
          <cell r="I1395">
            <v>-7.1048522585326346E-2</v>
          </cell>
          <cell r="J1395">
            <v>-0.12018838983626212</v>
          </cell>
          <cell r="K1395">
            <v>-0.17988077074793107</v>
          </cell>
          <cell r="L1395">
            <v>-0.24768060298372419</v>
          </cell>
          <cell r="M1395">
            <v>-9.9243861756637131E-2</v>
          </cell>
          <cell r="N1395">
            <v>5.4721737875351728E-2</v>
          </cell>
          <cell r="O1395">
            <v>0.28042642902861292</v>
          </cell>
          <cell r="P1395">
            <v>0.62325634945896713</v>
          </cell>
          <cell r="Q1395">
            <v>0.95698679960547484</v>
          </cell>
          <cell r="R1395">
            <v>1.2583367172750881</v>
          </cell>
          <cell r="S1395">
            <v>1.5196270406695245</v>
          </cell>
          <cell r="T1395">
            <v>1.7398858673508544</v>
          </cell>
          <cell r="U1395">
            <v>1.9198385695883724</v>
          </cell>
          <cell r="V1395">
            <v>2.2141665409602496</v>
          </cell>
          <cell r="W1395">
            <v>2.5865144860178324</v>
          </cell>
          <cell r="X1395">
            <v>2.9987536516348667</v>
          </cell>
          <cell r="Y1395">
            <v>3.4222590275926557</v>
          </cell>
          <cell r="Z1395">
            <v>3.8387590572630748</v>
          </cell>
          <cell r="AA1395">
            <v>4.2424362730002274</v>
          </cell>
          <cell r="AB1395">
            <v>4.6288844977066423</v>
          </cell>
          <cell r="AC1395">
            <v>4.9889178023911462</v>
          </cell>
          <cell r="AD1395">
            <v>5.3125028266169938</v>
          </cell>
          <cell r="AE1395">
            <v>5.5906993114459791</v>
          </cell>
          <cell r="AF1395">
            <v>5.8316278117285458</v>
          </cell>
          <cell r="AG1395">
            <v>6.0475479223533357</v>
          </cell>
          <cell r="AH1395">
            <v>6.234756122675722</v>
          </cell>
          <cell r="AI1395">
            <v>6.3882527985875681</v>
          </cell>
          <cell r="AJ1395">
            <v>6.5051249017067159</v>
          </cell>
          <cell r="AK1395">
            <v>6.5913063261672233</v>
          </cell>
          <cell r="AL1395">
            <v>6.6564663793021062</v>
          </cell>
          <cell r="AM1395">
            <v>6.7035829264869395</v>
          </cell>
          <cell r="AN1395">
            <v>6.7344615404299146</v>
          </cell>
          <cell r="AO1395">
            <v>6.752623009025549</v>
          </cell>
          <cell r="AP1395">
            <v>6.7992181217076508</v>
          </cell>
          <cell r="AQ1395">
            <v>6.8708150996296791</v>
          </cell>
          <cell r="AR1395">
            <v>6.9618515884245946</v>
          </cell>
          <cell r="AS1395">
            <v>7.0694884039745443</v>
          </cell>
          <cell r="AT1395">
            <v>7.1920368488093356</v>
          </cell>
          <cell r="AU1395">
            <v>7.3282159099767208</v>
          </cell>
          <cell r="AV1395">
            <v>7.4767428491132826</v>
          </cell>
          <cell r="AW1395">
            <v>7.6357677513230637</v>
          </cell>
          <cell r="AX1395">
            <v>7.803266568695344</v>
          </cell>
          <cell r="AY1395">
            <v>7.9772362086568904</v>
          </cell>
          <cell r="AZ1395">
            <v>8.1563906174512582</v>
          </cell>
          <cell r="BA1395">
            <v>8.3389158105447549</v>
          </cell>
          <cell r="BB1395">
            <v>8.5234597603738962</v>
          </cell>
          <cell r="BC1395">
            <v>8.7089138682988612</v>
          </cell>
          <cell r="BD1395">
            <v>8.8943720470327179</v>
          </cell>
          <cell r="BE1395">
            <v>9.0595693911311734</v>
          </cell>
          <cell r="BF1395">
            <v>9.2311124393603663</v>
          </cell>
          <cell r="BG1395">
            <v>9.405009417242983</v>
          </cell>
          <cell r="BH1395">
            <v>9.5774640725882811</v>
          </cell>
          <cell r="BI1395">
            <v>9.7464128721959309</v>
          </cell>
          <cell r="BJ1395">
            <v>9.9110946578977668</v>
          </cell>
          <cell r="BK1395">
            <v>10.07233911951424</v>
          </cell>
          <cell r="BL1395">
            <v>10.230449033991462</v>
          </cell>
          <cell r="BM1395">
            <v>10.385707078749196</v>
          </cell>
          <cell r="BN1395">
            <v>10.538342084132445</v>
          </cell>
          <cell r="BO1395">
            <v>10.688549447438355</v>
          </cell>
          <cell r="BP1395">
            <v>10.836471735288345</v>
          </cell>
          <cell r="BQ1395">
            <v>10.982224666421869</v>
          </cell>
          <cell r="BR1395">
            <v>11.125911098073061</v>
          </cell>
          <cell r="BS1395">
            <v>11.26763268860147</v>
          </cell>
          <cell r="BT1395">
            <v>11.407495719295202</v>
          </cell>
          <cell r="BU1395">
            <v>11.546014847684738</v>
          </cell>
          <cell r="BV1395">
            <v>11.683164488444241</v>
          </cell>
          <cell r="BW1395">
            <v>11.818931406788868</v>
          </cell>
          <cell r="BX1395">
            <v>11.953346250223152</v>
          </cell>
          <cell r="BY1395">
            <v>12.086431847285461</v>
          </cell>
          <cell r="BZ1395">
            <v>12.21822927077698</v>
          </cell>
          <cell r="CA1395">
            <v>12.34877757564059</v>
          </cell>
          <cell r="CB1395">
            <v>12.478112707911059</v>
          </cell>
          <cell r="CC1395">
            <v>12.606263211707835</v>
          </cell>
          <cell r="CD1395">
            <v>12.733198616188602</v>
          </cell>
          <cell r="CE1395">
            <v>12.859204276189118</v>
          </cell>
          <cell r="CF1395">
            <v>12.984171842627411</v>
          </cell>
          <cell r="CG1395">
            <v>13.108028487774837</v>
          </cell>
          <cell r="CH1395">
            <v>13.23075071848432</v>
          </cell>
          <cell r="CI1395">
            <v>13.352247798856265</v>
          </cell>
          <cell r="CJ1395">
            <v>13.472480444535373</v>
          </cell>
          <cell r="CK1395">
            <v>13.612403058318833</v>
          </cell>
          <cell r="CL1395">
            <v>13.770220646308907</v>
          </cell>
          <cell r="CM1395">
            <v>11.932378769952834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-1.3864775931149431E-2</v>
          </cell>
          <cell r="H1396">
            <v>-3.8793302694395404E-2</v>
          </cell>
          <cell r="I1396">
            <v>-7.3396559501259784E-2</v>
          </cell>
          <cell r="J1396">
            <v>-0.11626639396894456</v>
          </cell>
          <cell r="K1396">
            <v>-0.16585429734164991</v>
          </cell>
          <cell r="L1396">
            <v>-0.22077772121065209</v>
          </cell>
          <cell r="M1396">
            <v>5.4001721643270884E-3</v>
          </cell>
          <cell r="N1396">
            <v>0.24096260857766616</v>
          </cell>
          <cell r="O1396">
            <v>0.54558599523955031</v>
          </cell>
          <cell r="P1396">
            <v>0.95728379877826342</v>
          </cell>
          <cell r="Q1396">
            <v>1.2906530315337061</v>
          </cell>
          <cell r="R1396">
            <v>1.519421536126675</v>
          </cell>
          <cell r="S1396">
            <v>1.6554978602617343</v>
          </cell>
          <cell r="T1396">
            <v>1.7138299119353384</v>
          </cell>
          <cell r="U1396">
            <v>1.7075351911858494</v>
          </cell>
          <cell r="V1396">
            <v>1.9252350636769666</v>
          </cell>
          <cell r="W1396">
            <v>2.2634425976239214</v>
          </cell>
          <cell r="X1396">
            <v>2.6629174379733112</v>
          </cell>
          <cell r="Y1396">
            <v>3.0818974511257036</v>
          </cell>
          <cell r="Z1396">
            <v>3.4938802210544129</v>
          </cell>
          <cell r="AA1396">
            <v>3.8897741598167945</v>
          </cell>
          <cell r="AB1396">
            <v>4.26346080552924</v>
          </cell>
          <cell r="AC1396">
            <v>4.6018519483903786</v>
          </cell>
          <cell r="AD1396">
            <v>4.8935204591336268</v>
          </cell>
          <cell r="AE1396">
            <v>5.1297067590636347</v>
          </cell>
          <cell r="AF1396">
            <v>5.3262427239129551</v>
          </cell>
          <cell r="AG1396">
            <v>5.5025246623511714</v>
          </cell>
          <cell r="AH1396">
            <v>5.6504124595685212</v>
          </cell>
          <cell r="AI1396">
            <v>5.7627370672822531</v>
          </cell>
          <cell r="AJ1396">
            <v>5.8353829234712773</v>
          </cell>
          <cell r="AK1396">
            <v>5.8753233589966092</v>
          </cell>
          <cell r="AL1396">
            <v>5.8958330327780084</v>
          </cell>
          <cell r="AM1396">
            <v>5.897871688156453</v>
          </cell>
          <cell r="AN1396">
            <v>5.8817654015181242</v>
          </cell>
          <cell r="AO1396">
            <v>5.8492995180719598</v>
          </cell>
          <cell r="AP1396">
            <v>5.8802997898712794</v>
          </cell>
          <cell r="AQ1396">
            <v>5.9566864291210608</v>
          </cell>
          <cell r="AR1396">
            <v>6.060884437758185</v>
          </cell>
          <cell r="AS1396">
            <v>6.1835876642647891</v>
          </cell>
          <cell r="AT1396">
            <v>6.3199426168225381</v>
          </cell>
          <cell r="AU1396">
            <v>6.4654768981089683</v>
          </cell>
          <cell r="AV1396">
            <v>6.6201793612046478</v>
          </cell>
          <cell r="AW1396">
            <v>6.7823092802176133</v>
          </cell>
          <cell r="AX1396">
            <v>6.9502043745345965</v>
          </cell>
          <cell r="AY1396">
            <v>7.1223019196912762</v>
          </cell>
          <cell r="AZ1396">
            <v>7.2950435102758115</v>
          </cell>
          <cell r="BA1396">
            <v>7.4694769553389717</v>
          </cell>
          <cell r="BB1396">
            <v>7.6445114433401518</v>
          </cell>
          <cell r="BC1396">
            <v>7.8193232607438601</v>
          </cell>
          <cell r="BD1396">
            <v>7.9933038415073598</v>
          </cell>
          <cell r="BE1396">
            <v>8.1600593853279779</v>
          </cell>
          <cell r="BF1396">
            <v>8.326166915102128</v>
          </cell>
          <cell r="BG1396">
            <v>8.49186155687911</v>
          </cell>
          <cell r="BH1396">
            <v>8.6556778273587209</v>
          </cell>
          <cell r="BI1396">
            <v>8.816480071121191</v>
          </cell>
          <cell r="BJ1396">
            <v>8.9710369328981585</v>
          </cell>
          <cell r="BK1396">
            <v>9.1224127946379916</v>
          </cell>
          <cell r="BL1396">
            <v>9.2708671732585799</v>
          </cell>
          <cell r="BM1396">
            <v>9.4166840828882936</v>
          </cell>
          <cell r="BN1396">
            <v>9.5601128910511193</v>
          </cell>
          <cell r="BO1396">
            <v>9.7013885945684386</v>
          </cell>
          <cell r="BP1396">
            <v>9.8406794650102611</v>
          </cell>
          <cell r="BQ1396">
            <v>9.9781387300199142</v>
          </cell>
          <cell r="BR1396">
            <v>10.113915194521294</v>
          </cell>
          <cell r="BS1396">
            <v>10.248160872817301</v>
          </cell>
          <cell r="BT1396">
            <v>10.378444173442936</v>
          </cell>
          <cell r="BU1396">
            <v>10.507424128947118</v>
          </cell>
          <cell r="BV1396">
            <v>10.635070760344023</v>
          </cell>
          <cell r="BW1396">
            <v>10.761395608168112</v>
          </cell>
          <cell r="BX1396">
            <v>10.886460931985798</v>
          </cell>
          <cell r="BY1396">
            <v>11.010322091197967</v>
          </cell>
          <cell r="BZ1396">
            <v>11.133082539289418</v>
          </cell>
          <cell r="CA1396">
            <v>11.254841939117476</v>
          </cell>
          <cell r="CB1396">
            <v>11.375692124035996</v>
          </cell>
          <cell r="CC1396">
            <v>11.495714265231594</v>
          </cell>
          <cell r="CD1396">
            <v>11.613042329178169</v>
          </cell>
          <cell r="CE1396">
            <v>11.729514749124448</v>
          </cell>
          <cell r="CF1396">
            <v>11.845035972217044</v>
          </cell>
          <cell r="CG1396">
            <v>11.959565783400272</v>
          </cell>
          <cell r="CH1396">
            <v>12.073122209657905</v>
          </cell>
          <cell r="CI1396">
            <v>12.18565754198233</v>
          </cell>
          <cell r="CJ1396">
            <v>12.297230645147806</v>
          </cell>
          <cell r="CK1396">
            <v>12.421792987114522</v>
          </cell>
          <cell r="CL1396">
            <v>12.595148045151451</v>
          </cell>
          <cell r="CM1396">
            <v>10.882598745842454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-6.8381843904008477E-4</v>
          </cell>
          <cell r="H1397">
            <v>5.8923715213987649E-3</v>
          </cell>
          <cell r="I1397">
            <v>1.721087552180034E-2</v>
          </cell>
          <cell r="J1397">
            <v>3.1066348277475342E-2</v>
          </cell>
          <cell r="K1397">
            <v>4.579836248255198E-2</v>
          </cell>
          <cell r="L1397">
            <v>6.0986297882092977E-2</v>
          </cell>
          <cell r="M1397">
            <v>0.16705177471720845</v>
          </cell>
          <cell r="N1397">
            <v>0.2813397805545792</v>
          </cell>
          <cell r="O1397">
            <v>0.48522716670504895</v>
          </cell>
          <cell r="P1397">
            <v>0.77888085375636962</v>
          </cell>
          <cell r="Q1397">
            <v>0.91373391737685772</v>
          </cell>
          <cell r="R1397">
            <v>0.80643373852828937</v>
          </cell>
          <cell r="S1397">
            <v>0.56675835718615897</v>
          </cell>
          <cell r="T1397">
            <v>0.2428724570548324</v>
          </cell>
          <cell r="U1397">
            <v>-0.14064363488602849</v>
          </cell>
          <cell r="V1397">
            <v>-3.998751036640158E-2</v>
          </cell>
          <cell r="W1397">
            <v>0.13890318979727923</v>
          </cell>
          <cell r="X1397">
            <v>0.32316391919366971</v>
          </cell>
          <cell r="Y1397">
            <v>0.49063610687785086</v>
          </cell>
          <cell r="Z1397">
            <v>0.63368649835779944</v>
          </cell>
          <cell r="AA1397">
            <v>0.76872700818984008</v>
          </cell>
          <cell r="AB1397">
            <v>0.89392979645359638</v>
          </cell>
          <cell r="AC1397">
            <v>0.98123784447103901</v>
          </cell>
          <cell r="AD1397">
            <v>1.0207570448715453</v>
          </cell>
          <cell r="AE1397">
            <v>1.0096359115122855</v>
          </cell>
          <cell r="AF1397">
            <v>1.0247058080003812</v>
          </cell>
          <cell r="AG1397">
            <v>1.1025202186851546</v>
          </cell>
          <cell r="AH1397">
            <v>1.1781589995859321</v>
          </cell>
          <cell r="AI1397">
            <v>1.2346668345289968</v>
          </cell>
          <cell r="AJ1397">
            <v>1.2692466812158187</v>
          </cell>
          <cell r="AK1397">
            <v>1.3140671166763873</v>
          </cell>
          <cell r="AL1397">
            <v>1.3922618855012336</v>
          </cell>
          <cell r="AM1397">
            <v>1.4791054780023627</v>
          </cell>
          <cell r="AN1397">
            <v>1.5642026393198671</v>
          </cell>
          <cell r="AO1397">
            <v>1.6399270807013089</v>
          </cell>
          <cell r="AP1397">
            <v>1.6806875381463637</v>
          </cell>
          <cell r="AQ1397">
            <v>1.7145555875514917</v>
          </cell>
          <cell r="AR1397">
            <v>1.742845236745838</v>
          </cell>
          <cell r="AS1397">
            <v>1.7666026818166758</v>
          </cell>
          <cell r="AT1397">
            <v>1.7864302453275194</v>
          </cell>
          <cell r="AU1397">
            <v>1.8019171705937476</v>
          </cell>
          <cell r="AV1397">
            <v>1.8136809436652301</v>
          </cell>
          <cell r="AW1397">
            <v>1.8219682639827761</v>
          </cell>
          <cell r="AX1397">
            <v>1.8270143127172567</v>
          </cell>
          <cell r="AY1397">
            <v>1.8290570191582534</v>
          </cell>
          <cell r="AZ1397">
            <v>1.8274063084461778</v>
          </cell>
          <cell r="BA1397">
            <v>1.8230520278863516</v>
          </cell>
          <cell r="BB1397">
            <v>1.8162153110784285</v>
          </cell>
          <cell r="BC1397">
            <v>1.8070907128323377</v>
          </cell>
          <cell r="BD1397">
            <v>1.7958267989738097</v>
          </cell>
          <cell r="BE1397">
            <v>1.7838123920698612</v>
          </cell>
          <cell r="BF1397">
            <v>1.7677400986132463</v>
          </cell>
          <cell r="BG1397">
            <v>1.7487198394019243</v>
          </cell>
          <cell r="BH1397">
            <v>1.7271842234660717</v>
          </cell>
          <cell r="BI1397">
            <v>1.7034544882509328</v>
          </cell>
          <cell r="BJ1397">
            <v>1.6767322739832391</v>
          </cell>
          <cell r="BK1397">
            <v>1.6479404385641327</v>
          </cell>
          <cell r="BL1397">
            <v>1.6173173906153249</v>
          </cell>
          <cell r="BM1397">
            <v>1.5850341811131541</v>
          </cell>
          <cell r="BN1397">
            <v>1.5512174049737038</v>
          </cell>
          <cell r="BO1397">
            <v>1.5159610913333621</v>
          </cell>
          <cell r="BP1397">
            <v>1.4793154335818626</v>
          </cell>
          <cell r="BQ1397">
            <v>1.441338887769783</v>
          </cell>
          <cell r="BR1397">
            <v>1.4020792543661953</v>
          </cell>
          <cell r="BS1397">
            <v>1.3615781590037068</v>
          </cell>
          <cell r="BT1397">
            <v>1.3188606109039602</v>
          </cell>
          <cell r="BU1397">
            <v>1.2747299463570005</v>
          </cell>
          <cell r="BV1397">
            <v>1.2292786501388653</v>
          </cell>
          <cell r="BW1397">
            <v>1.1825616737868527</v>
          </cell>
          <cell r="BX1397">
            <v>1.1346171858125587</v>
          </cell>
          <cell r="BY1397">
            <v>1.0854751823852649</v>
          </cell>
          <cell r="BZ1397">
            <v>1.0351875188151283</v>
          </cell>
          <cell r="CA1397">
            <v>0.98377938053930691</v>
          </cell>
          <cell r="CB1397">
            <v>0.93127555595267086</v>
          </cell>
          <cell r="CC1397">
            <v>0.87769996481457113</v>
          </cell>
          <cell r="CD1397">
            <v>0.8222591297132098</v>
          </cell>
          <cell r="CE1397">
            <v>0.76559272630898345</v>
          </cell>
          <cell r="CF1397">
            <v>0.70776101987943818</v>
          </cell>
          <cell r="CG1397">
            <v>0.64878878792007377</v>
          </cell>
          <cell r="CH1397">
            <v>0.58868691881597268</v>
          </cell>
          <cell r="CI1397">
            <v>0.52745564247484999</v>
          </cell>
          <cell r="CJ1397">
            <v>0.4651505315058424</v>
          </cell>
          <cell r="CK1397">
            <v>0.39989548086747373</v>
          </cell>
          <cell r="CL1397">
            <v>0.34416946975637241</v>
          </cell>
          <cell r="CM1397">
            <v>0.27654841713635747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-1.6984196563607501E-2</v>
          </cell>
          <cell r="H1398">
            <v>-5.3171490444814395E-2</v>
          </cell>
          <cell r="I1398">
            <v>-0.10744198854421017</v>
          </cell>
          <cell r="J1398">
            <v>-0.17815492951693823</v>
          </cell>
          <cell r="K1398">
            <v>-0.26357044888121184</v>
          </cell>
          <cell r="L1398">
            <v>-0.36288497192935587</v>
          </cell>
          <cell r="M1398">
            <v>-0.4900564289155529</v>
          </cell>
          <cell r="N1398">
            <v>-0.4700317371605367</v>
          </cell>
          <cell r="O1398">
            <v>-0.31269475761509513</v>
          </cell>
          <cell r="P1398">
            <v>-3.8470950270064197E-2</v>
          </cell>
          <cell r="Q1398">
            <v>0.34361499465382916</v>
          </cell>
          <cell r="R1398">
            <v>0.74832806956488529</v>
          </cell>
          <cell r="S1398">
            <v>1.1292760482770392</v>
          </cell>
          <cell r="T1398">
            <v>1.4661380692180703</v>
          </cell>
          <cell r="U1398">
            <v>1.7517306007217348</v>
          </cell>
          <cell r="V1398">
            <v>1.9905647041398522</v>
          </cell>
          <cell r="W1398">
            <v>2.2494996423364277</v>
          </cell>
          <cell r="X1398">
            <v>2.5545711915594627</v>
          </cell>
          <cell r="Y1398">
            <v>2.9039805336950497</v>
          </cell>
          <cell r="Z1398">
            <v>3.2826561637723684</v>
          </cell>
          <cell r="AA1398">
            <v>3.6765481870977723</v>
          </cell>
          <cell r="AB1398">
            <v>4.0705661992729292</v>
          </cell>
          <cell r="AC1398">
            <v>4.4525769581439167</v>
          </cell>
          <cell r="AD1398">
            <v>4.8109586072339949</v>
          </cell>
          <cell r="AE1398">
            <v>5.134642601432593</v>
          </cell>
          <cell r="AF1398">
            <v>5.4160810943296278</v>
          </cell>
          <cell r="AG1398">
            <v>5.6545759428622944</v>
          </cell>
          <cell r="AH1398">
            <v>5.8560017149339449</v>
          </cell>
          <cell r="AI1398">
            <v>6.0229233912783675</v>
          </cell>
          <cell r="AJ1398">
            <v>6.1551701101942191</v>
          </cell>
          <cell r="AK1398">
            <v>6.2532461692607066</v>
          </cell>
          <cell r="AL1398">
            <v>6.3197583832216742</v>
          </cell>
          <cell r="AM1398">
            <v>6.3607389836856765</v>
          </cell>
          <cell r="AN1398">
            <v>6.3813382649485551</v>
          </cell>
          <cell r="AO1398">
            <v>6.385606675414901</v>
          </cell>
          <cell r="AP1398">
            <v>6.3764102226342212</v>
          </cell>
          <cell r="AQ1398">
            <v>6.3783435618884221</v>
          </cell>
          <cell r="AR1398">
            <v>6.3990759555193399</v>
          </cell>
          <cell r="AS1398">
            <v>6.4390637296961817</v>
          </cell>
          <cell r="AT1398">
            <v>6.4963289348552333</v>
          </cell>
          <cell r="AU1398">
            <v>6.569021129072139</v>
          </cell>
          <cell r="AV1398">
            <v>6.6551094419270651</v>
          </cell>
          <cell r="AW1398">
            <v>6.7528176650986538</v>
          </cell>
          <cell r="AX1398">
            <v>6.8605088557795346</v>
          </cell>
          <cell r="AY1398">
            <v>6.9765867103100954</v>
          </cell>
          <cell r="AZ1398">
            <v>7.0997977795771883</v>
          </cell>
          <cell r="BA1398">
            <v>7.22888870908307</v>
          </cell>
          <cell r="BB1398">
            <v>7.36237112833249</v>
          </cell>
          <cell r="BC1398">
            <v>7.4988122425577508</v>
          </cell>
          <cell r="BD1398">
            <v>7.6369351282057796</v>
          </cell>
          <cell r="BE1398">
            <v>7.7760501017456685</v>
          </cell>
          <cell r="BF1398">
            <v>7.9063917467121714</v>
          </cell>
          <cell r="BG1398">
            <v>8.0308741730791944</v>
          </cell>
          <cell r="BH1398">
            <v>8.1523854257863793</v>
          </cell>
          <cell r="BI1398">
            <v>8.27195047775826</v>
          </cell>
          <cell r="BJ1398">
            <v>8.389725481058985</v>
          </cell>
          <cell r="BK1398">
            <v>8.5052231283747837</v>
          </cell>
          <cell r="BL1398">
            <v>8.6181261569084455</v>
          </cell>
          <cell r="BM1398">
            <v>8.728306329618718</v>
          </cell>
          <cell r="BN1398">
            <v>8.8357942836711381</v>
          </cell>
          <cell r="BO1398">
            <v>8.9407770647388354</v>
          </cell>
          <cell r="BP1398">
            <v>9.0434412399687645</v>
          </cell>
          <cell r="BQ1398">
            <v>9.1439820853441489</v>
          </cell>
          <cell r="BR1398">
            <v>9.2425867081224578</v>
          </cell>
          <cell r="BS1398">
            <v>9.3394266762010005</v>
          </cell>
          <cell r="BT1398">
            <v>9.4348761630765878</v>
          </cell>
          <cell r="BU1398">
            <v>9.5291818622328819</v>
          </cell>
          <cell r="BV1398">
            <v>9.6225462479799582</v>
          </cell>
          <cell r="BW1398">
            <v>9.7150964123018149</v>
          </cell>
          <cell r="BX1398">
            <v>9.8069078894558395</v>
          </cell>
          <cell r="BY1398">
            <v>9.8979659672181022</v>
          </cell>
          <cell r="BZ1398">
            <v>9.9883107218505565</v>
          </cell>
          <cell r="CA1398">
            <v>10.077981898173306</v>
          </cell>
          <cell r="CB1398">
            <v>10.167013928275992</v>
          </cell>
          <cell r="CC1398">
            <v>10.255434065020941</v>
          </cell>
          <cell r="CD1398">
            <v>10.343362745634233</v>
          </cell>
          <cell r="CE1398">
            <v>10.43087343864444</v>
          </cell>
          <cell r="CF1398">
            <v>10.518005576389777</v>
          </cell>
          <cell r="CG1398">
            <v>10.604747120043335</v>
          </cell>
          <cell r="CH1398">
            <v>10.691059321774654</v>
          </cell>
          <cell r="CI1398">
            <v>10.77672523914044</v>
          </cell>
          <cell r="CJ1398">
            <v>10.861695251486857</v>
          </cell>
          <cell r="CK1398">
            <v>10.951530929779164</v>
          </cell>
          <cell r="CL1398">
            <v>11.046020132420109</v>
          </cell>
          <cell r="CM1398">
            <v>11.150393100086475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-8.4774671593401685E-3</v>
          </cell>
          <cell r="H1399">
            <v>-3.0748909752287279E-2</v>
          </cell>
          <cell r="I1399">
            <v>-6.3091682327343079E-2</v>
          </cell>
          <cell r="J1399">
            <v>-0.10305065658970936</v>
          </cell>
          <cell r="K1399">
            <v>-0.14961740124971312</v>
          </cell>
          <cell r="L1399">
            <v>-0.20429056437458737</v>
          </cell>
          <cell r="M1399">
            <v>-0.87335465909639254</v>
          </cell>
          <cell r="N1399">
            <v>-1.1968313645760897</v>
          </cell>
          <cell r="O1399">
            <v>-1.4101812742317921</v>
          </cell>
          <cell r="P1399">
            <v>-1.5874266895499201</v>
          </cell>
          <cell r="Q1399">
            <v>-1.4829494372772256</v>
          </cell>
          <cell r="R1399">
            <v>-1.300954723125014</v>
          </cell>
          <cell r="S1399">
            <v>-1.102608520746029</v>
          </cell>
          <cell r="T1399">
            <v>-0.9147320646372914</v>
          </cell>
          <cell r="U1399">
            <v>-0.74830941336792023</v>
          </cell>
          <cell r="V1399">
            <v>-0.8346536372080382</v>
          </cell>
          <cell r="W1399">
            <v>-0.96975491925326285</v>
          </cell>
          <cell r="X1399">
            <v>-1.0802246731775655</v>
          </cell>
          <cell r="Y1399">
            <v>-1.1396889511262609</v>
          </cell>
          <cell r="Z1399">
            <v>-1.1479472379507305</v>
          </cell>
          <cell r="AA1399">
            <v>-1.118730717953853</v>
          </cell>
          <cell r="AB1399">
            <v>-1.0638313438663061</v>
          </cell>
          <cell r="AC1399">
            <v>-0.98559588031686962</v>
          </cell>
          <cell r="AD1399">
            <v>-0.88754197228837484</v>
          </cell>
          <cell r="AE1399">
            <v>-0.77435196829622743</v>
          </cell>
          <cell r="AF1399">
            <v>-0.67221084976670786</v>
          </cell>
          <cell r="AG1399">
            <v>-0.59675322599749281</v>
          </cell>
          <cell r="AH1399">
            <v>-0.53031709505223512</v>
          </cell>
          <cell r="AI1399">
            <v>-0.46469782292125617</v>
          </cell>
          <cell r="AJ1399">
            <v>-0.39804706715481641</v>
          </cell>
          <cell r="AK1399">
            <v>-0.34027988980123158</v>
          </cell>
          <cell r="AL1399">
            <v>-0.29991750468486567</v>
          </cell>
          <cell r="AM1399">
            <v>-0.27022642271824493</v>
          </cell>
          <cell r="AN1399">
            <v>-0.24670233531862706</v>
          </cell>
          <cell r="AO1399">
            <v>-0.22814054257455085</v>
          </cell>
          <cell r="AP1399">
            <v>-0.29392687836590214</v>
          </cell>
          <cell r="AQ1399">
            <v>-0.36315798808241873</v>
          </cell>
          <cell r="AR1399">
            <v>-0.42429115054387623</v>
          </cell>
          <cell r="AS1399">
            <v>-0.4755233074673626</v>
          </cell>
          <cell r="AT1399">
            <v>-0.51836207993447569</v>
          </cell>
          <cell r="AU1399">
            <v>-0.55455740373907547</v>
          </cell>
          <cell r="AV1399">
            <v>-0.58536659060205443</v>
          </cell>
          <cell r="AW1399">
            <v>-0.61136602083987635</v>
          </cell>
          <cell r="AX1399">
            <v>-0.63271710283543392</v>
          </cell>
          <cell r="AY1399">
            <v>-0.64947234132645137</v>
          </cell>
          <cell r="AZ1399">
            <v>-0.66239290263128137</v>
          </cell>
          <cell r="BA1399">
            <v>-0.67076446245062371</v>
          </cell>
          <cell r="BB1399">
            <v>-0.67511750995636888</v>
          </cell>
          <cell r="BC1399">
            <v>-0.67609864024819055</v>
          </cell>
          <cell r="BD1399">
            <v>-0.67435026781550444</v>
          </cell>
          <cell r="BE1399">
            <v>-0.64428987577831442</v>
          </cell>
          <cell r="BF1399">
            <v>-0.63347141344528568</v>
          </cell>
          <cell r="BG1399">
            <v>-0.63136862541682826</v>
          </cell>
          <cell r="BH1399">
            <v>-0.63075050116152553</v>
          </cell>
          <cell r="BI1399">
            <v>-0.62848332202500856</v>
          </cell>
          <cell r="BJ1399">
            <v>-0.62397871156121276</v>
          </cell>
          <cell r="BK1399">
            <v>-0.61837625474746583</v>
          </cell>
          <cell r="BL1399">
            <v>-0.61234031187374915</v>
          </cell>
          <cell r="BM1399">
            <v>-0.60635110037858819</v>
          </cell>
          <cell r="BN1399">
            <v>-0.60066317695335325</v>
          </cell>
          <cell r="BO1399">
            <v>-0.59531993572213837</v>
          </cell>
          <cell r="BP1399">
            <v>-0.59028828869939209</v>
          </cell>
          <cell r="BQ1399">
            <v>-0.58549605356738033</v>
          </cell>
          <cell r="BR1399">
            <v>-0.58085919933827945</v>
          </cell>
          <cell r="BS1399">
            <v>-0.57630344181360815</v>
          </cell>
          <cell r="BT1399">
            <v>-0.57187415737588454</v>
          </cell>
          <cell r="BU1399">
            <v>-0.56755495054352512</v>
          </cell>
          <cell r="BV1399">
            <v>-0.56315281747931767</v>
          </cell>
          <cell r="BW1399">
            <v>-0.55857010145538011</v>
          </cell>
          <cell r="BX1399">
            <v>-0.55378858659674846</v>
          </cell>
          <cell r="BY1399">
            <v>-0.54885811715454924</v>
          </cell>
          <cell r="BZ1399">
            <v>-0.54378278596647345</v>
          </cell>
          <cell r="CA1399">
            <v>-0.53855021703401729</v>
          </cell>
          <cell r="CB1399">
            <v>-0.53314588621822256</v>
          </cell>
          <cell r="CC1399">
            <v>-0.5275540912938248</v>
          </cell>
          <cell r="CD1399">
            <v>-0.521854695411339</v>
          </cell>
          <cell r="CE1399">
            <v>-0.51603622879823341</v>
          </cell>
          <cell r="CF1399">
            <v>-0.50997532797401046</v>
          </cell>
          <cell r="CG1399">
            <v>-0.50363551662604422</v>
          </cell>
          <cell r="CH1399">
            <v>-0.49703972708717847</v>
          </cell>
          <cell r="CI1399">
            <v>-0.49031925086926442</v>
          </cell>
          <cell r="CJ1399">
            <v>-0.48347505425124782</v>
          </cell>
          <cell r="CK1399">
            <v>-0.50226260448922311</v>
          </cell>
          <cell r="CL1399">
            <v>-0.51595274923799117</v>
          </cell>
          <cell r="CM1399">
            <v>1.3799945229029387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-1.6984680319154233E-2</v>
          </cell>
          <cell r="H1400">
            <v>-5.3173316746368826E-2</v>
          </cell>
          <cell r="I1400">
            <v>-0.10744580169288476</v>
          </cell>
          <cell r="J1400">
            <v>-0.178161320739878</v>
          </cell>
          <cell r="K1400">
            <v>-0.26357972651147588</v>
          </cell>
          <cell r="L1400">
            <v>-0.36289725404122786</v>
          </cell>
          <cell r="M1400">
            <v>-0.49005852490533464</v>
          </cell>
          <cell r="N1400">
            <v>-0.47000782145791842</v>
          </cell>
          <cell r="O1400">
            <v>-0.31262925732120639</v>
          </cell>
          <cell r="P1400">
            <v>-3.8350018640631589E-2</v>
          </cell>
          <cell r="Q1400">
            <v>0.34379828692590042</v>
          </cell>
          <cell r="R1400">
            <v>0.7485723416411183</v>
          </cell>
          <cell r="S1400">
            <v>1.1295736305986903</v>
          </cell>
          <cell r="T1400">
            <v>1.4664781043765451</v>
          </cell>
          <cell r="U1400">
            <v>1.7521014893427056</v>
          </cell>
          <cell r="V1400">
            <v>1.9909570261387399</v>
          </cell>
          <cell r="W1400">
            <v>2.2499087181396815</v>
          </cell>
          <cell r="X1400">
            <v>2.5549958955519925</v>
          </cell>
          <cell r="Y1400">
            <v>2.9044214484369224</v>
          </cell>
          <cell r="Z1400">
            <v>3.2831140372973966</v>
          </cell>
          <cell r="AA1400">
            <v>3.6770233983671075</v>
          </cell>
          <cell r="AB1400">
            <v>4.0710586733764265</v>
          </cell>
          <cell r="AC1400">
            <v>4.453085954481395</v>
          </cell>
          <cell r="AD1400">
            <v>4.8114824368295617</v>
          </cell>
          <cell r="AE1400">
            <v>5.1351787722790032</v>
          </cell>
          <cell r="AF1400">
            <v>5.4166273379847807</v>
          </cell>
          <cell r="AG1400">
            <v>5.6551311105993651</v>
          </cell>
          <cell r="AH1400">
            <v>5.8565657299103346</v>
          </cell>
          <cell r="AI1400">
            <v>6.0234963102184569</v>
          </cell>
          <cell r="AJ1400">
            <v>6.1557518505387598</v>
          </cell>
          <cell r="AK1400">
            <v>6.25383663731649</v>
          </cell>
          <cell r="AL1400">
            <v>6.3203579384236042</v>
          </cell>
          <cell r="AM1400">
            <v>6.361348328207117</v>
          </cell>
          <cell r="AN1400">
            <v>6.3819584701247045</v>
          </cell>
          <cell r="AO1400">
            <v>6.386238369495767</v>
          </cell>
          <cell r="AP1400">
            <v>6.3770520734578007</v>
          </cell>
          <cell r="AQ1400">
            <v>6.378993017543011</v>
          </cell>
          <cell r="AR1400">
            <v>6.3997308564129662</v>
          </cell>
          <cell r="AS1400">
            <v>6.4397224249702845</v>
          </cell>
          <cell r="AT1400">
            <v>6.4969905450257048</v>
          </cell>
          <cell r="AU1400">
            <v>6.5696850954751307</v>
          </cell>
          <cell r="AV1400">
            <v>6.655775696123345</v>
          </cell>
          <cell r="AW1400">
            <v>6.7534861060380091</v>
          </cell>
          <cell r="AX1400">
            <v>6.8611799718107713</v>
          </cell>
          <cell r="AY1400">
            <v>6.9772605786393438</v>
          </cell>
          <cell r="AZ1400">
            <v>7.1004745062158925</v>
          </cell>
          <cell r="BA1400">
            <v>7.2295683023802404</v>
          </cell>
          <cell r="BB1400">
            <v>7.3630537992384726</v>
          </cell>
          <cell r="BC1400">
            <v>7.49949804971759</v>
          </cell>
          <cell r="BD1400">
            <v>7.6376239971856164</v>
          </cell>
          <cell r="BE1400">
            <v>7.7767426673900575</v>
          </cell>
          <cell r="BF1400">
            <v>7.907087824949377</v>
          </cell>
          <cell r="BG1400">
            <v>8.0315735247828748</v>
          </cell>
          <cell r="BH1400">
            <v>8.1530878826232112</v>
          </cell>
          <cell r="BI1400">
            <v>8.2726557674487999</v>
          </cell>
          <cell r="BJ1400">
            <v>8.3904335339547451</v>
          </cell>
          <cell r="BK1400">
            <v>8.505933743679206</v>
          </cell>
          <cell r="BL1400">
            <v>8.6188391794364207</v>
          </cell>
          <cell r="BM1400">
            <v>8.7290217046698473</v>
          </cell>
          <cell r="BN1400">
            <v>8.8365118879954352</v>
          </cell>
          <cell r="BO1400">
            <v>8.9414968119994711</v>
          </cell>
          <cell r="BP1400">
            <v>9.0441630841729737</v>
          </cell>
          <cell r="BQ1400">
            <v>9.1447059528450225</v>
          </cell>
          <cell r="BR1400">
            <v>9.2433125693050613</v>
          </cell>
          <cell r="BS1400">
            <v>9.3401543539600951</v>
          </cell>
          <cell r="BT1400">
            <v>9.4356054716736804</v>
          </cell>
          <cell r="BU1400">
            <v>9.5299126504998064</v>
          </cell>
          <cell r="BV1400">
            <v>9.6232784606633093</v>
          </cell>
          <cell r="BW1400">
            <v>9.7158299633375744</v>
          </cell>
          <cell r="BX1400">
            <v>9.8076427590789272</v>
          </cell>
          <cell r="BY1400">
            <v>9.8987020877445921</v>
          </cell>
          <cell r="BZ1400">
            <v>9.989048052827588</v>
          </cell>
          <cell r="CA1400">
            <v>10.078720335285386</v>
          </cell>
          <cell r="CB1400">
            <v>10.167753519906952</v>
          </cell>
          <cell r="CC1400">
            <v>10.256174737714696</v>
          </cell>
          <cell r="CD1400">
            <v>10.344104356947792</v>
          </cell>
          <cell r="CE1400">
            <v>10.431615858590737</v>
          </cell>
          <cell r="CF1400">
            <v>10.518748749986283</v>
          </cell>
          <cell r="CG1400">
            <v>10.605491063846495</v>
          </cell>
          <cell r="CH1400">
            <v>10.69180397565539</v>
          </cell>
          <cell r="CI1400">
            <v>10.777470551508927</v>
          </cell>
          <cell r="CJ1400">
            <v>10.862441221255015</v>
          </cell>
          <cell r="CK1400">
            <v>10.968187150022013</v>
          </cell>
          <cell r="CL1400">
            <v>11.046711571908862</v>
          </cell>
          <cell r="CM1400">
            <v>8.3099412959246166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-3.8717431005919067E-3</v>
          </cell>
          <cell r="H1401">
            <v>-1.1615554629429425E-2</v>
          </cell>
          <cell r="I1401">
            <v>-2.1196057494243803E-2</v>
          </cell>
          <cell r="J1401">
            <v>-3.2258496081061239E-2</v>
          </cell>
          <cell r="K1401">
            <v>-4.5286323705617804E-2</v>
          </cell>
          <cell r="L1401">
            <v>-6.2048692456173615E-2</v>
          </cell>
          <cell r="M1401">
            <v>4.8284152798294677E-2</v>
          </cell>
          <cell r="N1401">
            <v>0.1076007016387992</v>
          </cell>
          <cell r="O1401">
            <v>0.20956362977162524</v>
          </cell>
          <cell r="P1401">
            <v>0.28479308892448429</v>
          </cell>
          <cell r="Q1401">
            <v>0.2804990665242757</v>
          </cell>
          <cell r="R1401">
            <v>0.27941136161739877</v>
          </cell>
          <cell r="S1401">
            <v>0.27229230162533202</v>
          </cell>
          <cell r="T1401">
            <v>0.25178496357098901</v>
          </cell>
          <cell r="U1401">
            <v>0.21513993674553422</v>
          </cell>
          <cell r="V1401">
            <v>0.20875997752751729</v>
          </cell>
          <cell r="W1401">
            <v>0.13853625235515921</v>
          </cell>
          <cell r="X1401">
            <v>5.6707419658419411E-2</v>
          </cell>
          <cell r="Y1401">
            <v>-1.0602240213231084E-2</v>
          </cell>
          <cell r="Z1401">
            <v>-5.8248563778717788E-2</v>
          </cell>
          <cell r="AA1401">
            <v>-8.935446884117404E-2</v>
          </cell>
          <cell r="AB1401">
            <v>-0.1122727530699752</v>
          </cell>
          <cell r="AC1401">
            <v>-0.13297958333132742</v>
          </cell>
          <cell r="AD1401">
            <v>-0.15294537569363609</v>
          </cell>
          <cell r="AE1401">
            <v>-0.17290855194248556</v>
          </cell>
          <cell r="AF1401">
            <v>-0.19447115351687305</v>
          </cell>
          <cell r="AG1401">
            <v>-0.22419764093227768</v>
          </cell>
          <cell r="AH1401">
            <v>-0.26418053498216132</v>
          </cell>
          <cell r="AI1401">
            <v>-0.30981168558551486</v>
          </cell>
          <cell r="AJ1401">
            <v>-0.35889208396884253</v>
          </cell>
          <cell r="AK1401">
            <v>-0.4118148908156094</v>
          </cell>
          <cell r="AL1401">
            <v>-0.47235556598124173</v>
          </cell>
          <cell r="AM1401">
            <v>-0.54272530807568664</v>
          </cell>
          <cell r="AN1401">
            <v>-0.62243306676060817</v>
          </cell>
          <cell r="AO1401">
            <v>-0.71330240944978973</v>
          </cell>
          <cell r="AP1401">
            <v>-0.70175183361348425</v>
          </cell>
          <cell r="AQ1401">
            <v>-0.70836395985550693</v>
          </cell>
          <cell r="AR1401">
            <v>-0.72162024605161301</v>
          </cell>
          <cell r="AS1401">
            <v>-0.73807824538626443</v>
          </cell>
          <cell r="AT1401">
            <v>-0.75747775331963529</v>
          </cell>
          <cell r="AU1401">
            <v>-0.77994392175706473</v>
          </cell>
          <cell r="AV1401">
            <v>-0.80561435384649549</v>
          </cell>
          <cell r="AW1401">
            <v>-0.83386544162841192</v>
          </cell>
          <cell r="AX1401">
            <v>-0.86380301320251318</v>
          </cell>
          <cell r="AY1401">
            <v>-0.89456349257086565</v>
          </cell>
          <cell r="AZ1401">
            <v>-0.92579404784799424</v>
          </cell>
          <cell r="BA1401">
            <v>-0.95677734078355448</v>
          </cell>
          <cell r="BB1401">
            <v>-0.98737571394391654</v>
          </cell>
          <cell r="BC1401">
            <v>-1.0175832784547034</v>
          </cell>
          <cell r="BD1401">
            <v>-1.0474722901157141</v>
          </cell>
          <cell r="BE1401">
            <v>-1.0615787361086038</v>
          </cell>
          <cell r="BF1401">
            <v>-1.08959234873518</v>
          </cell>
          <cell r="BG1401">
            <v>-1.1237348799741254</v>
          </cell>
          <cell r="BH1401">
            <v>-1.158762699540461</v>
          </cell>
          <cell r="BI1401">
            <v>-1.1923937402484208</v>
          </cell>
          <cell r="BJ1401">
            <v>-1.2242364035911502</v>
          </cell>
          <cell r="BK1401">
            <v>-1.2556880259167569</v>
          </cell>
          <cell r="BL1401">
            <v>-1.2873099899627483</v>
          </cell>
          <cell r="BM1401">
            <v>-1.3194273752432095</v>
          </cell>
          <cell r="BN1401">
            <v>-1.3521544383258477</v>
          </cell>
          <cell r="BO1401">
            <v>-1.3854463995269128</v>
          </cell>
          <cell r="BP1401">
            <v>-1.4192045775433426</v>
          </cell>
          <cell r="BQ1401">
            <v>-1.4533128539376383</v>
          </cell>
          <cell r="BR1401">
            <v>-1.4876572989260151</v>
          </cell>
          <cell r="BS1401">
            <v>-1.5221426158660956</v>
          </cell>
          <cell r="BT1401">
            <v>-1.5566649467343652</v>
          </cell>
          <cell r="BU1401">
            <v>-1.5916028729055953</v>
          </cell>
          <cell r="BV1401">
            <v>-1.6267572778255635</v>
          </cell>
          <cell r="BW1401">
            <v>-1.6619721596520143</v>
          </cell>
          <cell r="BX1401">
            <v>-1.6971640007157007</v>
          </cell>
          <cell r="BY1401">
            <v>-1.7323075816483624</v>
          </cell>
          <cell r="BZ1401">
            <v>-1.7673724777491184</v>
          </cell>
          <cell r="CA1401">
            <v>-1.8023251750440394</v>
          </cell>
          <cell r="CB1401">
            <v>-1.8371409109094738</v>
          </cell>
          <cell r="CC1401">
            <v>-1.8717987659589763</v>
          </cell>
          <cell r="CD1401">
            <v>-1.9062687637513176</v>
          </cell>
          <cell r="CE1401">
            <v>-1.9408398477621769</v>
          </cell>
          <cell r="CF1401">
            <v>-1.9753766349259627</v>
          </cell>
          <cell r="CG1401">
            <v>-2.0097922837767013</v>
          </cell>
          <cell r="CH1401">
            <v>-2.0440569575586487</v>
          </cell>
          <cell r="CI1401">
            <v>-2.0781983126535675</v>
          </cell>
          <cell r="CJ1401">
            <v>-2.1122082129957254</v>
          </cell>
          <cell r="CK1401">
            <v>-2.1343385312511454</v>
          </cell>
          <cell r="CL1401">
            <v>-2.2150641364612866</v>
          </cell>
          <cell r="CM1401">
            <v>-2.7341862161682107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-5.0912233336941615E-2</v>
          </cell>
          <cell r="H1402">
            <v>-0.14098180504488189</v>
          </cell>
          <cell r="I1402">
            <v>-0.25670748047658121</v>
          </cell>
          <cell r="J1402">
            <v>-0.38765193049158375</v>
          </cell>
          <cell r="K1402">
            <v>-0.5260155295149227</v>
          </cell>
          <cell r="L1402">
            <v>-0.66939138507743356</v>
          </cell>
          <cell r="M1402">
            <v>-0.87585873965890793</v>
          </cell>
          <cell r="N1402">
            <v>-1.0973550392181841</v>
          </cell>
          <cell r="O1402">
            <v>-1.1379980931058853</v>
          </cell>
          <cell r="P1402">
            <v>-1.049581895323104</v>
          </cell>
          <cell r="Q1402">
            <v>-0.91580183464944342</v>
          </cell>
          <cell r="R1402">
            <v>-0.7933573528419835</v>
          </cell>
          <cell r="S1402">
            <v>-0.70210318586607645</v>
          </cell>
          <cell r="T1402">
            <v>-0.6369377273667487</v>
          </cell>
          <cell r="U1402">
            <v>-0.59104229320839918</v>
          </cell>
          <cell r="V1402">
            <v>-0.54281278493667484</v>
          </cell>
          <cell r="W1402">
            <v>-0.50423664681920055</v>
          </cell>
          <cell r="X1402">
            <v>-0.48328698542511317</v>
          </cell>
          <cell r="Y1402">
            <v>-0.48122236793279871</v>
          </cell>
          <cell r="Z1402">
            <v>-0.49553949292552302</v>
          </cell>
          <cell r="AA1402">
            <v>-0.51295683645307122</v>
          </cell>
          <cell r="AB1402">
            <v>-0.53206700330182821</v>
          </cell>
          <cell r="AC1402">
            <v>-0.55330691950822297</v>
          </cell>
          <cell r="AD1402">
            <v>-0.57770143805254692</v>
          </cell>
          <cell r="AE1402">
            <v>-0.60626772356896508</v>
          </cell>
          <cell r="AF1402">
            <v>-0.63458819826065493</v>
          </cell>
          <cell r="AG1402">
            <v>-0.66237343203960908</v>
          </cell>
          <cell r="AH1402">
            <v>-0.68960717090164048</v>
          </cell>
          <cell r="AI1402">
            <v>-0.71599874677823472</v>
          </cell>
          <cell r="AJ1402">
            <v>-0.74111763134537822</v>
          </cell>
          <cell r="AK1402">
            <v>-0.76109101831981496</v>
          </cell>
          <cell r="AL1402">
            <v>-0.77572076693519509</v>
          </cell>
          <cell r="AM1402">
            <v>-0.78509269156934458</v>
          </cell>
          <cell r="AN1402">
            <v>-0.78903368885808733</v>
          </cell>
          <cell r="AO1402">
            <v>-0.78679046621152882</v>
          </cell>
          <cell r="AP1402">
            <v>-0.76762476995287932</v>
          </cell>
          <cell r="AQ1402">
            <v>-0.7390389417316845</v>
          </cell>
          <cell r="AR1402">
            <v>-0.70753704857625666</v>
          </cell>
          <cell r="AS1402">
            <v>-0.67770323040982072</v>
          </cell>
          <cell r="AT1402">
            <v>-0.65226539132582362</v>
          </cell>
          <cell r="AU1402">
            <v>-0.63102932215992613</v>
          </cell>
          <cell r="AV1402">
            <v>-0.61462302661585699</v>
          </cell>
          <cell r="AW1402">
            <v>-0.60297065585482867</v>
          </cell>
          <cell r="AX1402">
            <v>-0.59547307520396719</v>
          </cell>
          <cell r="AY1402">
            <v>-0.59124076785179724</v>
          </cell>
          <cell r="AZ1402">
            <v>-0.58814463426349883</v>
          </cell>
          <cell r="BA1402">
            <v>-0.58555788358046756</v>
          </cell>
          <cell r="BB1402">
            <v>-0.58302363150621872</v>
          </cell>
          <cell r="BC1402">
            <v>-0.58017706782135248</v>
          </cell>
          <cell r="BD1402">
            <v>-0.57674407051949705</v>
          </cell>
          <cell r="BE1402">
            <v>-0.56948844420672273</v>
          </cell>
          <cell r="BF1402">
            <v>-0.56525974015229075</v>
          </cell>
          <cell r="BG1402">
            <v>-0.56352309610135931</v>
          </cell>
          <cell r="BH1402">
            <v>-0.56276879967038784</v>
          </cell>
          <cell r="BI1402">
            <v>-0.56173413416359397</v>
          </cell>
          <cell r="BJ1402">
            <v>-0.55831820388700937</v>
          </cell>
          <cell r="BK1402">
            <v>-0.55267925316518918</v>
          </cell>
          <cell r="BL1402">
            <v>-0.54515164011721406</v>
          </cell>
          <cell r="BM1402">
            <v>-0.53608810612865154</v>
          </cell>
          <cell r="BN1402">
            <v>-0.52579714140011946</v>
          </cell>
          <cell r="BO1402">
            <v>-0.51439766741528947</v>
          </cell>
          <cell r="BP1402">
            <v>-0.50206078374341878</v>
          </cell>
          <cell r="BQ1402">
            <v>-0.48890196349811177</v>
          </cell>
          <cell r="BR1402">
            <v>-0.47498788088196076</v>
          </cell>
          <cell r="BS1402">
            <v>-0.46035372018728982</v>
          </cell>
          <cell r="BT1402">
            <v>-0.44402039135233995</v>
          </cell>
          <cell r="BU1402">
            <v>-0.4264612691411207</v>
          </cell>
          <cell r="BV1402">
            <v>-0.40801826417873333</v>
          </cell>
          <cell r="BW1402">
            <v>-0.38889968746732562</v>
          </cell>
          <cell r="BX1402">
            <v>-0.36923242719599791</v>
          </cell>
          <cell r="BY1402">
            <v>-0.34924681464449936</v>
          </cell>
          <cell r="BZ1402">
            <v>-0.32898006233136323</v>
          </cell>
          <cell r="CA1402">
            <v>-0.30843971487214406</v>
          </cell>
          <cell r="CB1402">
            <v>-0.28762619054454319</v>
          </cell>
          <cell r="CC1402">
            <v>-0.266539472080074</v>
          </cell>
          <cell r="CD1402">
            <v>-0.24457053148343455</v>
          </cell>
          <cell r="CE1402">
            <v>-0.22205103796508752</v>
          </cell>
          <cell r="CF1402">
            <v>-0.19919378722079717</v>
          </cell>
          <cell r="CG1402">
            <v>-0.17610802347859389</v>
          </cell>
          <cell r="CH1402">
            <v>-0.15284422254783214</v>
          </cell>
          <cell r="CI1402">
            <v>-0.12980820910571955</v>
          </cell>
          <cell r="CJ1402">
            <v>-0.10694632702021867</v>
          </cell>
          <cell r="CK1402">
            <v>-7.2558821007295826E-2</v>
          </cell>
          <cell r="CL1402">
            <v>-4.4909551484051402E-2</v>
          </cell>
          <cell r="CM1402">
            <v>-0.50892419969971181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-13.738969999998517</v>
          </cell>
          <cell r="H1403">
            <v>-37.94057999999859</v>
          </cell>
          <cell r="I1403">
            <v>-69.120069999997213</v>
          </cell>
          <cell r="J1403">
            <v>-104.64314000000013</v>
          </cell>
          <cell r="K1403">
            <v>-142.53845000000001</v>
          </cell>
          <cell r="L1403">
            <v>-182.19340999999986</v>
          </cell>
          <cell r="M1403">
            <v>-239.48680999999851</v>
          </cell>
          <cell r="N1403">
            <v>-301.4266899999966</v>
          </cell>
          <cell r="O1403">
            <v>-313.98687000000064</v>
          </cell>
          <cell r="P1403">
            <v>-290.84016999999949</v>
          </cell>
          <cell r="Q1403">
            <v>-254.78304999999818</v>
          </cell>
          <cell r="R1403">
            <v>-221.54092999999921</v>
          </cell>
          <cell r="S1403">
            <v>-196.74990999999864</v>
          </cell>
          <cell r="T1403">
            <v>-179.09285000000091</v>
          </cell>
          <cell r="U1403">
            <v>-166.73674000000028</v>
          </cell>
          <cell r="V1403">
            <v>-153.62300999999934</v>
          </cell>
          <cell r="W1403">
            <v>-143.17558999999892</v>
          </cell>
          <cell r="X1403">
            <v>-137.69988999999987</v>
          </cell>
          <cell r="Y1403">
            <v>-137.60354000000007</v>
          </cell>
          <cell r="Z1403">
            <v>-142.21972000000096</v>
          </cell>
          <cell r="AA1403">
            <v>-147.74980000000141</v>
          </cell>
          <cell r="AB1403">
            <v>-153.7961400000022</v>
          </cell>
          <cell r="AC1403">
            <v>-160.49251000000004</v>
          </cell>
          <cell r="AD1403">
            <v>-168.14645000000019</v>
          </cell>
          <cell r="AE1403">
            <v>-177.067579999999</v>
          </cell>
          <cell r="AF1403">
            <v>-185.95323999999891</v>
          </cell>
          <cell r="AG1403">
            <v>-194.72403000000122</v>
          </cell>
          <cell r="AH1403">
            <v>-203.38113999999769</v>
          </cell>
          <cell r="AI1403">
            <v>-211.84282000000167</v>
          </cell>
          <cell r="AJ1403">
            <v>-219.9829000000027</v>
          </cell>
          <cell r="AK1403">
            <v>-226.61664999999994</v>
          </cell>
          <cell r="AL1403">
            <v>-231.67677999999796</v>
          </cell>
          <cell r="AM1403">
            <v>-235.18040999999721</v>
          </cell>
          <cell r="AN1403">
            <v>-237.06475000000137</v>
          </cell>
          <cell r="AO1403">
            <v>-237.08914999999979</v>
          </cell>
          <cell r="AP1403">
            <v>-231.9795600000034</v>
          </cell>
          <cell r="AQ1403">
            <v>-223.9788899999985</v>
          </cell>
          <cell r="AR1403">
            <v>-215.04564000000028</v>
          </cell>
          <cell r="AS1403">
            <v>-206.570459999999</v>
          </cell>
          <cell r="AT1403">
            <v>-199.3896399999976</v>
          </cell>
          <cell r="AU1403">
            <v>-193.42759999999907</v>
          </cell>
          <cell r="AV1403">
            <v>-188.89360999999917</v>
          </cell>
          <cell r="AW1403">
            <v>-185.78130999999848</v>
          </cell>
          <cell r="AX1403">
            <v>-183.92048000000068</v>
          </cell>
          <cell r="AY1403">
            <v>-183.04764000000068</v>
          </cell>
          <cell r="AZ1403">
            <v>-182.48532999999952</v>
          </cell>
          <cell r="BA1403">
            <v>-182.04996000000028</v>
          </cell>
          <cell r="BB1403">
            <v>-181.6089699999975</v>
          </cell>
          <cell r="BC1403">
            <v>-181.05533000000287</v>
          </cell>
          <cell r="BD1403">
            <v>-180.30748999999923</v>
          </cell>
          <cell r="BE1403">
            <v>-178.26005000000077</v>
          </cell>
          <cell r="BF1403">
            <v>-177.11000000000058</v>
          </cell>
          <cell r="BG1403">
            <v>-176.7022500000021</v>
          </cell>
          <cell r="BH1403">
            <v>-176.57301000000007</v>
          </cell>
          <cell r="BI1403">
            <v>-176.33574000000226</v>
          </cell>
          <cell r="BJ1403">
            <v>-175.30723000000216</v>
          </cell>
          <cell r="BK1403">
            <v>-173.5511800000022</v>
          </cell>
          <cell r="BL1403">
            <v>-171.18506999999954</v>
          </cell>
          <cell r="BM1403">
            <v>-168.32846000000063</v>
          </cell>
          <cell r="BN1403">
            <v>-165.08374000000185</v>
          </cell>
          <cell r="BO1403">
            <v>-161.49136999999973</v>
          </cell>
          <cell r="BP1403">
            <v>-157.60656000000017</v>
          </cell>
          <cell r="BQ1403">
            <v>-153.46599999999671</v>
          </cell>
          <cell r="BR1403">
            <v>-149.09042000000045</v>
          </cell>
          <cell r="BS1403">
            <v>-144.49032000000079</v>
          </cell>
          <cell r="BT1403">
            <v>-139.33676999999807</v>
          </cell>
          <cell r="BU1403">
            <v>-133.78582000000097</v>
          </cell>
          <cell r="BV1403">
            <v>-127.95180999999866</v>
          </cell>
          <cell r="BW1403">
            <v>-121.9050900000002</v>
          </cell>
          <cell r="BX1403">
            <v>-115.68863000000056</v>
          </cell>
          <cell r="BY1403">
            <v>-109.37648000000263</v>
          </cell>
          <cell r="BZ1403">
            <v>-102.9813200000026</v>
          </cell>
          <cell r="CA1403">
            <v>-96.506069999999454</v>
          </cell>
          <cell r="CB1403">
            <v>-89.951170000000275</v>
          </cell>
          <cell r="CC1403">
            <v>-83.316800000000512</v>
          </cell>
          <cell r="CD1403">
            <v>-76.404829999999492</v>
          </cell>
          <cell r="CE1403">
            <v>-69.323479999999108</v>
          </cell>
          <cell r="CF1403">
            <v>-62.14296000000104</v>
          </cell>
          <cell r="CG1403">
            <v>-54.899819999998726</v>
          </cell>
          <cell r="CH1403">
            <v>-47.611250000001746</v>
          </cell>
          <cell r="CI1403">
            <v>-40.404370000000199</v>
          </cell>
          <cell r="CJ1403">
            <v>-33.262630000001081</v>
          </cell>
          <cell r="CK1403">
            <v>-22.549940000000788</v>
          </cell>
          <cell r="CL1403">
            <v>-13.946289999999863</v>
          </cell>
          <cell r="CM1403">
            <v>-157.92040999999881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3.7746760000000046E-2</v>
          </cell>
          <cell r="H1404">
            <v>0.10104885000000036</v>
          </cell>
          <cell r="I1404">
            <v>0.17954822999999981</v>
          </cell>
          <cell r="J1404">
            <v>0.26632861999999896</v>
          </cell>
          <cell r="K1404">
            <v>0.35664648000000021</v>
          </cell>
          <cell r="L1404">
            <v>0.44955080000000092</v>
          </cell>
          <cell r="M1404">
            <v>0.58839873999999992</v>
          </cell>
          <cell r="N1404">
            <v>0.73455799000000099</v>
          </cell>
          <cell r="O1404">
            <v>0.74442269000000039</v>
          </cell>
          <cell r="P1404">
            <v>0.66819265000000039</v>
          </cell>
          <cell r="Q1404">
            <v>0.56982632999999927</v>
          </cell>
          <cell r="R1404">
            <v>0.48735322999999969</v>
          </cell>
          <cell r="S1404">
            <v>0.43046533000000026</v>
          </cell>
          <cell r="T1404">
            <v>0.39209790999999994</v>
          </cell>
          <cell r="U1404">
            <v>0.36612270999999974</v>
          </cell>
          <cell r="V1404">
            <v>0.33649285000000029</v>
          </cell>
          <cell r="W1404">
            <v>0.31337205000000062</v>
          </cell>
          <cell r="X1404">
            <v>0.30247925999999925</v>
          </cell>
          <cell r="Y1404">
            <v>0.30419171999999939</v>
          </cell>
          <cell r="Z1404">
            <v>0.31635302000000004</v>
          </cell>
          <cell r="AA1404">
            <v>0.32912293999999981</v>
          </cell>
          <cell r="AB1404">
            <v>0.34226212000000034</v>
          </cell>
          <cell r="AC1404">
            <v>0.35652127000000006</v>
          </cell>
          <cell r="AD1404">
            <v>0.37282079000000024</v>
          </cell>
          <cell r="AE1404">
            <v>0.39192908000000026</v>
          </cell>
          <cell r="AF1404">
            <v>0.41048053999999945</v>
          </cell>
          <cell r="AG1404">
            <v>0.42851641000000024</v>
          </cell>
          <cell r="AH1404">
            <v>0.44615694000000039</v>
          </cell>
          <cell r="AI1404">
            <v>0.46324517999999926</v>
          </cell>
          <cell r="AJ1404">
            <v>0.47950231000000038</v>
          </cell>
          <cell r="AK1404">
            <v>0.4920338199999999</v>
          </cell>
          <cell r="AL1404">
            <v>0.50094707000000049</v>
          </cell>
          <cell r="AM1404">
            <v>0.50642391000000064</v>
          </cell>
          <cell r="AN1404">
            <v>0.50837442999999982</v>
          </cell>
          <cell r="AO1404">
            <v>0.50625534999999977</v>
          </cell>
          <cell r="AP1404">
            <v>0.49212198000000013</v>
          </cell>
          <cell r="AQ1404">
            <v>0.47217055000000063</v>
          </cell>
          <cell r="AR1404">
            <v>0.45110416999999958</v>
          </cell>
          <cell r="AS1404">
            <v>0.43189763999999936</v>
          </cell>
          <cell r="AT1404">
            <v>0.41612839000000068</v>
          </cell>
          <cell r="AU1404">
            <v>0.40325291000000013</v>
          </cell>
          <cell r="AV1404">
            <v>0.39362283999999914</v>
          </cell>
          <cell r="AW1404">
            <v>0.38709938999999943</v>
          </cell>
          <cell r="AX1404">
            <v>0.38320614999999975</v>
          </cell>
          <cell r="AY1404">
            <v>0.38130196999999894</v>
          </cell>
          <cell r="AZ1404">
            <v>0.37979880000000021</v>
          </cell>
          <cell r="BA1404">
            <v>0.37841396999999943</v>
          </cell>
          <cell r="BB1404">
            <v>0.37691967999999992</v>
          </cell>
          <cell r="BC1404">
            <v>0.37512073999999979</v>
          </cell>
          <cell r="BD1404">
            <v>0.37286780999999936</v>
          </cell>
          <cell r="BE1404">
            <v>0.36806949000000033</v>
          </cell>
          <cell r="BF1404">
            <v>0.36568425000000071</v>
          </cell>
          <cell r="BG1404">
            <v>0.36503289999999938</v>
          </cell>
          <cell r="BH1404">
            <v>0.36489671999999918</v>
          </cell>
          <cell r="BI1404">
            <v>0.36438812000000043</v>
          </cell>
          <cell r="BJ1404">
            <v>0.36198403999999906</v>
          </cell>
          <cell r="BK1404">
            <v>0.35799507999999952</v>
          </cell>
          <cell r="BL1404">
            <v>0.35275355000000119</v>
          </cell>
          <cell r="BM1404">
            <v>0.34654193000000083</v>
          </cell>
          <cell r="BN1404">
            <v>0.33957956000000011</v>
          </cell>
          <cell r="BO1404">
            <v>0.33193205999999947</v>
          </cell>
          <cell r="BP1404">
            <v>0.3237109599999996</v>
          </cell>
          <cell r="BQ1404">
            <v>0.31498509999999952</v>
          </cell>
          <cell r="BR1404">
            <v>0.3057894699999994</v>
          </cell>
          <cell r="BS1404">
            <v>0.29613952000000082</v>
          </cell>
          <cell r="BT1404">
            <v>0.28525682000000024</v>
          </cell>
          <cell r="BU1404">
            <v>0.27357159000000048</v>
          </cell>
          <cell r="BV1404">
            <v>0.26134795000000016</v>
          </cell>
          <cell r="BW1404">
            <v>0.24872654000000077</v>
          </cell>
          <cell r="BX1404">
            <v>0.23578429999999984</v>
          </cell>
          <cell r="BY1404">
            <v>0.22267945000000039</v>
          </cell>
          <cell r="BZ1404">
            <v>0.20941960000000065</v>
          </cell>
          <cell r="CA1404">
            <v>0.19599975999999991</v>
          </cell>
          <cell r="CB1404">
            <v>0.1824152999999995</v>
          </cell>
          <cell r="CC1404">
            <v>0.16866416999999911</v>
          </cell>
          <cell r="CD1404">
            <v>0.15427566000000004</v>
          </cell>
          <cell r="CE1404">
            <v>0.13954431000000045</v>
          </cell>
          <cell r="CF1404">
            <v>0.12463067999999994</v>
          </cell>
          <cell r="CG1404">
            <v>0.10960488000000129</v>
          </cell>
          <cell r="CH1404">
            <v>9.4493449999999424E-2</v>
          </cell>
          <cell r="CI1404">
            <v>7.959272000000045E-2</v>
          </cell>
          <cell r="CJ1404">
            <v>6.4834219999999887E-2</v>
          </cell>
          <cell r="CK1404">
            <v>4.4552119999999307E-2</v>
          </cell>
          <cell r="CL1404">
            <v>2.3575589999999536E-2</v>
          </cell>
          <cell r="CM1404">
            <v>-2.6004000000000305E-2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0</v>
          </cell>
          <cell r="G1405">
            <v>-8.6183162651182199E-2</v>
          </cell>
          <cell r="H1405">
            <v>-0.16360728956810178</v>
          </cell>
          <cell r="I1405">
            <v>-0.23577367773672497</v>
          </cell>
          <cell r="J1405">
            <v>-0.30432416120454026</v>
          </cell>
          <cell r="K1405">
            <v>-0.36975583435759873</v>
          </cell>
          <cell r="L1405">
            <v>-0.43938003865471376</v>
          </cell>
          <cell r="M1405">
            <v>-0.64110686266768935</v>
          </cell>
          <cell r="N1405">
            <v>-0.79034577579663656</v>
          </cell>
          <cell r="O1405">
            <v>-0.69196143114057496</v>
          </cell>
          <cell r="P1405">
            <v>-0.64235147502064782</v>
          </cell>
          <cell r="Q1405">
            <v>-0.61890354782057799</v>
          </cell>
          <cell r="R1405">
            <v>-0.61610537665525023</v>
          </cell>
          <cell r="S1405">
            <v>-0.62778948790821221</v>
          </cell>
          <cell r="T1405">
            <v>-0.63287073405271166</v>
          </cell>
          <cell r="U1405">
            <v>-0.63075087037540789</v>
          </cell>
          <cell r="V1405">
            <v>-0.66605948417473582</v>
          </cell>
          <cell r="W1405">
            <v>-0.68458937196924019</v>
          </cell>
          <cell r="X1405">
            <v>-0.68993536939661015</v>
          </cell>
          <cell r="Y1405">
            <v>-0.69375299502932397</v>
          </cell>
          <cell r="Z1405">
            <v>-0.70290835328319612</v>
          </cell>
          <cell r="AA1405">
            <v>-0.70365982820576978</v>
          </cell>
          <cell r="AB1405">
            <v>-0.71518898131396957</v>
          </cell>
          <cell r="AC1405">
            <v>-0.73109199316440077</v>
          </cell>
          <cell r="AD1405">
            <v>-0.75025859681711848</v>
          </cell>
          <cell r="AE1405">
            <v>-0.77269900308376549</v>
          </cell>
          <cell r="AF1405">
            <v>-0.80013962853266019</v>
          </cell>
          <cell r="AG1405">
            <v>-0.84004416662049419</v>
          </cell>
          <cell r="AH1405">
            <v>-0.87753679508454541</v>
          </cell>
          <cell r="AI1405">
            <v>-0.91192102895978866</v>
          </cell>
          <cell r="AJ1405">
            <v>-0.94441393109924532</v>
          </cell>
          <cell r="AK1405">
            <v>-0.97392954748642535</v>
          </cell>
          <cell r="AL1405">
            <v>-1.0069802280074409</v>
          </cell>
          <cell r="AM1405">
            <v>-1.0360959364022166</v>
          </cell>
          <cell r="AN1405">
            <v>-1.0579687974890648</v>
          </cell>
          <cell r="AO1405">
            <v>-1.0675944285989465</v>
          </cell>
          <cell r="AP1405">
            <v>-1.0756438755419098</v>
          </cell>
          <cell r="AQ1405">
            <v>-1.0787204476505214</v>
          </cell>
          <cell r="AR1405">
            <v>-1.0786367022734971</v>
          </cell>
          <cell r="AS1405">
            <v>-1.0771401638310976</v>
          </cell>
          <cell r="AT1405">
            <v>-1.0750183852741058</v>
          </cell>
          <cell r="AU1405">
            <v>-1.0703281734943619</v>
          </cell>
          <cell r="AV1405">
            <v>-1.065758599778029</v>
          </cell>
          <cell r="AW1405">
            <v>-1.0614256240881796</v>
          </cell>
          <cell r="AX1405">
            <v>-1.0575376237963623</v>
          </cell>
          <cell r="AY1405">
            <v>-1.0542899609069396</v>
          </cell>
          <cell r="AZ1405">
            <v>-1.050103549164771</v>
          </cell>
          <cell r="BA1405">
            <v>-1.0469511224722658</v>
          </cell>
          <cell r="BB1405">
            <v>-1.0447121480997461</v>
          </cell>
          <cell r="BC1405">
            <v>-1.043293191804999</v>
          </cell>
          <cell r="BD1405">
            <v>-1.0425754350593748</v>
          </cell>
          <cell r="BE1405">
            <v>-1.0484958045727411</v>
          </cell>
          <cell r="BF1405">
            <v>-1.0527219737304665</v>
          </cell>
          <cell r="BG1405">
            <v>-1.0562807623715298</v>
          </cell>
          <cell r="BH1405">
            <v>-1.059863438272727</v>
          </cell>
          <cell r="BI1405">
            <v>-1.0638370443295673</v>
          </cell>
          <cell r="BJ1405">
            <v>-1.0667328631235513</v>
          </cell>
          <cell r="BK1405">
            <v>-1.0701737510081237</v>
          </cell>
          <cell r="BL1405">
            <v>-1.0738811176665763</v>
          </cell>
          <cell r="BM1405">
            <v>-1.0777111197631029</v>
          </cell>
          <cell r="BN1405">
            <v>-1.0815741157426575</v>
          </cell>
          <cell r="BO1405">
            <v>-1.085206559598759</v>
          </cell>
          <cell r="BP1405">
            <v>-1.0888240065978165</v>
          </cell>
          <cell r="BQ1405">
            <v>-1.0924176753141823</v>
          </cell>
          <cell r="BR1405">
            <v>-1.0959916989392327</v>
          </cell>
          <cell r="BS1405">
            <v>-1.0995515314059727</v>
          </cell>
          <cell r="BT1405">
            <v>-1.1019542857547138</v>
          </cell>
          <cell r="BU1405">
            <v>-1.1044717226884215</v>
          </cell>
          <cell r="BV1405">
            <v>-1.1069953934399048</v>
          </cell>
          <cell r="BW1405">
            <v>-1.1095138950279491</v>
          </cell>
          <cell r="BX1405">
            <v>-1.1120155016600259</v>
          </cell>
          <cell r="BY1405">
            <v>-1.1147499451262182</v>
          </cell>
          <cell r="BZ1405">
            <v>-1.1173963699461971</v>
          </cell>
          <cell r="CA1405">
            <v>-1.1199446387722114</v>
          </cell>
          <cell r="CB1405">
            <v>-1.1223828762773997</v>
          </cell>
          <cell r="CC1405">
            <v>-1.1247023579808575</v>
          </cell>
          <cell r="CD1405">
            <v>-1.1262661100639888</v>
          </cell>
          <cell r="CE1405">
            <v>-1.1277777573816004</v>
          </cell>
          <cell r="CF1405">
            <v>-1.1291659464167256</v>
          </cell>
          <cell r="CG1405">
            <v>-1.1304278016293146</v>
          </cell>
          <cell r="CH1405">
            <v>-1.1315582011713312</v>
          </cell>
          <cell r="CI1405">
            <v>-1.1332486642687358</v>
          </cell>
          <cell r="CJ1405">
            <v>-1.1347100296630779</v>
          </cell>
          <cell r="CK1405">
            <v>-1.1628609054592189</v>
          </cell>
          <cell r="CL1405">
            <v>-1.1283625835724651</v>
          </cell>
          <cell r="CM1405">
            <v>-1.4956909596812804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0</v>
          </cell>
          <cell r="G1406">
            <v>4.9139956779841246E-3</v>
          </cell>
          <cell r="H1406">
            <v>9.4057408033256309E-3</v>
          </cell>
          <cell r="I1406">
            <v>1.3978108143290584E-2</v>
          </cell>
          <cell r="J1406">
            <v>1.8726457396734536E-2</v>
          </cell>
          <cell r="K1406">
            <v>2.3635559786174681E-2</v>
          </cell>
          <cell r="L1406">
            <v>2.9926169972240013E-2</v>
          </cell>
          <cell r="M1406">
            <v>-0.12658553744404749</v>
          </cell>
          <cell r="N1406">
            <v>-0.27875569945889667</v>
          </cell>
          <cell r="O1406">
            <v>-0.42858387834073464</v>
          </cell>
          <cell r="P1406">
            <v>-0.57064045569756772</v>
          </cell>
          <cell r="Q1406">
            <v>-0.69953091217224306</v>
          </cell>
          <cell r="R1406">
            <v>-0.81338153603450047</v>
          </cell>
          <cell r="S1406">
            <v>-0.91272333822520413</v>
          </cell>
          <cell r="T1406">
            <v>-0.9981687469606475</v>
          </cell>
          <cell r="U1406">
            <v>-1.0700710499291837</v>
          </cell>
          <cell r="V1406">
            <v>-1.0512053068599421</v>
          </cell>
          <cell r="W1406">
            <v>-1.0453796724346935</v>
          </cell>
          <cell r="X1406">
            <v>-1.0477693495221736</v>
          </cell>
          <cell r="Y1406">
            <v>-1.0540076378716692</v>
          </cell>
          <cell r="Z1406">
            <v>-1.061274593917144</v>
          </cell>
          <cell r="AA1406">
            <v>-1.0687229014797446</v>
          </cell>
          <cell r="AB1406">
            <v>-1.0745685778491696</v>
          </cell>
          <cell r="AC1406">
            <v>-1.0787807100584001</v>
          </cell>
          <cell r="AD1406">
            <v>-1.0813858701424077</v>
          </cell>
          <cell r="AE1406">
            <v>-1.0823964779539623</v>
          </cell>
          <cell r="AF1406">
            <v>-1.0819791067431608</v>
          </cell>
          <cell r="AG1406">
            <v>-1.0799491057392572</v>
          </cell>
          <cell r="AH1406">
            <v>-1.0769610644523444</v>
          </cell>
          <cell r="AI1406">
            <v>-1.0731752949844238</v>
          </cell>
          <cell r="AJ1406">
            <v>-1.06880685504816</v>
          </cell>
          <cell r="AK1406">
            <v>-1.0643332110687198</v>
          </cell>
          <cell r="AL1406">
            <v>-1.0602823851945824</v>
          </cell>
          <cell r="AM1406">
            <v>-1.0582168218374461</v>
          </cell>
          <cell r="AN1406">
            <v>-1.0607893852030179</v>
          </cell>
          <cell r="AO1406">
            <v>-1.0736050132963753</v>
          </cell>
          <cell r="AP1406">
            <v>-1.0416889727284251</v>
          </cell>
          <cell r="AQ1406">
            <v>-1.0163710575713574</v>
          </cell>
          <cell r="AR1406">
            <v>-0.99696941252805749</v>
          </cell>
          <cell r="AS1406">
            <v>-0.98170100953049766</v>
          </cell>
          <cell r="AT1406">
            <v>-0.96928546032211615</v>
          </cell>
          <cell r="AU1406">
            <v>-0.9588770038663943</v>
          </cell>
          <cell r="AV1406">
            <v>-0.9499772542403967</v>
          </cell>
          <cell r="AW1406">
            <v>-0.94233278312513169</v>
          </cell>
          <cell r="AX1406">
            <v>-0.93575375790850268</v>
          </cell>
          <cell r="AY1406">
            <v>-0.93011206586491812</v>
          </cell>
          <cell r="AZ1406">
            <v>-0.92523106487633655</v>
          </cell>
          <cell r="BA1406">
            <v>-0.92111651400899208</v>
          </cell>
          <cell r="BB1406">
            <v>-0.91778206164415421</v>
          </cell>
          <cell r="BC1406">
            <v>-0.91519088591387843</v>
          </cell>
          <cell r="BD1406">
            <v>-0.91329823448252878</v>
          </cell>
          <cell r="BE1406">
            <v>-0.91151543981556438</v>
          </cell>
          <cell r="BF1406">
            <v>-0.91015188432012184</v>
          </cell>
          <cell r="BG1406">
            <v>-0.90954523445747804</v>
          </cell>
          <cell r="BH1406">
            <v>-0.90954965608809002</v>
          </cell>
          <cell r="BI1406">
            <v>-0.91005106172406447</v>
          </cell>
          <cell r="BJ1406">
            <v>-0.91078275238983009</v>
          </cell>
          <cell r="BK1406">
            <v>-0.91186422340465978</v>
          </cell>
          <cell r="BL1406">
            <v>-0.91334455148335203</v>
          </cell>
          <cell r="BM1406">
            <v>-0.91520146010931924</v>
          </cell>
          <cell r="BN1406">
            <v>-0.91740317079841005</v>
          </cell>
          <cell r="BO1406">
            <v>-0.91992664570336269</v>
          </cell>
          <cell r="BP1406">
            <v>-0.92273208798736572</v>
          </cell>
          <cell r="BQ1406">
            <v>-0.92579020001971046</v>
          </cell>
          <cell r="BR1406">
            <v>-0.92907193181303704</v>
          </cell>
          <cell r="BS1406">
            <v>-0.93254928623457389</v>
          </cell>
          <cell r="BT1406">
            <v>-0.93598126030099116</v>
          </cell>
          <cell r="BU1406">
            <v>-0.93953668402986157</v>
          </cell>
          <cell r="BV1406">
            <v>-0.94326769796918786</v>
          </cell>
          <cell r="BW1406">
            <v>-0.94716272978741622</v>
          </cell>
          <cell r="BX1406">
            <v>-0.95120301993567824</v>
          </cell>
          <cell r="BY1406">
            <v>-0.95535973510487604</v>
          </cell>
          <cell r="BZ1406">
            <v>-0.95963262079171407</v>
          </cell>
          <cell r="CA1406">
            <v>-0.96400877615663605</v>
          </cell>
          <cell r="CB1406">
            <v>-0.96847691518601142</v>
          </cell>
          <cell r="CC1406">
            <v>-0.97302681662743273</v>
          </cell>
          <cell r="CD1406">
            <v>-0.97746543795941376</v>
          </cell>
          <cell r="CE1406">
            <v>-0.98195475566013946</v>
          </cell>
          <cell r="CF1406">
            <v>-0.98653850536725829</v>
          </cell>
          <cell r="CG1406">
            <v>-0.99121421997625658</v>
          </cell>
          <cell r="CH1406">
            <v>-0.99597456946462071</v>
          </cell>
          <cell r="CI1406">
            <v>-1.0007761126997485</v>
          </cell>
          <cell r="CJ1406">
            <v>-1.0056572019792769</v>
          </cell>
          <cell r="CK1406">
            <v>-1.0064500173394049</v>
          </cell>
          <cell r="CL1406">
            <v>-1.0109099655118501</v>
          </cell>
          <cell r="CM1406">
            <v>-0.98077310188463096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</v>
          </cell>
          <cell r="G1407">
            <v>4.0213852437685424E-2</v>
          </cell>
          <cell r="H1407">
            <v>0.10419124660235903</v>
          </cell>
          <cell r="I1407">
            <v>0.18294473712338089</v>
          </cell>
          <cell r="J1407">
            <v>0.27076519462045956</v>
          </cell>
          <cell r="K1407">
            <v>0.3632845329951756</v>
          </cell>
          <cell r="L1407">
            <v>0.4612113930440101</v>
          </cell>
          <cell r="M1407">
            <v>0.7309571057792712</v>
          </cell>
          <cell r="N1407">
            <v>0.92958497543732954</v>
          </cell>
          <cell r="O1407">
            <v>0.97288874414671811</v>
          </cell>
          <cell r="P1407">
            <v>0.94320874041633096</v>
          </cell>
          <cell r="Q1407">
            <v>0.84859938700020221</v>
          </cell>
          <cell r="R1407">
            <v>0.75681187303901154</v>
          </cell>
          <cell r="S1407">
            <v>0.6853756943493019</v>
          </cell>
          <cell r="T1407">
            <v>0.63138551377315488</v>
          </cell>
          <cell r="U1407">
            <v>0.59118415324210216</v>
          </cell>
          <cell r="V1407">
            <v>0.5778359402076001</v>
          </cell>
          <cell r="W1407">
            <v>0.57487733182291045</v>
          </cell>
          <cell r="X1407">
            <v>0.57200619880193593</v>
          </cell>
          <cell r="Y1407">
            <v>0.56619620005498028</v>
          </cell>
          <cell r="Z1407">
            <v>0.55832383168792488</v>
          </cell>
          <cell r="AA1407">
            <v>0.54348232071006508</v>
          </cell>
          <cell r="AB1407">
            <v>0.52702808997611428</v>
          </cell>
          <cell r="AC1407">
            <v>0.51044648992790986</v>
          </cell>
          <cell r="AD1407">
            <v>0.49520443512644402</v>
          </cell>
          <cell r="AE1407">
            <v>0.48277633491504712</v>
          </cell>
          <cell r="AF1407">
            <v>0.47489073910563734</v>
          </cell>
          <cell r="AG1407">
            <v>0.47516131498378</v>
          </cell>
          <cell r="AH1407">
            <v>0.47955383143597086</v>
          </cell>
          <cell r="AI1407">
            <v>0.4857035165100172</v>
          </cell>
          <cell r="AJ1407">
            <v>0.49277082814730733</v>
          </cell>
          <cell r="AK1407">
            <v>0.49988924638138948</v>
          </cell>
          <cell r="AL1407">
            <v>0.50904354800043494</v>
          </cell>
          <cell r="AM1407">
            <v>0.51850246838337011</v>
          </cell>
          <cell r="AN1407">
            <v>0.52649600111457173</v>
          </cell>
          <cell r="AO1407">
            <v>0.53124181294607209</v>
          </cell>
          <cell r="AP1407">
            <v>0.53981179446568761</v>
          </cell>
          <cell r="AQ1407">
            <v>0.54356102206536572</v>
          </cell>
          <cell r="AR1407">
            <v>0.54392353570886687</v>
          </cell>
          <cell r="AS1407">
            <v>0.54305278469641061</v>
          </cell>
          <cell r="AT1407">
            <v>0.54264524374415235</v>
          </cell>
          <cell r="AU1407">
            <v>0.54266831836742513</v>
          </cell>
          <cell r="AV1407">
            <v>0.5436435210509285</v>
          </cell>
          <cell r="AW1407">
            <v>0.54551249815661151</v>
          </cell>
          <cell r="AX1407">
            <v>0.54790746107563704</v>
          </cell>
          <cell r="AY1407">
            <v>0.55037668450827515</v>
          </cell>
          <cell r="AZ1407">
            <v>0.55195330255773301</v>
          </cell>
          <cell r="BA1407">
            <v>0.55243019749384248</v>
          </cell>
          <cell r="BB1407">
            <v>0.55186187461533731</v>
          </cell>
          <cell r="BC1407">
            <v>0.55035766674856856</v>
          </cell>
          <cell r="BD1407">
            <v>0.54805265877392417</v>
          </cell>
          <cell r="BE1407">
            <v>0.54093681537551452</v>
          </cell>
          <cell r="BF1407">
            <v>0.53985032882022688</v>
          </cell>
          <cell r="BG1407">
            <v>0.54119190243392945</v>
          </cell>
          <cell r="BH1407">
            <v>0.54285909685880407</v>
          </cell>
          <cell r="BI1407">
            <v>0.54391288153368011</v>
          </cell>
          <cell r="BJ1407">
            <v>0.54347349199221373</v>
          </cell>
          <cell r="BK1407">
            <v>0.54203444948259816</v>
          </cell>
          <cell r="BL1407">
            <v>0.53998918244693117</v>
          </cell>
          <cell r="BM1407">
            <v>0.53761624729963708</v>
          </cell>
          <cell r="BN1407">
            <v>0.53508515963450765</v>
          </cell>
          <cell r="BO1407">
            <v>0.53238492436270657</v>
          </cell>
          <cell r="BP1407">
            <v>0.52956747264937043</v>
          </cell>
          <cell r="BQ1407">
            <v>0.52663709909212408</v>
          </cell>
          <cell r="BR1407">
            <v>0.523579210313042</v>
          </cell>
          <cell r="BS1407">
            <v>0.52037387483210795</v>
          </cell>
          <cell r="BT1407">
            <v>0.51650536998381691</v>
          </cell>
          <cell r="BU1407">
            <v>0.51219793768517119</v>
          </cell>
          <cell r="BV1407">
            <v>0.50757336326373081</v>
          </cell>
          <cell r="BW1407">
            <v>0.50270183371582522</v>
          </cell>
          <cell r="BX1407">
            <v>0.49763423702210896</v>
          </cell>
          <cell r="BY1407">
            <v>0.49252547440240857</v>
          </cell>
          <cell r="BZ1407">
            <v>0.48736046472004463</v>
          </cell>
          <cell r="CA1407">
            <v>0.48213245655331682</v>
          </cell>
          <cell r="CB1407">
            <v>0.47683423732906155</v>
          </cell>
          <cell r="CC1407">
            <v>0.47146008031077291</v>
          </cell>
          <cell r="CD1407">
            <v>0.46570772235382774</v>
          </cell>
          <cell r="CE1407">
            <v>0.45973388859250913</v>
          </cell>
          <cell r="CF1407">
            <v>0.45361555952789911</v>
          </cell>
          <cell r="CG1407">
            <v>0.44739313531782066</v>
          </cell>
          <cell r="CH1407">
            <v>0.44109333125902866</v>
          </cell>
          <cell r="CI1407">
            <v>0.43503762227357851</v>
          </cell>
          <cell r="CJ1407">
            <v>0.42911741657186309</v>
          </cell>
          <cell r="CK1407">
            <v>0.4173538679013703</v>
          </cell>
          <cell r="CL1407">
            <v>0.41158615816578559</v>
          </cell>
          <cell r="CM1407">
            <v>0.34487751157973479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</v>
          </cell>
          <cell r="G1408">
            <v>4.2921575042439292E-2</v>
          </cell>
          <cell r="H1408">
            <v>0.10844657808499816</v>
          </cell>
          <cell r="I1408">
            <v>0.18960933080833589</v>
          </cell>
          <cell r="J1408">
            <v>0.28060821757040222</v>
          </cell>
          <cell r="K1408">
            <v>0.37666196857843448</v>
          </cell>
          <cell r="L1408">
            <v>0.47978242427031553</v>
          </cell>
          <cell r="M1408">
            <v>0.75331670716722376</v>
          </cell>
          <cell r="N1408">
            <v>1.13000755340145</v>
          </cell>
          <cell r="O1408">
            <v>1.2145417042215667</v>
          </cell>
          <cell r="P1408">
            <v>1.2192979518994105</v>
          </cell>
          <cell r="Q1408">
            <v>1.1744221631073275</v>
          </cell>
          <cell r="R1408">
            <v>1.0605230336708509</v>
          </cell>
          <cell r="S1408">
            <v>0.96478428784778503</v>
          </cell>
          <cell r="T1408">
            <v>0.88912559763168542</v>
          </cell>
          <cell r="U1408">
            <v>0.83042318305089213</v>
          </cell>
          <cell r="V1408">
            <v>0.79861692684180463</v>
          </cell>
          <cell r="W1408">
            <v>0.84940986553177777</v>
          </cell>
          <cell r="X1408">
            <v>0.8960715587072503</v>
          </cell>
          <cell r="Y1408">
            <v>0.92325500628120882</v>
          </cell>
          <cell r="Z1408">
            <v>0.9313605721976197</v>
          </cell>
          <cell r="AA1408">
            <v>0.91864500770825541</v>
          </cell>
          <cell r="AB1408">
            <v>0.89754837737173532</v>
          </cell>
          <cell r="AC1408">
            <v>0.87209232277979176</v>
          </cell>
          <cell r="AD1408">
            <v>0.84308590370143977</v>
          </cell>
          <cell r="AE1408">
            <v>0.81245262071135005</v>
          </cell>
          <cell r="AF1408">
            <v>0.78246910420601967</v>
          </cell>
          <cell r="AG1408">
            <v>0.76551376708744945</v>
          </cell>
          <cell r="AH1408">
            <v>0.76063038775988212</v>
          </cell>
          <cell r="AI1408">
            <v>0.75796720649031268</v>
          </cell>
          <cell r="AJ1408">
            <v>0.75484055892077873</v>
          </cell>
          <cell r="AK1408">
            <v>0.75051848520314712</v>
          </cell>
          <cell r="AL1408">
            <v>0.75126882522495508</v>
          </cell>
          <cell r="AM1408">
            <v>0.75762026385272563</v>
          </cell>
          <cell r="AN1408">
            <v>0.76480458908490667</v>
          </cell>
          <cell r="AO1408">
            <v>0.76976827002854031</v>
          </cell>
          <cell r="AP1408">
            <v>0.77788428580752167</v>
          </cell>
          <cell r="AQ1408">
            <v>0.81049277839133693</v>
          </cell>
          <cell r="AR1408">
            <v>0.83370712654953083</v>
          </cell>
          <cell r="AS1408">
            <v>0.85083030271264137</v>
          </cell>
          <cell r="AT1408">
            <v>0.86523572984995445</v>
          </cell>
          <cell r="AU1408">
            <v>0.87815295783628022</v>
          </cell>
          <cell r="AV1408">
            <v>0.89079996563820563</v>
          </cell>
          <cell r="AW1408">
            <v>0.90325885674757511</v>
          </cell>
          <cell r="AX1408">
            <v>0.91519226564861988</v>
          </cell>
          <cell r="AY1408">
            <v>0.92611451898995878</v>
          </cell>
          <cell r="AZ1408">
            <v>0.93509222266887937</v>
          </cell>
          <cell r="BA1408">
            <v>0.94207605289116303</v>
          </cell>
          <cell r="BB1408">
            <v>0.94673420958556986</v>
          </cell>
          <cell r="BC1408">
            <v>0.94946326066337494</v>
          </cell>
          <cell r="BD1408">
            <v>0.95064400955205586</v>
          </cell>
          <cell r="BE1408">
            <v>0.94703516648114261</v>
          </cell>
          <cell r="BF1408">
            <v>0.94110762698670258</v>
          </cell>
          <cell r="BG1408">
            <v>0.94599870233243033</v>
          </cell>
          <cell r="BH1408">
            <v>0.95266236014925554</v>
          </cell>
          <cell r="BI1408">
            <v>0.95790255311694983</v>
          </cell>
          <cell r="BJ1408">
            <v>0.96070731241433183</v>
          </cell>
          <cell r="BK1408">
            <v>0.96176706191241146</v>
          </cell>
          <cell r="BL1408">
            <v>0.96194704728663305</v>
          </cell>
          <cell r="BM1408">
            <v>0.96179024677988079</v>
          </cell>
          <cell r="BN1408">
            <v>0.96162577800737115</v>
          </cell>
          <cell r="BO1408">
            <v>0.96149866256287964</v>
          </cell>
          <cell r="BP1408">
            <v>0.96147722937567837</v>
          </cell>
          <cell r="BQ1408">
            <v>0.96154675665184008</v>
          </cell>
          <cell r="BR1408">
            <v>0.9616724127720091</v>
          </cell>
          <cell r="BS1408">
            <v>0.961815795741082</v>
          </cell>
          <cell r="BT1408">
            <v>0.96155794304355857</v>
          </cell>
          <cell r="BU1408">
            <v>0.96090338562140243</v>
          </cell>
          <cell r="BV1408">
            <v>0.95984514462093418</v>
          </cell>
          <cell r="BW1408">
            <v>0.9584712815575519</v>
          </cell>
          <cell r="BX1408">
            <v>0.95688971996248029</v>
          </cell>
          <cell r="BY1408">
            <v>0.9553116545192144</v>
          </cell>
          <cell r="BZ1408">
            <v>0.95373099904032044</v>
          </cell>
          <cell r="CA1408">
            <v>0.95213909181475631</v>
          </cell>
          <cell r="CB1408">
            <v>0.95051271972029971</v>
          </cell>
          <cell r="CC1408">
            <v>0.94882804744158733</v>
          </cell>
          <cell r="CD1408">
            <v>0.946861461632449</v>
          </cell>
          <cell r="CE1408">
            <v>0.94456989423883575</v>
          </cell>
          <cell r="CF1408">
            <v>0.94193457203583031</v>
          </cell>
          <cell r="CG1408">
            <v>0.93902442161592026</v>
          </cell>
          <cell r="CH1408">
            <v>0.93592438205852069</v>
          </cell>
          <cell r="CI1408">
            <v>0.93302532841179675</v>
          </cell>
          <cell r="CJ1408">
            <v>0.93021515935194521</v>
          </cell>
          <cell r="CK1408">
            <v>0.92112937597338074</v>
          </cell>
          <cell r="CL1408">
            <v>0.92491090908998153</v>
          </cell>
          <cell r="CM1408">
            <v>0.91825361816433004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0.17068063694452018</v>
          </cell>
          <cell r="H1409">
            <v>0.43656753768519518</v>
          </cell>
          <cell r="I1409">
            <v>0.80838913660405964</v>
          </cell>
          <cell r="J1409">
            <v>1.2911117665160621</v>
          </cell>
          <cell r="K1409">
            <v>1.8807898524789923</v>
          </cell>
          <cell r="L1409">
            <v>2.5855553167724699</v>
          </cell>
          <cell r="M1409">
            <v>3.2330526596182629</v>
          </cell>
          <cell r="N1409">
            <v>4.2590867334437954</v>
          </cell>
          <cell r="O1409">
            <v>4.8468795060654157</v>
          </cell>
          <cell r="P1409">
            <v>5.2453700779067747</v>
          </cell>
          <cell r="Q1409">
            <v>5.6636798220379037</v>
          </cell>
          <cell r="R1409">
            <v>5.9920857800086047</v>
          </cell>
          <cell r="S1409">
            <v>6.2727276517000385</v>
          </cell>
          <cell r="T1409">
            <v>6.5182498865603566</v>
          </cell>
          <cell r="U1409">
            <v>6.754010217952322</v>
          </cell>
          <cell r="V1409">
            <v>6.8843134743373335</v>
          </cell>
          <cell r="W1409">
            <v>7.0248827355169352</v>
          </cell>
          <cell r="X1409">
            <v>7.1908616801950265</v>
          </cell>
          <cell r="Y1409">
            <v>7.3815903381696746</v>
          </cell>
          <cell r="Z1409">
            <v>7.5921152174812212</v>
          </cell>
          <cell r="AA1409">
            <v>7.7774197487261665</v>
          </cell>
          <cell r="AB1409">
            <v>7.9630912711781354</v>
          </cell>
          <cell r="AC1409">
            <v>8.1535755244299892</v>
          </cell>
          <cell r="AD1409">
            <v>8.3586447128055177</v>
          </cell>
          <cell r="AE1409">
            <v>8.5891191290342164</v>
          </cell>
          <cell r="AF1409">
            <v>8.8363937887674169</v>
          </cell>
          <cell r="AG1409">
            <v>9.1141583454291251</v>
          </cell>
          <cell r="AH1409">
            <v>9.4235457736065786</v>
          </cell>
          <cell r="AI1409">
            <v>9.766264429405247</v>
          </cell>
          <cell r="AJ1409">
            <v>10.141845557201234</v>
          </cell>
          <cell r="AK1409">
            <v>10.536459266135022</v>
          </cell>
          <cell r="AL1409">
            <v>10.952088858045638</v>
          </cell>
          <cell r="AM1409">
            <v>11.382075895209498</v>
          </cell>
          <cell r="AN1409">
            <v>11.817314083222286</v>
          </cell>
          <cell r="AO1409">
            <v>12.240083615714026</v>
          </cell>
          <cell r="AP1409">
            <v>12.55829468257974</v>
          </cell>
          <cell r="AQ1409">
            <v>12.8565657664528</v>
          </cell>
          <cell r="AR1409">
            <v>13.138947277378588</v>
          </cell>
          <cell r="AS1409">
            <v>13.406777653967161</v>
          </cell>
          <cell r="AT1409">
            <v>13.662031402879805</v>
          </cell>
          <cell r="AU1409">
            <v>13.905800131036305</v>
          </cell>
          <cell r="AV1409">
            <v>14.14227006437596</v>
          </cell>
          <cell r="AW1409">
            <v>14.374161532850982</v>
          </cell>
          <cell r="AX1409">
            <v>14.603580350446554</v>
          </cell>
          <cell r="AY1409">
            <v>14.831838133651321</v>
          </cell>
          <cell r="AZ1409">
            <v>15.060023351359476</v>
          </cell>
          <cell r="BA1409">
            <v>15.287703161529853</v>
          </cell>
          <cell r="BB1409">
            <v>15.514105757378861</v>
          </cell>
          <cell r="BC1409">
            <v>15.738634910412962</v>
          </cell>
          <cell r="BD1409">
            <v>15.960876625363895</v>
          </cell>
          <cell r="BE1409">
            <v>16.200601628087629</v>
          </cell>
          <cell r="BF1409">
            <v>16.434842649075932</v>
          </cell>
          <cell r="BG1409">
            <v>16.674184184864572</v>
          </cell>
          <cell r="BH1409">
            <v>16.921263991379611</v>
          </cell>
          <cell r="BI1409">
            <v>17.174463309264087</v>
          </cell>
          <cell r="BJ1409">
            <v>17.434353329308252</v>
          </cell>
          <cell r="BK1409">
            <v>17.696278876873862</v>
          </cell>
          <cell r="BL1409">
            <v>17.958661709383961</v>
          </cell>
          <cell r="BM1409">
            <v>18.220574533859658</v>
          </cell>
          <cell r="BN1409">
            <v>18.481477345147489</v>
          </cell>
          <cell r="BO1409">
            <v>18.740513331812803</v>
          </cell>
          <cell r="BP1409">
            <v>18.997582879877729</v>
          </cell>
          <cell r="BQ1409">
            <v>19.252306613477476</v>
          </cell>
          <cell r="BR1409">
            <v>19.504304900948767</v>
          </cell>
          <cell r="BS1409">
            <v>19.753198141955419</v>
          </cell>
          <cell r="BT1409">
            <v>20.002850860084777</v>
          </cell>
          <cell r="BU1409">
            <v>20.249811104030979</v>
          </cell>
          <cell r="BV1409">
            <v>20.493316621870928</v>
          </cell>
          <cell r="BW1409">
            <v>20.732678164248377</v>
          </cell>
          <cell r="BX1409">
            <v>20.967349371380205</v>
          </cell>
          <cell r="BY1409">
            <v>21.197496238480607</v>
          </cell>
          <cell r="BZ1409">
            <v>21.422547409276039</v>
          </cell>
          <cell r="CA1409">
            <v>21.642292885316973</v>
          </cell>
          <cell r="CB1409">
            <v>21.856529573052331</v>
          </cell>
          <cell r="CC1409">
            <v>22.065067786512326</v>
          </cell>
          <cell r="CD1409">
            <v>22.271726321659123</v>
          </cell>
          <cell r="CE1409">
            <v>22.473521587122192</v>
          </cell>
          <cell r="CF1409">
            <v>22.669962608673433</v>
          </cell>
          <cell r="CG1409">
            <v>22.860581227509957</v>
          </cell>
          <cell r="CH1409">
            <v>23.045009541374341</v>
          </cell>
          <cell r="CI1409">
            <v>23.224381140952133</v>
          </cell>
          <cell r="CJ1409">
            <v>23.397868106111986</v>
          </cell>
          <cell r="CK1409">
            <v>23.540634480980071</v>
          </cell>
          <cell r="CL1409">
            <v>23.662145985008809</v>
          </cell>
          <cell r="CM1409">
            <v>26.329406668412592</v>
          </cell>
        </row>
        <row r="1410">
          <cell r="C1410" t="str">
            <v>PIB</v>
          </cell>
          <cell r="E1410" t="str">
            <v>GDP_2</v>
          </cell>
          <cell r="F1410">
            <v>2154906.8289999999</v>
          </cell>
          <cell r="G1410">
            <v>2167384.8199999998</v>
          </cell>
          <cell r="H1410">
            <v>2189925.9279999998</v>
          </cell>
          <cell r="I1410">
            <v>2216451.1630000002</v>
          </cell>
          <cell r="J1410">
            <v>2244005.4139999999</v>
          </cell>
          <cell r="K1410">
            <v>2272670.2859999998</v>
          </cell>
          <cell r="L1410">
            <v>2300178.7969999998</v>
          </cell>
          <cell r="M1410">
            <v>2322754.645</v>
          </cell>
          <cell r="N1410">
            <v>2346703.773</v>
          </cell>
          <cell r="O1410">
            <v>2379736.2790000001</v>
          </cell>
          <cell r="P1410">
            <v>2414166.2790000001</v>
          </cell>
          <cell r="Q1410">
            <v>2448276.088</v>
          </cell>
          <cell r="R1410">
            <v>2482096.9670000002</v>
          </cell>
          <cell r="S1410">
            <v>2516003.4070000001</v>
          </cell>
          <cell r="T1410">
            <v>2550511.233</v>
          </cell>
          <cell r="U1410">
            <v>2585591.9419999998</v>
          </cell>
          <cell r="V1410">
            <v>2622037.1430000002</v>
          </cell>
          <cell r="W1410">
            <v>2659084.679</v>
          </cell>
          <cell r="X1410">
            <v>2696549.5290000001</v>
          </cell>
          <cell r="Y1410">
            <v>2734320.5329999998</v>
          </cell>
          <cell r="Z1410">
            <v>2772327.6830000002</v>
          </cell>
          <cell r="AA1410">
            <v>2810546.6379999998</v>
          </cell>
          <cell r="AB1410">
            <v>2848971.9649999999</v>
          </cell>
          <cell r="AC1410">
            <v>2887607.682</v>
          </cell>
          <cell r="AD1410">
            <v>2926457.5329999998</v>
          </cell>
          <cell r="AE1410">
            <v>2965528.0690000001</v>
          </cell>
          <cell r="AF1410">
            <v>3004408.04</v>
          </cell>
          <cell r="AG1410">
            <v>3043487.1090000002</v>
          </cell>
          <cell r="AH1410">
            <v>3082884.9840000002</v>
          </cell>
          <cell r="AI1410">
            <v>3122748.39</v>
          </cell>
          <cell r="AJ1410">
            <v>3163195.031</v>
          </cell>
          <cell r="AK1410">
            <v>3203720.673</v>
          </cell>
          <cell r="AL1410">
            <v>3244862.7609999999</v>
          </cell>
          <cell r="AM1410">
            <v>3286706.568</v>
          </cell>
          <cell r="AN1410">
            <v>3329381.5419999999</v>
          </cell>
          <cell r="AO1410">
            <v>3373109.7069999999</v>
          </cell>
          <cell r="AP1410">
            <v>3417265.5750000002</v>
          </cell>
          <cell r="AQ1410">
            <v>3462218.8730000001</v>
          </cell>
          <cell r="AR1410">
            <v>3507883.6779999998</v>
          </cell>
          <cell r="AS1410">
            <v>3554203.35</v>
          </cell>
          <cell r="AT1410">
            <v>3601107.5070000002</v>
          </cell>
          <cell r="AU1410">
            <v>3647745.003</v>
          </cell>
          <cell r="AV1410">
            <v>3694731.1320000002</v>
          </cell>
          <cell r="AW1410">
            <v>3742059.4980000001</v>
          </cell>
          <cell r="AX1410">
            <v>3789745.0460000001</v>
          </cell>
          <cell r="AY1410">
            <v>3837809.9249999998</v>
          </cell>
          <cell r="AZ1410">
            <v>3885285.5440000002</v>
          </cell>
          <cell r="BA1410">
            <v>3933082.58</v>
          </cell>
          <cell r="BB1410">
            <v>3981264.5109999999</v>
          </cell>
          <cell r="BC1410">
            <v>4029879.6320000002</v>
          </cell>
          <cell r="BD1410">
            <v>4078959.0279999999</v>
          </cell>
          <cell r="BE1410">
            <v>4125341.3080000002</v>
          </cell>
          <cell r="BF1410">
            <v>4172208.8620000002</v>
          </cell>
          <cell r="BG1410">
            <v>4218488.1960000005</v>
          </cell>
          <cell r="BH1410">
            <v>4264555.1359999999</v>
          </cell>
          <cell r="BI1410">
            <v>4310743.9929999998</v>
          </cell>
          <cell r="BJ1410">
            <v>4355834.34</v>
          </cell>
          <cell r="BK1410">
            <v>4401099.7060000002</v>
          </cell>
          <cell r="BL1410">
            <v>4446624.7920000004</v>
          </cell>
          <cell r="BM1410">
            <v>4492476.6320000002</v>
          </cell>
          <cell r="BN1410">
            <v>4538699.79</v>
          </cell>
          <cell r="BO1410">
            <v>4585338.5329999998</v>
          </cell>
          <cell r="BP1410">
            <v>4632402.4620000003</v>
          </cell>
          <cell r="BQ1410">
            <v>4679903.7429999998</v>
          </cell>
          <cell r="BR1410">
            <v>4727847.46</v>
          </cell>
          <cell r="BS1410">
            <v>4776233.3260000004</v>
          </cell>
          <cell r="BT1410">
            <v>4823733.2989999996</v>
          </cell>
          <cell r="BU1410">
            <v>4871491.6339999996</v>
          </cell>
          <cell r="BV1410">
            <v>4919559.727</v>
          </cell>
          <cell r="BW1410">
            <v>4967982.9890000001</v>
          </cell>
          <cell r="BX1410">
            <v>5016788.8720000004</v>
          </cell>
          <cell r="BY1410">
            <v>5065975.2549999999</v>
          </cell>
          <cell r="BZ1410">
            <v>5115570.8159999996</v>
          </cell>
          <cell r="CA1410">
            <v>5165588.0420000004</v>
          </cell>
          <cell r="CB1410">
            <v>5216038.3420000002</v>
          </cell>
          <cell r="CC1410">
            <v>5266931.3470000001</v>
          </cell>
          <cell r="CD1410">
            <v>5317247.4910000004</v>
          </cell>
          <cell r="CE1410">
            <v>5367882.8959999997</v>
          </cell>
          <cell r="CF1410">
            <v>5418885.5779999997</v>
          </cell>
          <cell r="CG1410">
            <v>5470296.6670000004</v>
          </cell>
          <cell r="CH1410">
            <v>5522141.6900000004</v>
          </cell>
          <cell r="CI1410">
            <v>5574382.1780000003</v>
          </cell>
          <cell r="CJ1410">
            <v>5627075.2379999999</v>
          </cell>
          <cell r="CK1410">
            <v>5679793.3119999999</v>
          </cell>
          <cell r="CL1410">
            <v>5733799.3200000003</v>
          </cell>
          <cell r="CM1410">
            <v>5761748.6529999999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4.6405723708176083E-8</v>
          </cell>
          <cell r="G1411">
            <v>0</v>
          </cell>
          <cell r="H1411">
            <v>4.5663650638516629E-8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4.3052339471216783E-8</v>
          </cell>
          <cell r="N1411">
            <v>0</v>
          </cell>
          <cell r="O1411">
            <v>0</v>
          </cell>
          <cell r="P1411">
            <v>4.142215459523868E-8</v>
          </cell>
          <cell r="Q1411">
            <v>4.0845082871499017E-8</v>
          </cell>
          <cell r="R1411">
            <v>0</v>
          </cell>
          <cell r="S1411">
            <v>0</v>
          </cell>
          <cell r="T1411">
            <v>3.9207836977084298E-8</v>
          </cell>
          <cell r="U1411">
            <v>7.7351747229670309E-8</v>
          </cell>
          <cell r="V1411">
            <v>7.6276562843702322E-8</v>
          </cell>
          <cell r="W1411">
            <v>3.7606939784495808E-8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2.1367974056829553E-8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  <cell r="BW1411">
            <v>0</v>
          </cell>
          <cell r="BX1411">
            <v>0</v>
          </cell>
          <cell r="BY1411">
            <v>0</v>
          </cell>
          <cell r="BZ1411">
            <v>0</v>
          </cell>
          <cell r="CA1411">
            <v>0</v>
          </cell>
          <cell r="CB1411">
            <v>0</v>
          </cell>
          <cell r="CC1411">
            <v>0</v>
          </cell>
          <cell r="CD1411">
            <v>0</v>
          </cell>
          <cell r="CE1411">
            <v>0</v>
          </cell>
          <cell r="CF1411">
            <v>0</v>
          </cell>
          <cell r="CG1411">
            <v>0</v>
          </cell>
          <cell r="CH1411">
            <v>0</v>
          </cell>
          <cell r="CI1411">
            <v>0</v>
          </cell>
          <cell r="CJ1411">
            <v>0</v>
          </cell>
          <cell r="CK1411">
            <v>1.9540534998951919E-2</v>
          </cell>
          <cell r="CL1411">
            <v>0</v>
          </cell>
          <cell r="CM1411">
            <v>-0.5140357690642916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1188550.635</v>
          </cell>
          <cell r="G1412">
            <v>1222721.507</v>
          </cell>
          <cell r="H1412">
            <v>1253965.27</v>
          </cell>
          <cell r="I1412">
            <v>1286055.348</v>
          </cell>
          <cell r="J1412">
            <v>1318670.581</v>
          </cell>
          <cell r="K1412">
            <v>1351327.5190000001</v>
          </cell>
          <cell r="L1412">
            <v>1387761.368</v>
          </cell>
          <cell r="M1412">
            <v>1433747.84</v>
          </cell>
          <cell r="N1412">
            <v>1486720.1140000001</v>
          </cell>
          <cell r="O1412">
            <v>1540340.899</v>
          </cell>
          <cell r="P1412">
            <v>1597961.672</v>
          </cell>
          <cell r="Q1412">
            <v>1657905.794</v>
          </cell>
          <cell r="R1412">
            <v>1717913.3670000001</v>
          </cell>
          <cell r="S1412">
            <v>1779403.649</v>
          </cell>
          <cell r="T1412">
            <v>1842177.3540000001</v>
          </cell>
          <cell r="U1412">
            <v>1906014.3359999999</v>
          </cell>
          <cell r="V1412">
            <v>1970960.3940000001</v>
          </cell>
          <cell r="W1412">
            <v>2037209.25</v>
          </cell>
          <cell r="X1412">
            <v>2104406.5750000002</v>
          </cell>
          <cell r="Y1412">
            <v>2172328.898</v>
          </cell>
          <cell r="Z1412">
            <v>2240939.5129999998</v>
          </cell>
          <cell r="AA1412">
            <v>2310335.4500000002</v>
          </cell>
          <cell r="AB1412">
            <v>2380623.5189999999</v>
          </cell>
          <cell r="AC1412">
            <v>2451772.83</v>
          </cell>
          <cell r="AD1412">
            <v>2523816.1090000002</v>
          </cell>
          <cell r="AE1412">
            <v>2596940.4619999998</v>
          </cell>
          <cell r="AF1412">
            <v>2671708.3429999999</v>
          </cell>
          <cell r="AG1412">
            <v>2748957.304</v>
          </cell>
          <cell r="AH1412">
            <v>2828908.253</v>
          </cell>
          <cell r="AI1412">
            <v>2911250.3480000002</v>
          </cell>
          <cell r="AJ1412">
            <v>2995858.1069999998</v>
          </cell>
          <cell r="AK1412">
            <v>3082972.5950000002</v>
          </cell>
          <cell r="AL1412">
            <v>3172985.696</v>
          </cell>
          <cell r="AM1412">
            <v>3266065.523</v>
          </cell>
          <cell r="AN1412">
            <v>3362162.2549999999</v>
          </cell>
          <cell r="AO1412">
            <v>3461332.7719999999</v>
          </cell>
          <cell r="AP1412">
            <v>3565182.63</v>
          </cell>
          <cell r="AQ1412">
            <v>3675904.17</v>
          </cell>
          <cell r="AR1412">
            <v>3790577.912</v>
          </cell>
          <cell r="AS1412">
            <v>3909247.76</v>
          </cell>
          <cell r="AT1412">
            <v>4032099.0329999998</v>
          </cell>
          <cell r="AU1412">
            <v>4159307.0630000001</v>
          </cell>
          <cell r="AV1412">
            <v>4290803.3449999997</v>
          </cell>
          <cell r="AW1412">
            <v>4426517.7750000004</v>
          </cell>
          <cell r="AX1412">
            <v>4566449.8550000004</v>
          </cell>
          <cell r="AY1412">
            <v>4710601.4790000003</v>
          </cell>
          <cell r="AZ1412">
            <v>4859191.3480000002</v>
          </cell>
          <cell r="BA1412">
            <v>5011766.949</v>
          </cell>
          <cell r="BB1412">
            <v>5168191.3159999996</v>
          </cell>
          <cell r="BC1412">
            <v>5328557.8870000001</v>
          </cell>
          <cell r="BD1412">
            <v>5492995.5010000002</v>
          </cell>
          <cell r="BE1412">
            <v>5652416.8849999998</v>
          </cell>
          <cell r="BF1412">
            <v>5816035.6399999997</v>
          </cell>
          <cell r="BG1412">
            <v>5985131.3770000003</v>
          </cell>
          <cell r="BH1412">
            <v>6158415.8609999996</v>
          </cell>
          <cell r="BI1412">
            <v>6335567.7869999995</v>
          </cell>
          <cell r="BJ1412">
            <v>6516656.0470000003</v>
          </cell>
          <cell r="BK1412">
            <v>6701684.3420000002</v>
          </cell>
          <cell r="BL1412">
            <v>6890730.0549999997</v>
          </cell>
          <cell r="BM1412">
            <v>7084027.2759999996</v>
          </cell>
          <cell r="BN1412">
            <v>7281827.6380000003</v>
          </cell>
          <cell r="BO1412">
            <v>7484376.2680000002</v>
          </cell>
          <cell r="BP1412">
            <v>7691918.4029999999</v>
          </cell>
          <cell r="BQ1412">
            <v>7904705.8119999999</v>
          </cell>
          <cell r="BR1412">
            <v>8123002.4369999999</v>
          </cell>
          <cell r="BS1412">
            <v>8347083.5379999997</v>
          </cell>
          <cell r="BT1412">
            <v>8577233.6129999999</v>
          </cell>
          <cell r="BU1412">
            <v>8813311.4629999995</v>
          </cell>
          <cell r="BV1412">
            <v>9055367.2249999996</v>
          </cell>
          <cell r="BW1412">
            <v>9303699.4079999998</v>
          </cell>
          <cell r="BX1412">
            <v>9558659.1769999992</v>
          </cell>
          <cell r="BY1412">
            <v>9820597.7489999998</v>
          </cell>
          <cell r="BZ1412">
            <v>10089845.300000001</v>
          </cell>
          <cell r="CA1412">
            <v>10366718.380000001</v>
          </cell>
          <cell r="CB1412">
            <v>10651528.220000001</v>
          </cell>
          <cell r="CC1412">
            <v>10944588.460000001</v>
          </cell>
          <cell r="CD1412">
            <v>11246218.23</v>
          </cell>
          <cell r="CE1412">
            <v>11556362.07</v>
          </cell>
          <cell r="CF1412">
            <v>11875148.859999999</v>
          </cell>
          <cell r="CG1412">
            <v>12202929.539999999</v>
          </cell>
          <cell r="CH1412">
            <v>12540110.85</v>
          </cell>
          <cell r="CI1412">
            <v>12887110.689999999</v>
          </cell>
          <cell r="CJ1412">
            <v>13244324.300000001</v>
          </cell>
          <cell r="CK1412">
            <v>13614227.33</v>
          </cell>
          <cell r="CL1412">
            <v>13997420.109999999</v>
          </cell>
          <cell r="CM1412">
            <v>14189139.27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1009372.823</v>
          </cell>
          <cell r="G1413">
            <v>1028604.64</v>
          </cell>
          <cell r="H1413">
            <v>1049998.6129999999</v>
          </cell>
          <cell r="I1413">
            <v>1072372.9099999999</v>
          </cell>
          <cell r="J1413">
            <v>1094799.5330000001</v>
          </cell>
          <cell r="K1413">
            <v>1117688.01</v>
          </cell>
          <cell r="L1413">
            <v>1142132.905</v>
          </cell>
          <cell r="M1413">
            <v>1168622.3259999999</v>
          </cell>
          <cell r="N1413">
            <v>1198252.3540000001</v>
          </cell>
          <cell r="O1413">
            <v>1234196.801</v>
          </cell>
          <cell r="P1413">
            <v>1275773.7409999999</v>
          </cell>
          <cell r="Q1413">
            <v>1320939.3759999999</v>
          </cell>
          <cell r="R1413">
            <v>1368470.463</v>
          </cell>
          <cell r="S1413">
            <v>1417667.459</v>
          </cell>
          <cell r="T1413">
            <v>1468232.9669999999</v>
          </cell>
          <cell r="U1413">
            <v>1519928.629</v>
          </cell>
          <cell r="V1413">
            <v>1572880.0730000001</v>
          </cell>
          <cell r="W1413">
            <v>1627077.584</v>
          </cell>
          <cell r="X1413">
            <v>1682294.9280000001</v>
          </cell>
          <cell r="Y1413">
            <v>1738338.963</v>
          </cell>
          <cell r="Z1413">
            <v>1795061.0419999999</v>
          </cell>
          <cell r="AA1413">
            <v>1852382.48</v>
          </cell>
          <cell r="AB1413">
            <v>1910290.419</v>
          </cell>
          <cell r="AC1413">
            <v>1968784.2080000001</v>
          </cell>
          <cell r="AD1413">
            <v>2027922.551</v>
          </cell>
          <cell r="AE1413">
            <v>2087803.7450000001</v>
          </cell>
          <cell r="AF1413">
            <v>2148545.6469999999</v>
          </cell>
          <cell r="AG1413">
            <v>2210627.3790000002</v>
          </cell>
          <cell r="AH1413">
            <v>2274419.0929999999</v>
          </cell>
          <cell r="AI1413">
            <v>2340227.5010000002</v>
          </cell>
          <cell r="AJ1413">
            <v>2408297.7349999999</v>
          </cell>
          <cell r="AK1413">
            <v>2478594.7859999998</v>
          </cell>
          <cell r="AL1413">
            <v>2551456.3160000001</v>
          </cell>
          <cell r="AM1413">
            <v>2627121.9559999998</v>
          </cell>
          <cell r="AN1413">
            <v>2705818.6460000002</v>
          </cell>
          <cell r="AO1413">
            <v>2787786.926</v>
          </cell>
          <cell r="AP1413">
            <v>2874198.1230000001</v>
          </cell>
          <cell r="AQ1413">
            <v>2965297.9160000002</v>
          </cell>
          <cell r="AR1413">
            <v>3061177.8590000002</v>
          </cell>
          <cell r="AS1413">
            <v>3161813.5750000002</v>
          </cell>
          <cell r="AT1413">
            <v>3267150.9730000002</v>
          </cell>
          <cell r="AU1413">
            <v>3376644.8130000001</v>
          </cell>
          <cell r="AV1413">
            <v>3490324.8509999998</v>
          </cell>
          <cell r="AW1413">
            <v>3608187.1039999998</v>
          </cell>
          <cell r="AX1413">
            <v>3730240.9589999998</v>
          </cell>
          <cell r="AY1413">
            <v>3856507.3360000001</v>
          </cell>
          <cell r="AZ1413">
            <v>3986363.7069999999</v>
          </cell>
          <cell r="BA1413">
            <v>4119861.057</v>
          </cell>
          <cell r="BB1413">
            <v>4257075.0839999998</v>
          </cell>
          <cell r="BC1413">
            <v>4398087.4029999999</v>
          </cell>
          <cell r="BD1413">
            <v>4542990.2060000002</v>
          </cell>
          <cell r="BE1413">
            <v>4687054.7980000004</v>
          </cell>
          <cell r="BF1413">
            <v>4835736.3859999999</v>
          </cell>
          <cell r="BG1413">
            <v>4988104.5920000002</v>
          </cell>
          <cell r="BH1413">
            <v>5144132.6320000002</v>
          </cell>
          <cell r="BI1413">
            <v>5304005.534</v>
          </cell>
          <cell r="BJ1413">
            <v>5466724.7709999997</v>
          </cell>
          <cell r="BK1413">
            <v>5632728.5800000001</v>
          </cell>
          <cell r="BL1413">
            <v>5802297.5760000004</v>
          </cell>
          <cell r="BM1413">
            <v>5975710.017</v>
          </cell>
          <cell r="BN1413">
            <v>6153240.9239999996</v>
          </cell>
          <cell r="BO1413">
            <v>6335175.1859999998</v>
          </cell>
          <cell r="BP1413">
            <v>6521782.7740000002</v>
          </cell>
          <cell r="BQ1413">
            <v>6713335.8839999996</v>
          </cell>
          <cell r="BR1413">
            <v>6910108.5290000001</v>
          </cell>
          <cell r="BS1413">
            <v>7112377.3219999997</v>
          </cell>
          <cell r="BT1413">
            <v>7319019.949</v>
          </cell>
          <cell r="BU1413">
            <v>7530515.79</v>
          </cell>
          <cell r="BV1413">
            <v>7747196.9369999999</v>
          </cell>
          <cell r="BW1413">
            <v>7969393.8550000004</v>
          </cell>
          <cell r="BX1413">
            <v>8197435.1260000002</v>
          </cell>
          <cell r="BY1413">
            <v>8431627.1009999998</v>
          </cell>
          <cell r="BZ1413">
            <v>8672298.5720000006</v>
          </cell>
          <cell r="CA1413">
            <v>8919773.6799999997</v>
          </cell>
          <cell r="CB1413">
            <v>9174374.7229999993</v>
          </cell>
          <cell r="CC1413">
            <v>9436422.5449999999</v>
          </cell>
          <cell r="CD1413">
            <v>9704925.0189999994</v>
          </cell>
          <cell r="CE1413">
            <v>9980392.8440000005</v>
          </cell>
          <cell r="CF1413">
            <v>10263196.220000001</v>
          </cell>
          <cell r="CG1413">
            <v>10553705.689999999</v>
          </cell>
          <cell r="CH1413">
            <v>10852292.83</v>
          </cell>
          <cell r="CI1413">
            <v>11159260.1</v>
          </cell>
          <cell r="CJ1413">
            <v>11474996.789999999</v>
          </cell>
          <cell r="CK1413">
            <v>11803526.189999999</v>
          </cell>
          <cell r="CL1413">
            <v>12140423.4</v>
          </cell>
          <cell r="CM1413">
            <v>12302330.08</v>
          </cell>
        </row>
        <row r="1414">
          <cell r="C1414" t="str">
            <v>Solde public</v>
          </cell>
          <cell r="E1414" t="str">
            <v>Bal_G_tot_VAL_2</v>
          </cell>
          <cell r="F1414">
            <v>-77591.367159999994</v>
          </cell>
          <cell r="G1414">
            <v>-88650.853480000005</v>
          </cell>
          <cell r="H1414">
            <v>-94068.101349999997</v>
          </cell>
          <cell r="I1414">
            <v>-99080.477310000002</v>
          </cell>
          <cell r="J1414">
            <v>-104315.06299999999</v>
          </cell>
          <cell r="K1414">
            <v>-108867.76979999999</v>
          </cell>
          <cell r="L1414">
            <v>-115413.33560000001</v>
          </cell>
          <cell r="M1414">
            <v>-129139.72</v>
          </cell>
          <cell r="N1414">
            <v>-146024.98050000001</v>
          </cell>
          <cell r="O1414">
            <v>-156400.0692</v>
          </cell>
          <cell r="P1414">
            <v>-164623.89809999999</v>
          </cell>
          <cell r="Q1414">
            <v>-171171.19089999999</v>
          </cell>
          <cell r="R1414">
            <v>-175089.117</v>
          </cell>
          <cell r="S1414">
            <v>-178627.9479</v>
          </cell>
          <cell r="T1414">
            <v>-181904.7464</v>
          </cell>
          <cell r="U1414">
            <v>-184950.8303</v>
          </cell>
          <cell r="V1414">
            <v>-187697.90220000001</v>
          </cell>
          <cell r="W1414">
            <v>-190364.35219999999</v>
          </cell>
          <cell r="X1414">
            <v>-192826.11600000001</v>
          </cell>
          <cell r="Y1414">
            <v>-195063.09760000001</v>
          </cell>
          <cell r="Z1414">
            <v>-197198.4792</v>
          </cell>
          <cell r="AA1414">
            <v>-199413.05420000001</v>
          </cell>
          <cell r="AB1414">
            <v>-201822.5312</v>
          </cell>
          <cell r="AC1414">
            <v>-204386.9265</v>
          </cell>
          <cell r="AD1414">
            <v>-207072.51620000001</v>
          </cell>
          <cell r="AE1414">
            <v>-209962.04949999999</v>
          </cell>
          <cell r="AF1414">
            <v>-213489.92569999999</v>
          </cell>
          <cell r="AG1414">
            <v>-217982.6593</v>
          </cell>
          <cell r="AH1414">
            <v>-223242.7605</v>
          </cell>
          <cell r="AI1414">
            <v>-228614.30960000001</v>
          </cell>
          <cell r="AJ1414">
            <v>-233721.1195</v>
          </cell>
          <cell r="AK1414">
            <v>-238852.49969999999</v>
          </cell>
          <cell r="AL1414">
            <v>-244061.44680000001</v>
          </cell>
          <cell r="AM1414">
            <v>-249272.5607</v>
          </cell>
          <cell r="AN1414">
            <v>-254208.97579999999</v>
          </cell>
          <cell r="AO1414">
            <v>-258700.7634</v>
          </cell>
          <cell r="AP1414">
            <v>-263204.38620000001</v>
          </cell>
          <cell r="AQ1414">
            <v>-269665.9142</v>
          </cell>
          <cell r="AR1414">
            <v>-274976.41700000002</v>
          </cell>
          <cell r="AS1414">
            <v>-279261.72720000002</v>
          </cell>
          <cell r="AT1414">
            <v>-282812.51640000002</v>
          </cell>
          <cell r="AU1414">
            <v>-286386.08149999997</v>
          </cell>
          <cell r="AV1414">
            <v>-289883.02140000003</v>
          </cell>
          <cell r="AW1414">
            <v>-293241.0466</v>
          </cell>
          <cell r="AX1414">
            <v>-296457.2193</v>
          </cell>
          <cell r="AY1414">
            <v>-299519.6054</v>
          </cell>
          <cell r="AZ1414">
            <v>-303277.12339999998</v>
          </cell>
          <cell r="BA1414">
            <v>-307191.51880000002</v>
          </cell>
          <cell r="BB1414">
            <v>-311042.2819</v>
          </cell>
          <cell r="BC1414">
            <v>-314844.41979999997</v>
          </cell>
          <cell r="BD1414">
            <v>-318637.00929999998</v>
          </cell>
          <cell r="BE1414">
            <v>-318061.95179999998</v>
          </cell>
          <cell r="BF1414">
            <v>-317096.02130000002</v>
          </cell>
          <cell r="BG1414">
            <v>-317968.75089999998</v>
          </cell>
          <cell r="BH1414">
            <v>-319326.7573</v>
          </cell>
          <cell r="BI1414">
            <v>-320639.4436</v>
          </cell>
          <cell r="BJ1414">
            <v>-322976.49400000001</v>
          </cell>
          <cell r="BK1414">
            <v>-325852.1556</v>
          </cell>
          <cell r="BL1414">
            <v>-329036.26459999999</v>
          </cell>
          <cell r="BM1414">
            <v>-332469.23220000003</v>
          </cell>
          <cell r="BN1414">
            <v>-336115.22489999997</v>
          </cell>
          <cell r="BO1414">
            <v>-339923.83159999998</v>
          </cell>
          <cell r="BP1414">
            <v>-343862.18719999999</v>
          </cell>
          <cell r="BQ1414">
            <v>-347903.37650000001</v>
          </cell>
          <cell r="BR1414">
            <v>-352032.18729999999</v>
          </cell>
          <cell r="BS1414">
            <v>-356242.88750000001</v>
          </cell>
          <cell r="BT1414">
            <v>-361938.19010000001</v>
          </cell>
          <cell r="BU1414">
            <v>-368423.28960000002</v>
          </cell>
          <cell r="BV1414">
            <v>-375376.7402</v>
          </cell>
          <cell r="BW1414">
            <v>-382743.16859999998</v>
          </cell>
          <cell r="BX1414">
            <v>-390524.50750000001</v>
          </cell>
          <cell r="BY1414">
            <v>-398744.87890000001</v>
          </cell>
          <cell r="BZ1414">
            <v>-407383.71639999998</v>
          </cell>
          <cell r="CA1414">
            <v>-416412.50170000002</v>
          </cell>
          <cell r="CB1414">
            <v>-425800.66970000003</v>
          </cell>
          <cell r="CC1414">
            <v>-435523.05619999999</v>
          </cell>
          <cell r="CD1414">
            <v>-446874.19839999999</v>
          </cell>
          <cell r="CE1414">
            <v>-459206.5049</v>
          </cell>
          <cell r="CF1414">
            <v>-472229.60279999999</v>
          </cell>
          <cell r="CG1414">
            <v>-485889.31800000003</v>
          </cell>
          <cell r="CH1414">
            <v>-500189.02340000001</v>
          </cell>
          <cell r="CI1414">
            <v>-515212.14230000001</v>
          </cell>
          <cell r="CJ1414">
            <v>-530928.46409999998</v>
          </cell>
          <cell r="CK1414">
            <v>-545755.6679</v>
          </cell>
          <cell r="CL1414">
            <v>-564763.45120000001</v>
          </cell>
          <cell r="CM1414">
            <v>-566337.76199999999</v>
          </cell>
        </row>
        <row r="1415">
          <cell r="C1415" t="str">
            <v>Dette publique</v>
          </cell>
          <cell r="E1415" t="str">
            <v>DEBT_G_VAL_2</v>
          </cell>
          <cell r="F1415">
            <v>2109320.2740000002</v>
          </cell>
          <cell r="G1415">
            <v>2197971.1269999999</v>
          </cell>
          <cell r="H1415">
            <v>2292039.2280000001</v>
          </cell>
          <cell r="I1415">
            <v>2391119.7059999998</v>
          </cell>
          <cell r="J1415">
            <v>2495434.7689999999</v>
          </cell>
          <cell r="K1415">
            <v>2604302.5380000002</v>
          </cell>
          <cell r="L1415">
            <v>2719715.8739999998</v>
          </cell>
          <cell r="M1415">
            <v>2848855.594</v>
          </cell>
          <cell r="N1415">
            <v>2994880.5750000002</v>
          </cell>
          <cell r="O1415">
            <v>3151280.6439999999</v>
          </cell>
          <cell r="P1415">
            <v>3315904.5419999999</v>
          </cell>
          <cell r="Q1415">
            <v>3487075.733</v>
          </cell>
          <cell r="R1415">
            <v>3662164.85</v>
          </cell>
          <cell r="S1415">
            <v>3840792.798</v>
          </cell>
          <cell r="T1415">
            <v>4022697.5440000002</v>
          </cell>
          <cell r="U1415">
            <v>4207648.3739999998</v>
          </cell>
          <cell r="V1415">
            <v>4395346.2759999996</v>
          </cell>
          <cell r="W1415">
            <v>4585710.6289999997</v>
          </cell>
          <cell r="X1415">
            <v>4778536.7450000001</v>
          </cell>
          <cell r="Y1415">
            <v>4973599.8420000002</v>
          </cell>
          <cell r="Z1415">
            <v>5170798.3210000005</v>
          </cell>
          <cell r="AA1415">
            <v>5370211.3760000002</v>
          </cell>
          <cell r="AB1415">
            <v>5572033.9069999997</v>
          </cell>
          <cell r="AC1415">
            <v>5776420.8329999996</v>
          </cell>
          <cell r="AD1415">
            <v>5983493.3499999996</v>
          </cell>
          <cell r="AE1415">
            <v>6193455.3990000002</v>
          </cell>
          <cell r="AF1415">
            <v>6406945.3250000002</v>
          </cell>
          <cell r="AG1415">
            <v>6624927.9840000002</v>
          </cell>
          <cell r="AH1415">
            <v>6848170.7450000001</v>
          </cell>
          <cell r="AI1415">
            <v>7076785.0539999995</v>
          </cell>
          <cell r="AJ1415">
            <v>7310506.1739999996</v>
          </cell>
          <cell r="AK1415">
            <v>7549358.6730000004</v>
          </cell>
          <cell r="AL1415">
            <v>7793420.1200000001</v>
          </cell>
          <cell r="AM1415">
            <v>8042692.6809999999</v>
          </cell>
          <cell r="AN1415">
            <v>8296901.6569999997</v>
          </cell>
          <cell r="AO1415">
            <v>8555602.4199999999</v>
          </cell>
          <cell r="AP1415">
            <v>8818806.8059999999</v>
          </cell>
          <cell r="AQ1415">
            <v>9088472.7200000007</v>
          </cell>
          <cell r="AR1415">
            <v>9363449.1370000001</v>
          </cell>
          <cell r="AS1415">
            <v>9642710.8650000002</v>
          </cell>
          <cell r="AT1415">
            <v>9925523.3809999991</v>
          </cell>
          <cell r="AU1415">
            <v>10211909.460000001</v>
          </cell>
          <cell r="AV1415">
            <v>10501792.48</v>
          </cell>
          <cell r="AW1415">
            <v>10795033.529999999</v>
          </cell>
          <cell r="AX1415">
            <v>11091490.75</v>
          </cell>
          <cell r="AY1415">
            <v>11391010.359999999</v>
          </cell>
          <cell r="AZ1415">
            <v>11694287.48</v>
          </cell>
          <cell r="BA1415">
            <v>12001479</v>
          </cell>
          <cell r="BB1415">
            <v>12312521.279999999</v>
          </cell>
          <cell r="BC1415">
            <v>12627365.699999999</v>
          </cell>
          <cell r="BD1415">
            <v>12946002.710000001</v>
          </cell>
          <cell r="BE1415">
            <v>13264064.66</v>
          </cell>
          <cell r="BF1415">
            <v>13581160.68</v>
          </cell>
          <cell r="BG1415">
            <v>13899129.43</v>
          </cell>
          <cell r="BH1415">
            <v>14218456.189999999</v>
          </cell>
          <cell r="BI1415">
            <v>14539095.630000001</v>
          </cell>
          <cell r="BJ1415">
            <v>14862072.130000001</v>
          </cell>
          <cell r="BK1415">
            <v>15187924.279999999</v>
          </cell>
          <cell r="BL1415">
            <v>15516960.550000001</v>
          </cell>
          <cell r="BM1415">
            <v>15849429.779999999</v>
          </cell>
          <cell r="BN1415">
            <v>16185545</v>
          </cell>
          <cell r="BO1415">
            <v>16525468.84</v>
          </cell>
          <cell r="BP1415">
            <v>16869331.02</v>
          </cell>
          <cell r="BQ1415">
            <v>17217234.399999999</v>
          </cell>
          <cell r="BR1415">
            <v>17569266.59</v>
          </cell>
          <cell r="BS1415">
            <v>17925509.469999999</v>
          </cell>
          <cell r="BT1415">
            <v>18287447.66</v>
          </cell>
          <cell r="BU1415">
            <v>18655870.949999999</v>
          </cell>
          <cell r="BV1415">
            <v>19031247.690000001</v>
          </cell>
          <cell r="BW1415">
            <v>19413990.859999999</v>
          </cell>
          <cell r="BX1415">
            <v>19804515.370000001</v>
          </cell>
          <cell r="BY1415">
            <v>20203260.25</v>
          </cell>
          <cell r="BZ1415">
            <v>20610643.969999999</v>
          </cell>
          <cell r="CA1415">
            <v>21027056.469999999</v>
          </cell>
          <cell r="CB1415">
            <v>21452857.140000001</v>
          </cell>
          <cell r="CC1415">
            <v>21888380.190000001</v>
          </cell>
          <cell r="CD1415">
            <v>22335254.390000001</v>
          </cell>
          <cell r="CE1415">
            <v>22794460.899999999</v>
          </cell>
          <cell r="CF1415">
            <v>23266690.5</v>
          </cell>
          <cell r="CG1415">
            <v>23752579.82</v>
          </cell>
          <cell r="CH1415">
            <v>24252768.84</v>
          </cell>
          <cell r="CI1415">
            <v>24767980.98</v>
          </cell>
          <cell r="CJ1415">
            <v>25298909.449999999</v>
          </cell>
          <cell r="CK1415">
            <v>25844665.120000001</v>
          </cell>
          <cell r="CL1415">
            <v>26409428.57</v>
          </cell>
          <cell r="CM1415">
            <v>26975766.329999998</v>
          </cell>
        </row>
        <row r="1434">
          <cell r="F1434">
            <v>27151.279330000001</v>
          </cell>
          <cell r="G1434">
            <v>26971.857810000001</v>
          </cell>
          <cell r="H1434">
            <v>26873.744930000001</v>
          </cell>
          <cell r="I1434">
            <v>26856.495760000002</v>
          </cell>
          <cell r="J1434">
            <v>26889.45434</v>
          </cell>
          <cell r="K1434">
            <v>26955.226159999998</v>
          </cell>
          <cell r="L1434">
            <v>27035.576949999999</v>
          </cell>
          <cell r="M1434">
            <v>27103.59937</v>
          </cell>
          <cell r="N1434">
            <v>27167.047890000002</v>
          </cell>
          <cell r="O1434">
            <v>27277.172719999999</v>
          </cell>
          <cell r="P1434">
            <v>27419.257659999999</v>
          </cell>
          <cell r="Q1434">
            <v>27565.979080000001</v>
          </cell>
          <cell r="R1434">
            <v>27702.940920000001</v>
          </cell>
          <cell r="S1434">
            <v>27826.18375</v>
          </cell>
          <cell r="T1434">
            <v>27938.703020000001</v>
          </cell>
          <cell r="U1434">
            <v>28043.890810000001</v>
          </cell>
          <cell r="V1434">
            <v>28147.665069999999</v>
          </cell>
          <cell r="W1434">
            <v>28251.347280000002</v>
          </cell>
          <cell r="X1434">
            <v>28354.664720000001</v>
          </cell>
          <cell r="Y1434">
            <v>28456.981660000001</v>
          </cell>
          <cell r="Z1434">
            <v>28557.757180000001</v>
          </cell>
          <cell r="AA1434">
            <v>28655.804319999999</v>
          </cell>
          <cell r="AB1434">
            <v>28751.612209999999</v>
          </cell>
          <cell r="AC1434">
            <v>28845.562600000001</v>
          </cell>
          <cell r="AD1434">
            <v>28937.969430000001</v>
          </cell>
          <cell r="AE1434">
            <v>29029.10209</v>
          </cell>
          <cell r="AF1434">
            <v>29117.024740000001</v>
          </cell>
          <cell r="AG1434">
            <v>29203.19874</v>
          </cell>
          <cell r="AH1434">
            <v>29288.936890000001</v>
          </cell>
          <cell r="AI1434">
            <v>29375.195</v>
          </cell>
          <cell r="AJ1434">
            <v>29462.606029999999</v>
          </cell>
          <cell r="AK1434">
            <v>29548.619760000001</v>
          </cell>
          <cell r="AL1434">
            <v>29634.325250000002</v>
          </cell>
          <cell r="AM1434">
            <v>29720.570360000002</v>
          </cell>
          <cell r="AN1434">
            <v>29807.881789999999</v>
          </cell>
          <cell r="AO1434">
            <v>29896.619910000001</v>
          </cell>
          <cell r="AP1434">
            <v>29988.457439999998</v>
          </cell>
          <cell r="AQ1434">
            <v>30082.798920000001</v>
          </cell>
          <cell r="AR1434">
            <v>30178.506249999999</v>
          </cell>
          <cell r="AS1434">
            <v>30274.390930000001</v>
          </cell>
          <cell r="AT1434">
            <v>30369.400710000002</v>
          </cell>
          <cell r="AU1434">
            <v>30459.28428</v>
          </cell>
          <cell r="AV1434">
            <v>30544.352920000001</v>
          </cell>
          <cell r="AW1434">
            <v>30625.22221</v>
          </cell>
          <cell r="AX1434">
            <v>30702.52723</v>
          </cell>
          <cell r="AY1434">
            <v>30776.8675</v>
          </cell>
          <cell r="AZ1434">
            <v>30844.802749999999</v>
          </cell>
          <cell r="BA1434">
            <v>30907.952430000001</v>
          </cell>
          <cell r="BB1434">
            <v>30967.895130000001</v>
          </cell>
          <cell r="BC1434">
            <v>31025.853739999999</v>
          </cell>
          <cell r="BD1434">
            <v>31082.690989999999</v>
          </cell>
          <cell r="BE1434">
            <v>31123.525229999999</v>
          </cell>
          <cell r="BF1434">
            <v>31155.388569999999</v>
          </cell>
          <cell r="BG1434">
            <v>31179.998339999998</v>
          </cell>
          <cell r="BH1434">
            <v>31199.190910000001</v>
          </cell>
          <cell r="BI1434">
            <v>31214.980769999998</v>
          </cell>
          <cell r="BJ1434">
            <v>31223.853459999998</v>
          </cell>
          <cell r="BK1434">
            <v>31228.239099999999</v>
          </cell>
          <cell r="BL1434">
            <v>31230.18244</v>
          </cell>
          <cell r="BM1434">
            <v>31231.073629999999</v>
          </cell>
          <cell r="BN1434">
            <v>31231.766299999999</v>
          </cell>
          <cell r="BO1434">
            <v>31232.774239999999</v>
          </cell>
          <cell r="BP1434">
            <v>31234.321489999998</v>
          </cell>
          <cell r="BQ1434">
            <v>31236.467250000002</v>
          </cell>
          <cell r="BR1434">
            <v>31239.167259999998</v>
          </cell>
          <cell r="BS1434">
            <v>31242.313709999999</v>
          </cell>
          <cell r="BT1434">
            <v>31241.37743</v>
          </cell>
          <cell r="BU1434">
            <v>31237.367829999999</v>
          </cell>
          <cell r="BV1434">
            <v>31231.382130000002</v>
          </cell>
          <cell r="BW1434">
            <v>31224.247640000001</v>
          </cell>
          <cell r="BX1434">
            <v>31216.507969999999</v>
          </cell>
          <cell r="BY1434">
            <v>31208.441009999999</v>
          </cell>
          <cell r="BZ1434">
            <v>31200.228749999998</v>
          </cell>
          <cell r="CA1434">
            <v>31191.964690000001</v>
          </cell>
          <cell r="CB1434">
            <v>31183.685570000001</v>
          </cell>
          <cell r="CC1434">
            <v>31175.392970000001</v>
          </cell>
          <cell r="CD1434">
            <v>31164.002400000001</v>
          </cell>
          <cell r="CE1434">
            <v>31150.2919</v>
          </cell>
          <cell r="CF1434">
            <v>31135.095099999999</v>
          </cell>
          <cell r="CG1434">
            <v>31119.0461</v>
          </cell>
          <cell r="CH1434">
            <v>31102.568459999999</v>
          </cell>
          <cell r="CI1434">
            <v>31085.801189999998</v>
          </cell>
          <cell r="CJ1434">
            <v>31068.90883</v>
          </cell>
          <cell r="CK1434">
            <v>31055.601119999999</v>
          </cell>
          <cell r="CL1434">
            <v>31040.227129999999</v>
          </cell>
          <cell r="CM1434">
            <v>30872.32144</v>
          </cell>
        </row>
        <row r="1435">
          <cell r="F1435">
            <v>756.74975900000004</v>
          </cell>
          <cell r="G1435">
            <v>747.54262830000005</v>
          </cell>
          <cell r="H1435">
            <v>737.70990849999998</v>
          </cell>
          <cell r="I1435">
            <v>730.91818820000003</v>
          </cell>
          <cell r="J1435">
            <v>728.21915999999999</v>
          </cell>
          <cell r="K1435">
            <v>729.35183870000003</v>
          </cell>
          <cell r="L1435">
            <v>733.31950389999997</v>
          </cell>
          <cell r="M1435">
            <v>737.96460009999998</v>
          </cell>
          <cell r="N1435">
            <v>742.25820280000005</v>
          </cell>
          <cell r="O1435">
            <v>747.12988270000005</v>
          </cell>
          <cell r="P1435">
            <v>751.2210642</v>
          </cell>
          <cell r="Q1435">
            <v>752.93641620000005</v>
          </cell>
          <cell r="R1435">
            <v>751.8274298</v>
          </cell>
          <cell r="S1435">
            <v>748.15924589999997</v>
          </cell>
          <cell r="T1435">
            <v>742.64841390000004</v>
          </cell>
          <cell r="U1435">
            <v>736.0509912</v>
          </cell>
          <cell r="V1435">
            <v>728.75575739999999</v>
          </cell>
          <cell r="W1435">
            <v>721.35182840000004</v>
          </cell>
          <cell r="X1435">
            <v>714.20751319999999</v>
          </cell>
          <cell r="Y1435">
            <v>707.51488040000004</v>
          </cell>
          <cell r="Z1435">
            <v>701.33647819999999</v>
          </cell>
          <cell r="AA1435">
            <v>695.37817070000006</v>
          </cell>
          <cell r="AB1435">
            <v>689.6929586</v>
          </cell>
          <cell r="AC1435">
            <v>684.25645680000002</v>
          </cell>
          <cell r="AD1435">
            <v>679.0115763</v>
          </cell>
          <cell r="AE1435">
            <v>673.89548630000002</v>
          </cell>
          <cell r="AF1435">
            <v>668.67277230000002</v>
          </cell>
          <cell r="AG1435">
            <v>663.40728539999998</v>
          </cell>
          <cell r="AH1435">
            <v>658.13829610000005</v>
          </cell>
          <cell r="AI1435">
            <v>652.89040460000001</v>
          </cell>
          <cell r="AJ1435">
            <v>647.68289340000001</v>
          </cell>
          <cell r="AK1435">
            <v>642.35459089999995</v>
          </cell>
          <cell r="AL1435">
            <v>637.00290619999998</v>
          </cell>
          <cell r="AM1435">
            <v>631.69168630000001</v>
          </cell>
          <cell r="AN1435">
            <v>626.45657070000004</v>
          </cell>
          <cell r="AO1435">
            <v>621.3127604</v>
          </cell>
          <cell r="AP1435">
            <v>616.23101389999999</v>
          </cell>
          <cell r="AQ1435">
            <v>611.31296789999999</v>
          </cell>
          <cell r="AR1435">
            <v>606.57895689999998</v>
          </cell>
          <cell r="AS1435">
            <v>602.00371870000004</v>
          </cell>
          <cell r="AT1435">
            <v>597.54430579999996</v>
          </cell>
          <cell r="AU1435">
            <v>593.00653980000004</v>
          </cell>
          <cell r="AV1435">
            <v>588.41594689999999</v>
          </cell>
          <cell r="AW1435">
            <v>583.79374329999996</v>
          </cell>
          <cell r="AX1435">
            <v>579.15776389999996</v>
          </cell>
          <cell r="AY1435">
            <v>574.52344909999999</v>
          </cell>
          <cell r="AZ1435">
            <v>569.73716130000003</v>
          </cell>
          <cell r="BA1435">
            <v>564.88602500000002</v>
          </cell>
          <cell r="BB1435">
            <v>560.03788910000003</v>
          </cell>
          <cell r="BC1435">
            <v>555.24138689999995</v>
          </cell>
          <cell r="BD1435">
            <v>550.52782279999997</v>
          </cell>
          <cell r="BE1435">
            <v>545.72273659999996</v>
          </cell>
          <cell r="BF1435">
            <v>540.8088616</v>
          </cell>
          <cell r="BG1435">
            <v>535.81142399999999</v>
          </cell>
          <cell r="BH1435">
            <v>530.7662785</v>
          </cell>
          <cell r="BI1435">
            <v>525.70992049999995</v>
          </cell>
          <cell r="BJ1435">
            <v>520.48423749999995</v>
          </cell>
          <cell r="BK1435">
            <v>515.19813569999997</v>
          </cell>
          <cell r="BL1435">
            <v>509.93491490000002</v>
          </cell>
          <cell r="BM1435">
            <v>504.75225829999999</v>
          </cell>
          <cell r="BN1435">
            <v>499.68548709999999</v>
          </cell>
          <cell r="BO1435">
            <v>494.75097499999998</v>
          </cell>
          <cell r="BP1435">
            <v>489.95253969999999</v>
          </cell>
          <cell r="BQ1435">
            <v>485.28388339999998</v>
          </cell>
          <cell r="BR1435">
            <v>480.7323131</v>
          </cell>
          <cell r="BS1435">
            <v>476.28182409999999</v>
          </cell>
          <cell r="BT1435">
            <v>471.76198770000002</v>
          </cell>
          <cell r="BU1435">
            <v>467.2256453</v>
          </cell>
          <cell r="BV1435">
            <v>462.71167489999999</v>
          </cell>
          <cell r="BW1435">
            <v>458.24589370000001</v>
          </cell>
          <cell r="BX1435">
            <v>453.84347350000002</v>
          </cell>
          <cell r="BY1435">
            <v>449.51239040000002</v>
          </cell>
          <cell r="BZ1435">
            <v>445.25370600000002</v>
          </cell>
          <cell r="CA1435">
            <v>441.0651848</v>
          </cell>
          <cell r="CB1435">
            <v>436.94264420000002</v>
          </cell>
          <cell r="CC1435">
            <v>432.88097950000002</v>
          </cell>
          <cell r="CD1435">
            <v>428.77422589999998</v>
          </cell>
          <cell r="CE1435">
            <v>424.66307760000001</v>
          </cell>
          <cell r="CF1435">
            <v>420.57758890000002</v>
          </cell>
          <cell r="CG1435">
            <v>416.53767140000002</v>
          </cell>
          <cell r="CH1435">
            <v>412.55475910000001</v>
          </cell>
          <cell r="CI1435">
            <v>408.63553880000001</v>
          </cell>
          <cell r="CJ1435">
            <v>404.77931109999997</v>
          </cell>
          <cell r="CK1435">
            <v>400.5974458</v>
          </cell>
          <cell r="CL1435">
            <v>397.45316330000003</v>
          </cell>
          <cell r="CM1435">
            <v>397.52613270000001</v>
          </cell>
        </row>
        <row r="1438">
          <cell r="F1438">
            <v>4308.5157040000004</v>
          </cell>
          <cell r="G1438">
            <v>4326.370876</v>
          </cell>
          <cell r="H1438">
            <v>4381.9232110000003</v>
          </cell>
          <cell r="I1438">
            <v>4429.7958150000004</v>
          </cell>
          <cell r="J1438">
            <v>4455.3725169999998</v>
          </cell>
          <cell r="K1438">
            <v>4462.7616459999999</v>
          </cell>
          <cell r="L1438">
            <v>4458.4571669999996</v>
          </cell>
          <cell r="M1438">
            <v>4442.1956579999996</v>
          </cell>
          <cell r="N1438">
            <v>4425.7401040000004</v>
          </cell>
          <cell r="O1438">
            <v>4425.9205760000004</v>
          </cell>
          <cell r="P1438">
            <v>4438.5781729999999</v>
          </cell>
          <cell r="Q1438">
            <v>4455.752614</v>
          </cell>
          <cell r="R1438">
            <v>4469.9330879999998</v>
          </cell>
          <cell r="S1438">
            <v>4478.833533</v>
          </cell>
          <cell r="T1438">
            <v>4483.7441319999998</v>
          </cell>
          <cell r="U1438">
            <v>4486.4318370000001</v>
          </cell>
          <cell r="V1438">
            <v>4488.8024880000003</v>
          </cell>
          <cell r="W1438">
            <v>4492.3402960000003</v>
          </cell>
          <cell r="X1438">
            <v>4497.2139580000003</v>
          </cell>
          <cell r="Y1438">
            <v>4502.8878050000003</v>
          </cell>
          <cell r="Z1438">
            <v>4508.7489489999998</v>
          </cell>
          <cell r="AA1438">
            <v>4514.2233480000004</v>
          </cell>
          <cell r="AB1438">
            <v>4519.2568590000001</v>
          </cell>
          <cell r="AC1438">
            <v>4523.8089069999996</v>
          </cell>
          <cell r="AD1438">
            <v>4527.8649800000003</v>
          </cell>
          <cell r="AE1438">
            <v>4531.5089879999996</v>
          </cell>
          <cell r="AF1438">
            <v>4534.4264240000002</v>
          </cell>
          <cell r="AG1438">
            <v>4537.1618779999999</v>
          </cell>
          <cell r="AH1438">
            <v>4540.1676310000003</v>
          </cell>
          <cell r="AI1438">
            <v>4543.7937199999997</v>
          </cell>
          <cell r="AJ1438">
            <v>4548.3354650000001</v>
          </cell>
          <cell r="AK1438">
            <v>4553.3021390000004</v>
          </cell>
          <cell r="AL1438">
            <v>4559.0744050000003</v>
          </cell>
          <cell r="AM1438">
            <v>4565.84022</v>
          </cell>
          <cell r="AN1438">
            <v>4573.652521</v>
          </cell>
          <cell r="AO1438">
            <v>4582.5355939999999</v>
          </cell>
          <cell r="AP1438">
            <v>4589.1144039999999</v>
          </cell>
          <cell r="AQ1438">
            <v>4597.1631610000004</v>
          </cell>
          <cell r="AR1438">
            <v>4607.5379199999998</v>
          </cell>
          <cell r="AS1438">
            <v>4619.7631080000001</v>
          </cell>
          <cell r="AT1438">
            <v>4632.9958690000003</v>
          </cell>
          <cell r="AU1438">
            <v>4645.6170490000004</v>
          </cell>
          <cell r="AV1438">
            <v>4657.3778920000004</v>
          </cell>
          <cell r="AW1438">
            <v>4668.228521</v>
          </cell>
          <cell r="AX1438">
            <v>4678.226885</v>
          </cell>
          <cell r="AY1438">
            <v>4687.484144</v>
          </cell>
          <cell r="AZ1438">
            <v>4695.7480009999999</v>
          </cell>
          <cell r="BA1438">
            <v>4702.799266</v>
          </cell>
          <cell r="BB1438">
            <v>4708.894002</v>
          </cell>
          <cell r="BC1438">
            <v>4714.3548019999998</v>
          </cell>
          <cell r="BD1438">
            <v>4719.4332359999999</v>
          </cell>
          <cell r="BE1438">
            <v>4698.22786</v>
          </cell>
          <cell r="BF1438">
            <v>4679.7236039999998</v>
          </cell>
          <cell r="BG1438">
            <v>4668.5994350000001</v>
          </cell>
          <cell r="BH1438">
            <v>4663.3061960000005</v>
          </cell>
          <cell r="BI1438">
            <v>4661.4899299999997</v>
          </cell>
          <cell r="BJ1438">
            <v>4659.8930840000003</v>
          </cell>
          <cell r="BK1438">
            <v>4658.001139</v>
          </cell>
          <cell r="BL1438">
            <v>4655.6141539999999</v>
          </cell>
          <cell r="BM1438">
            <v>4652.6991520000001</v>
          </cell>
          <cell r="BN1438">
            <v>4649.3051100000002</v>
          </cell>
          <cell r="BO1438">
            <v>4645.5211289999997</v>
          </cell>
          <cell r="BP1438">
            <v>4641.4273279999998</v>
          </cell>
          <cell r="BQ1438">
            <v>4637.0906080000004</v>
          </cell>
          <cell r="BR1438">
            <v>4632.5593849999996</v>
          </cell>
          <cell r="BS1438">
            <v>4627.863601</v>
          </cell>
          <cell r="BT1438">
            <v>4621.9339319999999</v>
          </cell>
          <cell r="BU1438">
            <v>4615.1529719999999</v>
          </cell>
          <cell r="BV1438">
            <v>4607.8465779999997</v>
          </cell>
          <cell r="BW1438">
            <v>4600.2351250000002</v>
          </cell>
          <cell r="BX1438">
            <v>4592.4504200000001</v>
          </cell>
          <cell r="BY1438">
            <v>4584.55332</v>
          </cell>
          <cell r="BZ1438">
            <v>4576.5838240000003</v>
          </cell>
          <cell r="CA1438">
            <v>4568.5634790000004</v>
          </cell>
          <cell r="CB1438">
            <v>4560.5040209999997</v>
          </cell>
          <cell r="CC1438">
            <v>4552.4119170000004</v>
          </cell>
          <cell r="CD1438">
            <v>4543.5368150000004</v>
          </cell>
          <cell r="CE1438">
            <v>4534.1447969999999</v>
          </cell>
          <cell r="CF1438">
            <v>4524.4650490000004</v>
          </cell>
          <cell r="CG1438">
            <v>4514.6541450000004</v>
          </cell>
          <cell r="CH1438">
            <v>4504.8060519999999</v>
          </cell>
          <cell r="CI1438">
            <v>4494.9423829999996</v>
          </cell>
          <cell r="CJ1438">
            <v>4485.0953060000002</v>
          </cell>
          <cell r="CK1438">
            <v>4476.9333459999998</v>
          </cell>
          <cell r="CL1438">
            <v>4467.5734270000003</v>
          </cell>
          <cell r="CM1438">
            <v>4448.1399609999999</v>
          </cell>
        </row>
        <row r="1448">
          <cell r="F1448">
            <v>1760.446778</v>
          </cell>
          <cell r="G1448">
            <v>1815.015752</v>
          </cell>
          <cell r="H1448">
            <v>1895.896146</v>
          </cell>
          <cell r="I1448">
            <v>1959.3435609999999</v>
          </cell>
          <cell r="J1448">
            <v>1993.424784</v>
          </cell>
          <cell r="K1448">
            <v>2003.983827</v>
          </cell>
          <cell r="L1448">
            <v>2000.3327360000001</v>
          </cell>
          <cell r="M1448">
            <v>1989.2065319999999</v>
          </cell>
          <cell r="N1448">
            <v>1978.414074</v>
          </cell>
          <cell r="O1448">
            <v>1974.0319320000001</v>
          </cell>
          <cell r="P1448">
            <v>1976.763048</v>
          </cell>
          <cell r="Q1448">
            <v>1983.7588840000001</v>
          </cell>
          <cell r="R1448">
            <v>1990.7109909999999</v>
          </cell>
          <cell r="S1448">
            <v>1996.123638</v>
          </cell>
          <cell r="T1448">
            <v>2000.4281470000001</v>
          </cell>
          <cell r="U1448">
            <v>2004.467155</v>
          </cell>
          <cell r="V1448">
            <v>2009.2220339999999</v>
          </cell>
          <cell r="W1448">
            <v>2015.6732300000001</v>
          </cell>
          <cell r="X1448">
            <v>2023.6947250000001</v>
          </cell>
          <cell r="Y1448">
            <v>2032.5949949999999</v>
          </cell>
          <cell r="Z1448">
            <v>2041.6653650000001</v>
          </cell>
          <cell r="AA1448">
            <v>2050.2890130000001</v>
          </cell>
          <cell r="AB1448">
            <v>2058.2524840000001</v>
          </cell>
          <cell r="AC1448">
            <v>2065.4453589999998</v>
          </cell>
          <cell r="AD1448">
            <v>2071.824388</v>
          </cell>
          <cell r="AE1448">
            <v>2077.4617669999998</v>
          </cell>
          <cell r="AF1448">
            <v>2082.304083</v>
          </cell>
          <cell r="AG1448">
            <v>2086.41032</v>
          </cell>
          <cell r="AH1448">
            <v>2089.9911099999999</v>
          </cell>
          <cell r="AI1448">
            <v>2093.366403</v>
          </cell>
          <cell r="AJ1448">
            <v>2096.9028450000001</v>
          </cell>
          <cell r="AK1448">
            <v>2100.7119360000002</v>
          </cell>
          <cell r="AL1448">
            <v>2104.9048120000002</v>
          </cell>
          <cell r="AM1448">
            <v>2109.5331620000002</v>
          </cell>
          <cell r="AN1448">
            <v>2114.6166939999998</v>
          </cell>
          <cell r="AO1448">
            <v>2120.1806820000002</v>
          </cell>
          <cell r="AP1448">
            <v>2123.6909439999999</v>
          </cell>
          <cell r="AQ1448">
            <v>2128.9424749999998</v>
          </cell>
          <cell r="AR1448">
            <v>2136.7849529999999</v>
          </cell>
          <cell r="AS1448">
            <v>2146.776828</v>
          </cell>
          <cell r="AT1448">
            <v>2158.1239270000001</v>
          </cell>
          <cell r="AU1448">
            <v>2169.9213960000002</v>
          </cell>
          <cell r="AV1448">
            <v>2181.6405319999999</v>
          </cell>
          <cell r="AW1448">
            <v>2193.0173450000002</v>
          </cell>
          <cell r="AX1448">
            <v>2203.9537310000001</v>
          </cell>
          <cell r="AY1448">
            <v>2214.4436300000002</v>
          </cell>
          <cell r="AZ1448">
            <v>2224.9709659999999</v>
          </cell>
          <cell r="BA1448">
            <v>2234.8750110000001</v>
          </cell>
          <cell r="BB1448">
            <v>2244.0969169999998</v>
          </cell>
          <cell r="BC1448">
            <v>2252.751569</v>
          </cell>
          <cell r="BD1448">
            <v>2260.962203</v>
          </cell>
          <cell r="BE1448">
            <v>2244.2709450000002</v>
          </cell>
          <cell r="BF1448">
            <v>2230.643806</v>
          </cell>
          <cell r="BG1448">
            <v>2224.3375550000001</v>
          </cell>
          <cell r="BH1448">
            <v>2223.7248639999998</v>
          </cell>
          <cell r="BI1448">
            <v>2226.4549830000001</v>
          </cell>
          <cell r="BJ1448">
            <v>2230.2941810000002</v>
          </cell>
          <cell r="BK1448">
            <v>2234.2784980000001</v>
          </cell>
          <cell r="BL1448">
            <v>2237.8973850000002</v>
          </cell>
          <cell r="BM1448">
            <v>2240.9301820000001</v>
          </cell>
          <cell r="BN1448">
            <v>2243.3222559999999</v>
          </cell>
          <cell r="BO1448">
            <v>2245.1043549999999</v>
          </cell>
          <cell r="BP1448">
            <v>2246.3439239999998</v>
          </cell>
          <cell r="BQ1448">
            <v>2247.1153789999998</v>
          </cell>
          <cell r="BR1448">
            <v>2247.487251</v>
          </cell>
          <cell r="BS1448">
            <v>2247.517261</v>
          </cell>
          <cell r="BT1448">
            <v>2247.0360000000001</v>
          </cell>
          <cell r="BU1448">
            <v>2246.068597</v>
          </cell>
          <cell r="BV1448">
            <v>2244.7043680000002</v>
          </cell>
          <cell r="BW1448">
            <v>2243.0294170000002</v>
          </cell>
          <cell r="BX1448">
            <v>2241.1087600000001</v>
          </cell>
          <cell r="BY1448">
            <v>2238.9872070000001</v>
          </cell>
          <cell r="BZ1448">
            <v>2236.6955760000001</v>
          </cell>
          <cell r="CA1448">
            <v>2234.2585600000002</v>
          </cell>
          <cell r="CB1448">
            <v>2231.6970609999998</v>
          </cell>
          <cell r="CC1448">
            <v>2229.0292410000002</v>
          </cell>
          <cell r="CD1448">
            <v>2226.122437</v>
          </cell>
          <cell r="CE1448">
            <v>2222.9820260000001</v>
          </cell>
          <cell r="CF1448">
            <v>2219.6622000000002</v>
          </cell>
          <cell r="CG1448">
            <v>2216.2176030000001</v>
          </cell>
          <cell r="CH1448">
            <v>2212.6893190000001</v>
          </cell>
          <cell r="CI1448">
            <v>2209.1032599999999</v>
          </cell>
          <cell r="CJ1448">
            <v>2205.4741490000001</v>
          </cell>
          <cell r="CK1448">
            <v>2201.8981699999999</v>
          </cell>
          <cell r="CL1448">
            <v>2198.1810139999998</v>
          </cell>
          <cell r="CM1448">
            <v>2183.7680959999998</v>
          </cell>
        </row>
        <row r="1450">
          <cell r="F1450">
            <v>858.38749210000003</v>
          </cell>
          <cell r="G1450">
            <v>845.20979780000005</v>
          </cell>
          <cell r="H1450">
            <v>832.48117779999995</v>
          </cell>
          <cell r="I1450">
            <v>822.33736969999995</v>
          </cell>
          <cell r="J1450">
            <v>815.08973930000002</v>
          </cell>
          <cell r="K1450">
            <v>810.44481089999999</v>
          </cell>
          <cell r="L1450">
            <v>807.42638350000004</v>
          </cell>
          <cell r="M1450">
            <v>803.8486206</v>
          </cell>
          <cell r="N1450">
            <v>800.13414850000004</v>
          </cell>
          <cell r="O1450">
            <v>798.53640629999995</v>
          </cell>
          <cell r="P1450">
            <v>798.26232649999997</v>
          </cell>
          <cell r="Q1450">
            <v>798.47056020000002</v>
          </cell>
          <cell r="R1450">
            <v>798.65614059999996</v>
          </cell>
          <cell r="S1450">
            <v>798.64169079999999</v>
          </cell>
          <cell r="T1450">
            <v>798.48815779999995</v>
          </cell>
          <cell r="U1450">
            <v>798.25215509999998</v>
          </cell>
          <cell r="V1450">
            <v>798.01975860000005</v>
          </cell>
          <cell r="W1450">
            <v>797.78240089999997</v>
          </cell>
          <cell r="X1450">
            <v>797.54340330000002</v>
          </cell>
          <cell r="Y1450">
            <v>797.32349950000003</v>
          </cell>
          <cell r="Z1450">
            <v>797.15354850000006</v>
          </cell>
          <cell r="AA1450">
            <v>797.05604040000003</v>
          </cell>
          <cell r="AB1450">
            <v>797.08242370000005</v>
          </cell>
          <cell r="AC1450">
            <v>797.26709129999995</v>
          </cell>
          <cell r="AD1450">
            <v>797.63434229999996</v>
          </cell>
          <cell r="AE1450">
            <v>798.20005279999998</v>
          </cell>
          <cell r="AF1450">
            <v>798.91180269999995</v>
          </cell>
          <cell r="AG1450">
            <v>799.86494029999994</v>
          </cell>
          <cell r="AH1450">
            <v>801.11587989999998</v>
          </cell>
          <cell r="AI1450">
            <v>802.67980869999997</v>
          </cell>
          <cell r="AJ1450">
            <v>804.54811610000002</v>
          </cell>
          <cell r="AK1450">
            <v>806.59440859999995</v>
          </cell>
          <cell r="AL1450">
            <v>808.86531279999997</v>
          </cell>
          <cell r="AM1450">
            <v>811.39047570000002</v>
          </cell>
          <cell r="AN1450">
            <v>814.18201369999997</v>
          </cell>
          <cell r="AO1450">
            <v>817.24303090000001</v>
          </cell>
          <cell r="AP1450">
            <v>820.31140059999996</v>
          </cell>
          <cell r="AQ1450">
            <v>823.10392720000004</v>
          </cell>
          <cell r="AR1450">
            <v>825.48691889999998</v>
          </cell>
          <cell r="AS1450">
            <v>827.44631360000005</v>
          </cell>
          <cell r="AT1450">
            <v>829.03051830000004</v>
          </cell>
          <cell r="AU1450">
            <v>830.16361099999995</v>
          </cell>
          <cell r="AV1450">
            <v>830.9668183</v>
          </cell>
          <cell r="AW1450">
            <v>831.54031450000002</v>
          </cell>
          <cell r="AX1450">
            <v>831.95813989999999</v>
          </cell>
          <cell r="AY1450">
            <v>832.27299070000004</v>
          </cell>
          <cell r="AZ1450">
            <v>832.33456460000002</v>
          </cell>
          <cell r="BA1450">
            <v>832.24718959999996</v>
          </cell>
          <cell r="BB1450">
            <v>832.08659739999996</v>
          </cell>
          <cell r="BC1450">
            <v>831.90145789999997</v>
          </cell>
          <cell r="BD1450">
            <v>831.72140100000001</v>
          </cell>
          <cell r="BE1450">
            <v>831.57498820000001</v>
          </cell>
          <cell r="BF1450">
            <v>831.2373609</v>
          </cell>
          <cell r="BG1450">
            <v>830.67302500000005</v>
          </cell>
          <cell r="BH1450">
            <v>829.93678739999996</v>
          </cell>
          <cell r="BI1450">
            <v>829.10318229999996</v>
          </cell>
          <cell r="BJ1450">
            <v>828.0188038</v>
          </cell>
          <cell r="BK1450">
            <v>826.80249349999997</v>
          </cell>
          <cell r="BL1450">
            <v>825.53992479999999</v>
          </cell>
          <cell r="BM1450">
            <v>824.2831645</v>
          </cell>
          <cell r="BN1450">
            <v>823.06030169999997</v>
          </cell>
          <cell r="BO1450">
            <v>821.88592140000003</v>
          </cell>
          <cell r="BP1450">
            <v>820.7630633</v>
          </cell>
          <cell r="BQ1450">
            <v>819.6895366</v>
          </cell>
          <cell r="BR1450">
            <v>818.66028800000004</v>
          </cell>
          <cell r="BS1450">
            <v>817.66877539999996</v>
          </cell>
          <cell r="BT1450">
            <v>816.521838</v>
          </cell>
          <cell r="BU1450">
            <v>815.28250079999998</v>
          </cell>
          <cell r="BV1450">
            <v>814.00028680000003</v>
          </cell>
          <cell r="BW1450">
            <v>812.7067217</v>
          </cell>
          <cell r="BX1450">
            <v>811.41959919999999</v>
          </cell>
          <cell r="BY1450">
            <v>810.14535590000003</v>
          </cell>
          <cell r="BZ1450">
            <v>808.88781889999996</v>
          </cell>
          <cell r="CA1450">
            <v>807.64752729999998</v>
          </cell>
          <cell r="CB1450">
            <v>806.42316770000002</v>
          </cell>
          <cell r="CC1450">
            <v>805.21248479999997</v>
          </cell>
          <cell r="CD1450">
            <v>803.88313900000003</v>
          </cell>
          <cell r="CE1450">
            <v>802.48131899999998</v>
          </cell>
          <cell r="CF1450">
            <v>801.0436158</v>
          </cell>
          <cell r="CG1450">
            <v>799.59377240000003</v>
          </cell>
          <cell r="CH1450">
            <v>798.14563420000002</v>
          </cell>
          <cell r="CI1450">
            <v>796.70065469999997</v>
          </cell>
          <cell r="CJ1450">
            <v>795.26379689999999</v>
          </cell>
          <cell r="CK1450">
            <v>794.52740200000005</v>
          </cell>
          <cell r="CL1450">
            <v>793.197226</v>
          </cell>
          <cell r="CM1450">
            <v>792.07062689999998</v>
          </cell>
        </row>
        <row r="1455">
          <cell r="F1455">
            <v>21127.298480000001</v>
          </cell>
          <cell r="G1455">
            <v>20952.290779999999</v>
          </cell>
          <cell r="H1455">
            <v>20820.990470000001</v>
          </cell>
          <cell r="I1455">
            <v>20772.65683</v>
          </cell>
          <cell r="J1455">
            <v>20789.91403</v>
          </cell>
          <cell r="K1455">
            <v>20851.767609999999</v>
          </cell>
          <cell r="L1455">
            <v>20935.461029999999</v>
          </cell>
          <cell r="M1455">
            <v>21018.082620000001</v>
          </cell>
          <cell r="N1455">
            <v>21096.476019999998</v>
          </cell>
          <cell r="O1455">
            <v>21201.83123</v>
          </cell>
          <cell r="P1455">
            <v>21325.949530000002</v>
          </cell>
          <cell r="Q1455">
            <v>21452.127759999999</v>
          </cell>
          <cell r="R1455">
            <v>21574.53687</v>
          </cell>
          <cell r="S1455">
            <v>21691.435369999999</v>
          </cell>
          <cell r="T1455">
            <v>21803.721799999999</v>
          </cell>
          <cell r="U1455">
            <v>21912.17268</v>
          </cell>
          <cell r="V1455">
            <v>22020.221130000002</v>
          </cell>
          <cell r="W1455">
            <v>22127.13783</v>
          </cell>
          <cell r="X1455">
            <v>22232.121490000001</v>
          </cell>
          <cell r="Y1455">
            <v>22334.865150000001</v>
          </cell>
          <cell r="Z1455">
            <v>22435.34792</v>
          </cell>
          <cell r="AA1455">
            <v>22533.23459</v>
          </cell>
          <cell r="AB1455">
            <v>22628.950349999999</v>
          </cell>
          <cell r="AC1455">
            <v>22722.903060000001</v>
          </cell>
          <cell r="AD1455">
            <v>22815.45306</v>
          </cell>
          <cell r="AE1455">
            <v>22906.83279</v>
          </cell>
          <cell r="AF1455">
            <v>22995.713220000001</v>
          </cell>
          <cell r="AG1455">
            <v>23082.832340000001</v>
          </cell>
          <cell r="AH1455">
            <v>23168.945599999999</v>
          </cell>
          <cell r="AI1455">
            <v>23254.61837</v>
          </cell>
          <cell r="AJ1455">
            <v>23340.179820000001</v>
          </cell>
          <cell r="AK1455">
            <v>23423.870640000001</v>
          </cell>
          <cell r="AL1455">
            <v>23506.242340000001</v>
          </cell>
          <cell r="AM1455">
            <v>23587.850490000001</v>
          </cell>
          <cell r="AN1455">
            <v>23669.11364</v>
          </cell>
          <cell r="AO1455">
            <v>23750.35327</v>
          </cell>
          <cell r="AP1455">
            <v>23837.074840000001</v>
          </cell>
          <cell r="AQ1455">
            <v>23925.41545</v>
          </cell>
          <cell r="AR1455">
            <v>24013.337080000001</v>
          </cell>
          <cell r="AS1455">
            <v>24100.006509999999</v>
          </cell>
          <cell r="AT1455">
            <v>24185.117689999999</v>
          </cell>
          <cell r="AU1455">
            <v>24266.28325</v>
          </cell>
          <cell r="AV1455">
            <v>24343.896649999999</v>
          </cell>
          <cell r="AW1455">
            <v>24418.493859999999</v>
          </cell>
          <cell r="AX1455">
            <v>24490.557400000002</v>
          </cell>
          <cell r="AY1455">
            <v>24560.506440000001</v>
          </cell>
          <cell r="AZ1455">
            <v>24625.474279999999</v>
          </cell>
          <cell r="BA1455">
            <v>24687.101409999999</v>
          </cell>
          <cell r="BB1455">
            <v>24746.560300000001</v>
          </cell>
          <cell r="BC1455">
            <v>24804.648720000001</v>
          </cell>
          <cell r="BD1455">
            <v>24861.912710000001</v>
          </cell>
          <cell r="BE1455">
            <v>24929.55531</v>
          </cell>
          <cell r="BF1455">
            <v>24985.849409999999</v>
          </cell>
          <cell r="BG1455">
            <v>25027.829409999998</v>
          </cell>
          <cell r="BH1455">
            <v>25058.782660000001</v>
          </cell>
          <cell r="BI1455">
            <v>25082.962100000001</v>
          </cell>
          <cell r="BJ1455">
            <v>25100.440569999999</v>
          </cell>
          <cell r="BK1455">
            <v>25113.925480000002</v>
          </cell>
          <cell r="BL1455">
            <v>25125.484100000001</v>
          </cell>
          <cell r="BM1455">
            <v>25136.42381</v>
          </cell>
          <cell r="BN1455">
            <v>25147.481930000002</v>
          </cell>
          <cell r="BO1455">
            <v>25159.049650000001</v>
          </cell>
          <cell r="BP1455">
            <v>25171.262589999998</v>
          </cell>
          <cell r="BQ1455">
            <v>25184.12082</v>
          </cell>
          <cell r="BR1455">
            <v>25197.54925</v>
          </cell>
          <cell r="BS1455">
            <v>25211.432820000002</v>
          </cell>
          <cell r="BT1455">
            <v>25222.693459999999</v>
          </cell>
          <cell r="BU1455">
            <v>25231.837039999999</v>
          </cell>
          <cell r="BV1455">
            <v>25239.54178</v>
          </cell>
          <cell r="BW1455">
            <v>25246.354019999999</v>
          </cell>
          <cell r="BX1455">
            <v>25252.650519999999</v>
          </cell>
          <cell r="BY1455">
            <v>25258.63278</v>
          </cell>
          <cell r="BZ1455">
            <v>25264.43736</v>
          </cell>
          <cell r="CA1455">
            <v>25270.137709999999</v>
          </cell>
          <cell r="CB1455">
            <v>25275.764490000001</v>
          </cell>
          <cell r="CC1455">
            <v>25281.320459999999</v>
          </cell>
          <cell r="CD1455">
            <v>25284.722290000002</v>
          </cell>
          <cell r="CE1455">
            <v>25286.391729999999</v>
          </cell>
          <cell r="CF1455">
            <v>25286.863440000001</v>
          </cell>
          <cell r="CG1455">
            <v>25286.56911</v>
          </cell>
          <cell r="CH1455">
            <v>25285.811659999999</v>
          </cell>
          <cell r="CI1455">
            <v>25284.699789999999</v>
          </cell>
          <cell r="CJ1455">
            <v>25283.36117</v>
          </cell>
          <cell r="CK1455">
            <v>25283.033070000001</v>
          </cell>
          <cell r="CL1455">
            <v>25281.699949999998</v>
          </cell>
          <cell r="CM1455">
            <v>25134.718059999999</v>
          </cell>
        </row>
        <row r="1458">
          <cell r="F1458">
            <v>43.135625480000002</v>
          </cell>
          <cell r="G1458">
            <v>43.373816009999999</v>
          </cell>
          <cell r="H1458">
            <v>43.820733930000003</v>
          </cell>
          <cell r="I1458">
            <v>44.227129779999999</v>
          </cell>
          <cell r="J1458">
            <v>44.565237400000001</v>
          </cell>
          <cell r="K1458">
            <v>44.840939779999999</v>
          </cell>
          <cell r="L1458">
            <v>45.015933140000001</v>
          </cell>
          <cell r="M1458">
            <v>45.557130299999997</v>
          </cell>
          <cell r="N1458">
            <v>46.243178899999997</v>
          </cell>
          <cell r="O1458">
            <v>47.039547740000003</v>
          </cell>
          <cell r="P1458">
            <v>47.853302749999997</v>
          </cell>
          <cell r="Q1458">
            <v>48.643434630000002</v>
          </cell>
          <cell r="R1458">
            <v>49.359007009999999</v>
          </cell>
          <cell r="S1458">
            <v>49.969574260000002</v>
          </cell>
          <cell r="T1458">
            <v>50.467322860000003</v>
          </cell>
          <cell r="U1458">
            <v>50.856385520000003</v>
          </cell>
          <cell r="V1458">
            <v>51.211431640000001</v>
          </cell>
          <cell r="W1458">
            <v>51.506008610000002</v>
          </cell>
          <cell r="X1458">
            <v>51.734756939999997</v>
          </cell>
          <cell r="Y1458">
            <v>51.90288726</v>
          </cell>
          <cell r="Z1458">
            <v>52.01983164</v>
          </cell>
          <cell r="AA1458">
            <v>52.099943760000002</v>
          </cell>
          <cell r="AB1458">
            <v>52.151221309999997</v>
          </cell>
          <cell r="AC1458">
            <v>52.178973300000003</v>
          </cell>
          <cell r="AD1458">
            <v>52.187719899999998</v>
          </cell>
          <cell r="AE1458">
            <v>52.181834870000003</v>
          </cell>
          <cell r="AF1458">
            <v>52.166229119999997</v>
          </cell>
          <cell r="AG1458">
            <v>52.148227480000003</v>
          </cell>
          <cell r="AH1458">
            <v>52.133348560000002</v>
          </cell>
          <cell r="AI1458">
            <v>52.125260269999998</v>
          </cell>
          <cell r="AJ1458">
            <v>52.127361069999999</v>
          </cell>
          <cell r="AK1458">
            <v>52.141558349999997</v>
          </cell>
          <cell r="AL1458">
            <v>52.175568239999997</v>
          </cell>
          <cell r="AM1458">
            <v>52.238336930000003</v>
          </cell>
          <cell r="AN1458">
            <v>52.338717979999998</v>
          </cell>
          <cell r="AO1458">
            <v>52.477445639999999</v>
          </cell>
          <cell r="AP1458">
            <v>52.625315530000002</v>
          </cell>
          <cell r="AQ1458">
            <v>52.475419500000001</v>
          </cell>
          <cell r="AR1458">
            <v>52.111424069999998</v>
          </cell>
          <cell r="AS1458">
            <v>51.644418399999999</v>
          </cell>
          <cell r="AT1458">
            <v>51.14328356</v>
          </cell>
          <cell r="AU1458">
            <v>50.636502290000003</v>
          </cell>
          <cell r="AV1458">
            <v>50.139051649999999</v>
          </cell>
          <cell r="AW1458">
            <v>49.657361219999999</v>
          </cell>
          <cell r="AX1458">
            <v>49.19395609</v>
          </cell>
          <cell r="AY1458">
            <v>48.749786690000001</v>
          </cell>
          <cell r="AZ1458">
            <v>48.319443550000003</v>
          </cell>
          <cell r="BA1458">
            <v>47.90429288</v>
          </cell>
          <cell r="BB1458">
            <v>47.505993740000001</v>
          </cell>
          <cell r="BC1458">
            <v>47.125823269999998</v>
          </cell>
          <cell r="BD1458">
            <v>46.764633879999998</v>
          </cell>
          <cell r="BE1458">
            <v>46.401367569999998</v>
          </cell>
          <cell r="BF1458">
            <v>46.046759940000001</v>
          </cell>
          <cell r="BG1458">
            <v>45.707575599999998</v>
          </cell>
          <cell r="BH1458">
            <v>45.38590258</v>
          </cell>
          <cell r="BI1458">
            <v>45.081993650000001</v>
          </cell>
          <cell r="BJ1458">
            <v>44.788489290000001</v>
          </cell>
          <cell r="BK1458">
            <v>44.506825069999998</v>
          </cell>
          <cell r="BL1458">
            <v>44.23880406</v>
          </cell>
          <cell r="BM1458">
            <v>43.985620769999997</v>
          </cell>
          <cell r="BN1458">
            <v>43.747882050000001</v>
          </cell>
          <cell r="BO1458">
            <v>43.525838469999997</v>
          </cell>
          <cell r="BP1458">
            <v>43.319285120000004</v>
          </cell>
          <cell r="BQ1458">
            <v>43.12778651</v>
          </cell>
          <cell r="BR1458">
            <v>42.950763690000002</v>
          </cell>
          <cell r="BS1458">
            <v>42.787554129999997</v>
          </cell>
          <cell r="BT1458">
            <v>42.631554819999998</v>
          </cell>
          <cell r="BU1458">
            <v>42.483481779999998</v>
          </cell>
          <cell r="BV1458">
            <v>42.344424250000003</v>
          </cell>
          <cell r="BW1458">
            <v>42.215110680000002</v>
          </cell>
          <cell r="BX1458">
            <v>42.095925620000003</v>
          </cell>
          <cell r="BY1458">
            <v>41.986856359999997</v>
          </cell>
          <cell r="BZ1458">
            <v>41.887874449999998</v>
          </cell>
          <cell r="CA1458">
            <v>41.798813500000001</v>
          </cell>
          <cell r="CB1458">
            <v>41.719410789999998</v>
          </cell>
          <cell r="CC1458">
            <v>41.649348949999997</v>
          </cell>
          <cell r="CD1458">
            <v>41.584228019999998</v>
          </cell>
          <cell r="CE1458">
            <v>41.524718749999998</v>
          </cell>
          <cell r="CF1458">
            <v>41.47172982</v>
          </cell>
          <cell r="CG1458">
            <v>41.425912619999998</v>
          </cell>
          <cell r="CH1458">
            <v>41.387670849999999</v>
          </cell>
          <cell r="CI1458">
            <v>41.356825989999997</v>
          </cell>
          <cell r="CJ1458">
            <v>41.333570260000002</v>
          </cell>
          <cell r="CK1458">
            <v>41.606268270000001</v>
          </cell>
          <cell r="CL1458">
            <v>41.732792660000001</v>
          </cell>
          <cell r="CM1458">
            <v>41.57004834</v>
          </cell>
        </row>
        <row r="1463">
          <cell r="F1463">
            <v>57.192263349999998</v>
          </cell>
          <cell r="G1463">
            <v>57.069909029999998</v>
          </cell>
          <cell r="H1463">
            <v>56.819422959999997</v>
          </cell>
          <cell r="I1463">
            <v>56.560432820000003</v>
          </cell>
          <cell r="J1463">
            <v>56.293647049999997</v>
          </cell>
          <cell r="K1463">
            <v>56.059313250000002</v>
          </cell>
          <cell r="L1463">
            <v>55.89693106</v>
          </cell>
          <cell r="M1463">
            <v>55.950738029999997</v>
          </cell>
          <cell r="N1463">
            <v>56.196239349999999</v>
          </cell>
          <cell r="O1463">
            <v>56.715074250000001</v>
          </cell>
          <cell r="P1463">
            <v>57.393268220000003</v>
          </cell>
          <cell r="Q1463">
            <v>58.04828938</v>
          </cell>
          <cell r="R1463">
            <v>58.628385790000003</v>
          </cell>
          <cell r="S1463">
            <v>59.144338679999997</v>
          </cell>
          <cell r="T1463">
            <v>59.633196519999998</v>
          </cell>
          <cell r="U1463">
            <v>60.126757130000001</v>
          </cell>
          <cell r="V1463">
            <v>60.654501830000001</v>
          </cell>
          <cell r="W1463">
            <v>61.22891611</v>
          </cell>
          <cell r="X1463">
            <v>61.843589860000002</v>
          </cell>
          <cell r="Y1463">
            <v>62.487440249999999</v>
          </cell>
          <cell r="Z1463">
            <v>63.150451680000003</v>
          </cell>
          <cell r="AA1463">
            <v>63.81223</v>
          </cell>
          <cell r="AB1463">
            <v>64.4783975</v>
          </cell>
          <cell r="AC1463">
            <v>65.148114070000005</v>
          </cell>
          <cell r="AD1463">
            <v>65.817749199999994</v>
          </cell>
          <cell r="AE1463">
            <v>66.482939389999999</v>
          </cell>
          <cell r="AF1463">
            <v>67.134288400000003</v>
          </cell>
          <cell r="AG1463">
            <v>67.784071760000003</v>
          </cell>
          <cell r="AH1463">
            <v>68.43612881</v>
          </cell>
          <cell r="AI1463">
            <v>69.087442330000002</v>
          </cell>
          <cell r="AJ1463">
            <v>69.732369610000006</v>
          </cell>
          <cell r="AK1463">
            <v>70.356427600000004</v>
          </cell>
          <cell r="AL1463">
            <v>70.964720830000005</v>
          </cell>
          <cell r="AM1463">
            <v>71.559147069999995</v>
          </cell>
          <cell r="AN1463">
            <v>72.138333549999999</v>
          </cell>
          <cell r="AO1463">
            <v>72.697809669999998</v>
          </cell>
          <cell r="AP1463">
            <v>73.100462449999995</v>
          </cell>
          <cell r="AQ1463">
            <v>73.327999059999996</v>
          </cell>
          <cell r="AR1463">
            <v>73.453953319999997</v>
          </cell>
          <cell r="AS1463">
            <v>73.52686199</v>
          </cell>
          <cell r="AT1463">
            <v>73.569042190000005</v>
          </cell>
          <cell r="AU1463">
            <v>73.577327210000007</v>
          </cell>
          <cell r="AV1463">
            <v>73.55655471</v>
          </cell>
          <cell r="AW1463">
            <v>73.508400589999994</v>
          </cell>
          <cell r="AX1463">
            <v>73.433082630000001</v>
          </cell>
          <cell r="AY1463">
            <v>73.330687960000006</v>
          </cell>
          <cell r="AZ1463">
            <v>73.189301200000003</v>
          </cell>
          <cell r="BA1463">
            <v>73.014249140000004</v>
          </cell>
          <cell r="BB1463">
            <v>72.810344599999993</v>
          </cell>
          <cell r="BC1463">
            <v>72.581550120000003</v>
          </cell>
          <cell r="BD1463">
            <v>72.331192119999997</v>
          </cell>
          <cell r="BE1463">
            <v>72.042960199999996</v>
          </cell>
          <cell r="BF1463">
            <v>71.722576270000005</v>
          </cell>
          <cell r="BG1463">
            <v>71.377473190000003</v>
          </cell>
          <cell r="BH1463">
            <v>71.013081760000006</v>
          </cell>
          <cell r="BI1463">
            <v>70.633644739999994</v>
          </cell>
          <cell r="BJ1463">
            <v>70.228277259999999</v>
          </cell>
          <cell r="BK1463">
            <v>69.805022840000007</v>
          </cell>
          <cell r="BL1463">
            <v>69.370546529999999</v>
          </cell>
          <cell r="BM1463">
            <v>68.929623509999999</v>
          </cell>
          <cell r="BN1463">
            <v>68.485586710000007</v>
          </cell>
          <cell r="BO1463">
            <v>68.040722900000006</v>
          </cell>
          <cell r="BP1463">
            <v>67.596689740000002</v>
          </cell>
          <cell r="BQ1463">
            <v>67.154610289999994</v>
          </cell>
          <cell r="BR1463">
            <v>66.7152514</v>
          </cell>
          <cell r="BS1463">
            <v>66.279137340000005</v>
          </cell>
          <cell r="BT1463">
            <v>65.834659139999999</v>
          </cell>
          <cell r="BU1463">
            <v>65.386191710000006</v>
          </cell>
          <cell r="BV1463">
            <v>64.937387999999999</v>
          </cell>
          <cell r="BW1463">
            <v>64.490774419999994</v>
          </cell>
          <cell r="BX1463">
            <v>64.048040520000001</v>
          </cell>
          <cell r="BY1463">
            <v>63.610308199999999</v>
          </cell>
          <cell r="BZ1463">
            <v>63.178172969999999</v>
          </cell>
          <cell r="CA1463">
            <v>62.751968079999997</v>
          </cell>
          <cell r="CB1463">
            <v>62.331833869999997</v>
          </cell>
          <cell r="CC1463">
            <v>61.917782410000001</v>
          </cell>
          <cell r="CD1463">
            <v>61.501703200000001</v>
          </cell>
          <cell r="CE1463">
            <v>61.086254179999997</v>
          </cell>
          <cell r="CF1463">
            <v>60.673672449999998</v>
          </cell>
          <cell r="CG1463">
            <v>60.265482290000001</v>
          </cell>
          <cell r="CH1463">
            <v>59.862684510000001</v>
          </cell>
          <cell r="CI1463">
            <v>59.465992929999999</v>
          </cell>
          <cell r="CJ1463">
            <v>59.075681099999997</v>
          </cell>
          <cell r="CK1463">
            <v>58.903584350000003</v>
          </cell>
          <cell r="CL1463">
            <v>58.57057322</v>
          </cell>
          <cell r="CM1463">
            <v>58.296615989999999</v>
          </cell>
        </row>
        <row r="1473">
          <cell r="F1473">
            <v>27151.279330000001</v>
          </cell>
          <cell r="G1473">
            <v>26985.59678</v>
          </cell>
          <cell r="H1473">
            <v>26911.685509999999</v>
          </cell>
          <cell r="I1473">
            <v>26925.615829999999</v>
          </cell>
          <cell r="J1473">
            <v>26994.09748</v>
          </cell>
          <cell r="K1473">
            <v>27097.764609999998</v>
          </cell>
          <cell r="L1473">
            <v>27217.770359999999</v>
          </cell>
          <cell r="M1473">
            <v>27343.086179999998</v>
          </cell>
          <cell r="N1473">
            <v>27468.474579999998</v>
          </cell>
          <cell r="O1473">
            <v>27591.159589999999</v>
          </cell>
          <cell r="P1473">
            <v>27710.097829999999</v>
          </cell>
          <cell r="Q1473">
            <v>27820.762129999999</v>
          </cell>
          <cell r="R1473">
            <v>27924.48185</v>
          </cell>
          <cell r="S1473">
            <v>28022.933659999999</v>
          </cell>
          <cell r="T1473">
            <v>28117.795870000002</v>
          </cell>
          <cell r="U1473">
            <v>28210.627550000001</v>
          </cell>
          <cell r="V1473">
            <v>28301.288079999998</v>
          </cell>
          <cell r="W1473">
            <v>28394.522870000001</v>
          </cell>
          <cell r="X1473">
            <v>28492.364610000001</v>
          </cell>
          <cell r="Y1473">
            <v>28594.585200000001</v>
          </cell>
          <cell r="Z1473">
            <v>28699.976900000001</v>
          </cell>
          <cell r="AA1473">
            <v>28803.554120000001</v>
          </cell>
          <cell r="AB1473">
            <v>28905.408350000002</v>
          </cell>
          <cell r="AC1473">
            <v>29006.055110000001</v>
          </cell>
          <cell r="AD1473">
            <v>29106.115880000001</v>
          </cell>
          <cell r="AE1473">
            <v>29206.169669999999</v>
          </cell>
          <cell r="AF1473">
            <v>29302.97798</v>
          </cell>
          <cell r="AG1473">
            <v>29397.922770000001</v>
          </cell>
          <cell r="AH1473">
            <v>29492.318029999999</v>
          </cell>
          <cell r="AI1473">
            <v>29587.037820000001</v>
          </cell>
          <cell r="AJ1473">
            <v>29682.588930000002</v>
          </cell>
          <cell r="AK1473">
            <v>29775.236410000001</v>
          </cell>
          <cell r="AL1473">
            <v>29866.00203</v>
          </cell>
          <cell r="AM1473">
            <v>29955.750769999999</v>
          </cell>
          <cell r="AN1473">
            <v>30044.946540000001</v>
          </cell>
          <cell r="AO1473">
            <v>30133.709060000001</v>
          </cell>
          <cell r="AP1473">
            <v>30220.437000000002</v>
          </cell>
          <cell r="AQ1473">
            <v>30306.77781</v>
          </cell>
          <cell r="AR1473">
            <v>30393.551889999999</v>
          </cell>
          <cell r="AS1473">
            <v>30480.96139</v>
          </cell>
          <cell r="AT1473">
            <v>30568.790349999999</v>
          </cell>
          <cell r="AU1473">
            <v>30652.711879999999</v>
          </cell>
          <cell r="AV1473">
            <v>30733.24653</v>
          </cell>
          <cell r="AW1473">
            <v>30811.003519999998</v>
          </cell>
          <cell r="AX1473">
            <v>30886.44771</v>
          </cell>
          <cell r="AY1473">
            <v>30959.915140000001</v>
          </cell>
          <cell r="AZ1473">
            <v>31027.288079999998</v>
          </cell>
          <cell r="BA1473">
            <v>31090.002390000001</v>
          </cell>
          <cell r="BB1473">
            <v>31149.504099999998</v>
          </cell>
          <cell r="BC1473">
            <v>31206.909070000002</v>
          </cell>
          <cell r="BD1473">
            <v>31262.998479999998</v>
          </cell>
          <cell r="BE1473">
            <v>31301.78528</v>
          </cell>
          <cell r="BF1473">
            <v>31332.49857</v>
          </cell>
          <cell r="BG1473">
            <v>31356.70059</v>
          </cell>
          <cell r="BH1473">
            <v>31375.763920000001</v>
          </cell>
          <cell r="BI1473">
            <v>31391.316510000001</v>
          </cell>
          <cell r="BJ1473">
            <v>31399.160690000001</v>
          </cell>
          <cell r="BK1473">
            <v>31401.790280000001</v>
          </cell>
          <cell r="BL1473">
            <v>31401.36751</v>
          </cell>
          <cell r="BM1473">
            <v>31399.40209</v>
          </cell>
          <cell r="BN1473">
            <v>31396.850040000001</v>
          </cell>
          <cell r="BO1473">
            <v>31394.265609999999</v>
          </cell>
          <cell r="BP1473">
            <v>31391.928049999999</v>
          </cell>
          <cell r="BQ1473">
            <v>31389.933249999998</v>
          </cell>
          <cell r="BR1473">
            <v>31388.257679999999</v>
          </cell>
          <cell r="BS1473">
            <v>31386.804029999999</v>
          </cell>
          <cell r="BT1473">
            <v>31380.714199999999</v>
          </cell>
          <cell r="BU1473">
            <v>31371.15365</v>
          </cell>
          <cell r="BV1473">
            <v>31359.33394</v>
          </cell>
          <cell r="BW1473">
            <v>31346.152730000002</v>
          </cell>
          <cell r="BX1473">
            <v>31332.196599999999</v>
          </cell>
          <cell r="BY1473">
            <v>31317.817490000001</v>
          </cell>
          <cell r="BZ1473">
            <v>31303.210070000001</v>
          </cell>
          <cell r="CA1473">
            <v>31288.47076</v>
          </cell>
          <cell r="CB1473">
            <v>31273.636740000002</v>
          </cell>
          <cell r="CC1473">
            <v>31258.709770000001</v>
          </cell>
          <cell r="CD1473">
            <v>31240.407230000001</v>
          </cell>
          <cell r="CE1473">
            <v>31219.615379999999</v>
          </cell>
          <cell r="CF1473">
            <v>31197.23806</v>
          </cell>
          <cell r="CG1473">
            <v>31173.945919999998</v>
          </cell>
          <cell r="CH1473">
            <v>31150.17971</v>
          </cell>
          <cell r="CI1473">
            <v>31126.205559999999</v>
          </cell>
          <cell r="CJ1473">
            <v>31102.171460000001</v>
          </cell>
          <cell r="CK1473">
            <v>31078.15106</v>
          </cell>
          <cell r="CL1473">
            <v>31054.173419999999</v>
          </cell>
          <cell r="CM1473">
            <v>31030.241849999999</v>
          </cell>
        </row>
        <row r="1474">
          <cell r="F1474">
            <v>756.74975900000004</v>
          </cell>
          <cell r="G1474">
            <v>747.16334789999996</v>
          </cell>
          <cell r="H1474">
            <v>736.86224149999998</v>
          </cell>
          <cell r="I1474">
            <v>729.62879510000005</v>
          </cell>
          <cell r="J1474">
            <v>726.53009399999996</v>
          </cell>
          <cell r="K1474">
            <v>727.28108359999999</v>
          </cell>
          <cell r="L1474">
            <v>730.82069100000001</v>
          </cell>
          <cell r="M1474">
            <v>735.68661940000004</v>
          </cell>
          <cell r="N1474">
            <v>740.47941809999998</v>
          </cell>
          <cell r="O1474">
            <v>744.04534409999997</v>
          </cell>
          <cell r="P1474">
            <v>745.64618010000004</v>
          </cell>
          <cell r="Q1474">
            <v>744.81710910000004</v>
          </cell>
          <cell r="R1474">
            <v>741.70583109999995</v>
          </cell>
          <cell r="S1474">
            <v>736.73558660000003</v>
          </cell>
          <cell r="T1474">
            <v>730.47106080000003</v>
          </cell>
          <cell r="U1474">
            <v>723.49545039999998</v>
          </cell>
          <cell r="V1474">
            <v>716.01106440000001</v>
          </cell>
          <cell r="W1474">
            <v>708.49777470000004</v>
          </cell>
          <cell r="X1474">
            <v>701.32754069999999</v>
          </cell>
          <cell r="Y1474">
            <v>694.71937639999999</v>
          </cell>
          <cell r="Z1474">
            <v>688.74485010000001</v>
          </cell>
          <cell r="AA1474">
            <v>683.21509049999997</v>
          </cell>
          <cell r="AB1474">
            <v>678.07472670000004</v>
          </cell>
          <cell r="AC1474">
            <v>673.23097329999996</v>
          </cell>
          <cell r="AD1474">
            <v>668.5836931</v>
          </cell>
          <cell r="AE1474">
            <v>664.04345850000004</v>
          </cell>
          <cell r="AF1474">
            <v>659.39503950000005</v>
          </cell>
          <cell r="AG1474">
            <v>654.65405480000004</v>
          </cell>
          <cell r="AH1474">
            <v>649.85039770000003</v>
          </cell>
          <cell r="AI1474">
            <v>645.01836030000004</v>
          </cell>
          <cell r="AJ1474">
            <v>640.19291969999995</v>
          </cell>
          <cell r="AK1474">
            <v>635.25151649999998</v>
          </cell>
          <cell r="AL1474">
            <v>630.27992359999996</v>
          </cell>
          <cell r="AM1474">
            <v>625.34232929999996</v>
          </cell>
          <cell r="AN1474">
            <v>620.47860679999997</v>
          </cell>
          <cell r="AO1474">
            <v>615.70601669999996</v>
          </cell>
          <cell r="AP1474">
            <v>610.8947101</v>
          </cell>
          <cell r="AQ1474">
            <v>606.07530020000002</v>
          </cell>
          <cell r="AR1474">
            <v>601.27204080000001</v>
          </cell>
          <cell r="AS1474">
            <v>596.50069099999996</v>
          </cell>
          <cell r="AT1474">
            <v>591.76910339999995</v>
          </cell>
          <cell r="AU1474">
            <v>586.93435550000004</v>
          </cell>
          <cell r="AV1474">
            <v>582.05504189999999</v>
          </cell>
          <cell r="AW1474">
            <v>577.17558310000004</v>
          </cell>
          <cell r="AX1474">
            <v>572.3268769</v>
          </cell>
          <cell r="AY1474">
            <v>567.52852540000004</v>
          </cell>
          <cell r="AZ1474">
            <v>562.62360060000003</v>
          </cell>
          <cell r="BA1474">
            <v>557.69248540000001</v>
          </cell>
          <cell r="BB1474">
            <v>552.79411010000001</v>
          </cell>
          <cell r="BC1474">
            <v>547.96773540000004</v>
          </cell>
          <cell r="BD1474">
            <v>543.23610120000001</v>
          </cell>
          <cell r="BE1474">
            <v>538.42266299999994</v>
          </cell>
          <cell r="BF1474">
            <v>533.50117760000001</v>
          </cell>
          <cell r="BG1474">
            <v>528.49147110000001</v>
          </cell>
          <cell r="BH1474">
            <v>523.42786620000004</v>
          </cell>
          <cell r="BI1474">
            <v>518.34731810000005</v>
          </cell>
          <cell r="BJ1474">
            <v>513.09091000000001</v>
          </cell>
          <cell r="BK1474">
            <v>507.77008210000002</v>
          </cell>
          <cell r="BL1474">
            <v>502.47008219999998</v>
          </cell>
          <cell r="BM1474">
            <v>497.25014049999999</v>
          </cell>
          <cell r="BN1474">
            <v>492.14670940000002</v>
          </cell>
          <cell r="BO1474">
            <v>487.17767479999998</v>
          </cell>
          <cell r="BP1474">
            <v>482.34669559999998</v>
          </cell>
          <cell r="BQ1474">
            <v>477.64727929999998</v>
          </cell>
          <cell r="BR1474">
            <v>473.06640909999999</v>
          </cell>
          <cell r="BS1474">
            <v>468.58763620000002</v>
          </cell>
          <cell r="BT1474">
            <v>464.0377474</v>
          </cell>
          <cell r="BU1474">
            <v>459.47062060000002</v>
          </cell>
          <cell r="BV1474">
            <v>454.92535120000002</v>
          </cell>
          <cell r="BW1474">
            <v>450.42772200000002</v>
          </cell>
          <cell r="BX1474">
            <v>445.99286189999998</v>
          </cell>
          <cell r="BY1474">
            <v>441.62795599999998</v>
          </cell>
          <cell r="BZ1474">
            <v>437.33466190000001</v>
          </cell>
          <cell r="CA1474">
            <v>433.11109160000001</v>
          </cell>
          <cell r="CB1474">
            <v>428.95332880000001</v>
          </cell>
          <cell r="CC1474">
            <v>424.85651489999998</v>
          </cell>
          <cell r="CD1474">
            <v>420.7132646</v>
          </cell>
          <cell r="CE1474">
            <v>416.56551250000001</v>
          </cell>
          <cell r="CF1474">
            <v>412.4436561</v>
          </cell>
          <cell r="CG1474">
            <v>408.36758880000002</v>
          </cell>
          <cell r="CH1474">
            <v>404.34862470000002</v>
          </cell>
          <cell r="CI1474">
            <v>400.39154350000001</v>
          </cell>
          <cell r="CJ1474">
            <v>396.49650530000002</v>
          </cell>
          <cell r="CK1474">
            <v>392.66071049999999</v>
          </cell>
          <cell r="CL1474">
            <v>388.87974530000002</v>
          </cell>
          <cell r="CM1474">
            <v>385.14859869999998</v>
          </cell>
        </row>
        <row r="1477">
          <cell r="F1477">
            <v>4308.5157040000004</v>
          </cell>
          <cell r="G1477">
            <v>4329.831381</v>
          </cell>
          <cell r="H1477">
            <v>4391.0596880000003</v>
          </cell>
          <cell r="I1477">
            <v>4445.9571999999998</v>
          </cell>
          <cell r="J1477">
            <v>4479.3531569999996</v>
          </cell>
          <cell r="K1477">
            <v>4494.9607589999996</v>
          </cell>
          <cell r="L1477">
            <v>4499.2309249999998</v>
          </cell>
          <cell r="M1477">
            <v>4498.6180899999999</v>
          </cell>
          <cell r="N1477">
            <v>4497.0531940000001</v>
          </cell>
          <cell r="O1477">
            <v>4496.4103679999998</v>
          </cell>
          <cell r="P1477">
            <v>4497.3573260000003</v>
          </cell>
          <cell r="Q1477">
            <v>4498.8798870000001</v>
          </cell>
          <cell r="R1477">
            <v>4501.1076030000004</v>
          </cell>
          <cell r="S1477">
            <v>4504.0411969999996</v>
          </cell>
          <cell r="T1477">
            <v>4507.6403810000002</v>
          </cell>
          <cell r="U1477">
            <v>4511.9088350000002</v>
          </cell>
          <cell r="V1477">
            <v>4516.6521789999997</v>
          </cell>
          <cell r="W1477">
            <v>4522.3649180000002</v>
          </cell>
          <cell r="X1477">
            <v>4529.0725940000002</v>
          </cell>
          <cell r="Y1477">
            <v>4536.5506480000004</v>
          </cell>
          <cell r="Z1477">
            <v>4544.5558979999996</v>
          </cell>
          <cell r="AA1477">
            <v>4552.0078530000001</v>
          </cell>
          <cell r="AB1477">
            <v>4559.1223840000002</v>
          </cell>
          <cell r="AC1477">
            <v>4566.0586149999999</v>
          </cell>
          <cell r="AD1477">
            <v>4572.9149859999998</v>
          </cell>
          <cell r="AE1477">
            <v>4579.8083370000004</v>
          </cell>
          <cell r="AF1477">
            <v>4585.9381819999999</v>
          </cell>
          <cell r="AG1477">
            <v>4591.6779560000004</v>
          </cell>
          <cell r="AH1477">
            <v>4597.408152</v>
          </cell>
          <cell r="AI1477">
            <v>4603.4536589999998</v>
          </cell>
          <cell r="AJ1477">
            <v>4610.1120419999997</v>
          </cell>
          <cell r="AK1477">
            <v>4616.6166020000001</v>
          </cell>
          <cell r="AL1477">
            <v>4623.3659349999998</v>
          </cell>
          <cell r="AM1477">
            <v>4630.5938589999996</v>
          </cell>
          <cell r="AN1477">
            <v>4638.3803589999998</v>
          </cell>
          <cell r="AO1477">
            <v>4646.7063179999996</v>
          </cell>
          <cell r="AP1477">
            <v>4652.5042130000002</v>
          </cell>
          <cell r="AQ1477">
            <v>4659.479268</v>
          </cell>
          <cell r="AR1477">
            <v>4668.2974990000002</v>
          </cell>
          <cell r="AS1477">
            <v>4678.534267</v>
          </cell>
          <cell r="AT1477">
            <v>4689.5959679999996</v>
          </cell>
          <cell r="AU1477">
            <v>4700.0333950000004</v>
          </cell>
          <cell r="AV1477">
            <v>4709.8289750000004</v>
          </cell>
          <cell r="AW1477">
            <v>4719.0937960000001</v>
          </cell>
          <cell r="AX1477">
            <v>4727.9403460000003</v>
          </cell>
          <cell r="AY1477">
            <v>4736.4540669999997</v>
          </cell>
          <cell r="AZ1477">
            <v>4744.2134189999997</v>
          </cell>
          <cell r="BA1477">
            <v>4750.9527630000002</v>
          </cell>
          <cell r="BB1477">
            <v>4756.8846409999996</v>
          </cell>
          <cell r="BC1477">
            <v>4762.2967120000003</v>
          </cell>
          <cell r="BD1477">
            <v>4767.415747</v>
          </cell>
          <cell r="BE1477">
            <v>4745.9868889999998</v>
          </cell>
          <cell r="BF1477">
            <v>4727.8238009999995</v>
          </cell>
          <cell r="BG1477">
            <v>4717.3682419999996</v>
          </cell>
          <cell r="BH1477">
            <v>4712.891345</v>
          </cell>
          <cell r="BI1477">
            <v>4711.9489320000002</v>
          </cell>
          <cell r="BJ1477">
            <v>4711.125935</v>
          </cell>
          <cell r="BK1477">
            <v>4709.9361129999998</v>
          </cell>
          <cell r="BL1477">
            <v>4708.2113289999998</v>
          </cell>
          <cell r="BM1477">
            <v>4705.9459539999998</v>
          </cell>
          <cell r="BN1477">
            <v>4703.2085639999996</v>
          </cell>
          <cell r="BO1477">
            <v>4700.0895099999998</v>
          </cell>
          <cell r="BP1477">
            <v>4696.67245</v>
          </cell>
          <cell r="BQ1477">
            <v>4693.0213759999997</v>
          </cell>
          <cell r="BR1477">
            <v>4689.1772019999999</v>
          </cell>
          <cell r="BS1477">
            <v>4685.1598869999998</v>
          </cell>
          <cell r="BT1477">
            <v>4679.7988400000004</v>
          </cell>
          <cell r="BU1477">
            <v>4673.510542</v>
          </cell>
          <cell r="BV1477">
            <v>4666.6431739999998</v>
          </cell>
          <cell r="BW1477">
            <v>4659.4291240000002</v>
          </cell>
          <cell r="BX1477">
            <v>4652.0051960000001</v>
          </cell>
          <cell r="BY1477">
            <v>4644.4439910000001</v>
          </cell>
          <cell r="BZ1477">
            <v>4636.7802949999996</v>
          </cell>
          <cell r="CA1477">
            <v>4629.0290029999996</v>
          </cell>
          <cell r="CB1477">
            <v>4621.1956250000003</v>
          </cell>
          <cell r="CC1477">
            <v>4613.2816919999996</v>
          </cell>
          <cell r="CD1477">
            <v>4604.4769109999997</v>
          </cell>
          <cell r="CE1477">
            <v>4595.0753420000001</v>
          </cell>
          <cell r="CF1477">
            <v>4585.3247860000001</v>
          </cell>
          <cell r="CG1477">
            <v>4575.3924950000001</v>
          </cell>
          <cell r="CH1477">
            <v>4565.3783030000004</v>
          </cell>
          <cell r="CI1477">
            <v>4555.335967</v>
          </cell>
          <cell r="CJ1477">
            <v>4545.291459</v>
          </cell>
          <cell r="CK1477">
            <v>4535.2557079999997</v>
          </cell>
          <cell r="CL1477">
            <v>4525.2323649999998</v>
          </cell>
          <cell r="CM1477">
            <v>4515.2220710000001</v>
          </cell>
        </row>
        <row r="1487">
          <cell r="F1487">
            <v>1760.446778</v>
          </cell>
          <cell r="G1487">
            <v>1815.4265829999999</v>
          </cell>
          <cell r="H1487">
            <v>1897.2300729999999</v>
          </cell>
          <cell r="I1487">
            <v>1962.1041090000001</v>
          </cell>
          <cell r="J1487">
            <v>1998.059393</v>
          </cell>
          <cell r="K1487">
            <v>2010.822529</v>
          </cell>
          <cell r="L1487">
            <v>2009.610909</v>
          </cell>
          <cell r="M1487">
            <v>2002.093535</v>
          </cell>
          <cell r="N1487">
            <v>1993.0840889999999</v>
          </cell>
          <cell r="O1487">
            <v>1985.1533569999999</v>
          </cell>
          <cell r="P1487">
            <v>1979.462037</v>
          </cell>
          <cell r="Q1487">
            <v>1976.2261129999999</v>
          </cell>
          <cell r="R1487">
            <v>1975.4252329999999</v>
          </cell>
          <cell r="S1487">
            <v>1976.8537899999999</v>
          </cell>
          <cell r="T1487">
            <v>1980.18514</v>
          </cell>
          <cell r="U1487">
            <v>1985.076935</v>
          </cell>
          <cell r="V1487">
            <v>1991.4372370000001</v>
          </cell>
          <cell r="W1487">
            <v>1998.9130070000001</v>
          </cell>
          <cell r="X1487">
            <v>2007.0507689999999</v>
          </cell>
          <cell r="Y1487">
            <v>2015.403871</v>
          </cell>
          <cell r="Z1487">
            <v>2023.6472229999999</v>
          </cell>
          <cell r="AA1487">
            <v>2031.445618</v>
          </cell>
          <cell r="AB1487">
            <v>2038.6979490000001</v>
          </cell>
          <cell r="AC1487">
            <v>2045.3584519999999</v>
          </cell>
          <cell r="AD1487">
            <v>2051.3916180000001</v>
          </cell>
          <cell r="AE1487">
            <v>2056.8369240000002</v>
          </cell>
          <cell r="AF1487">
            <v>2061.6157560000001</v>
          </cell>
          <cell r="AG1487">
            <v>2065.768286</v>
          </cell>
          <cell r="AH1487">
            <v>2069.4705669999998</v>
          </cell>
          <cell r="AI1487">
            <v>2072.9837109999999</v>
          </cell>
          <cell r="AJ1487">
            <v>2076.622891</v>
          </cell>
          <cell r="AK1487">
            <v>2080.4811749999999</v>
          </cell>
          <cell r="AL1487">
            <v>2084.6877100000002</v>
          </cell>
          <cell r="AM1487">
            <v>2089.3246089999998</v>
          </cell>
          <cell r="AN1487">
            <v>2094.417645</v>
          </cell>
          <cell r="AO1487">
            <v>2099.9563790000002</v>
          </cell>
          <cell r="AP1487">
            <v>2103.2291449999998</v>
          </cell>
          <cell r="AQ1487">
            <v>2107.578759</v>
          </cell>
          <cell r="AR1487">
            <v>2113.578062</v>
          </cell>
          <cell r="AS1487">
            <v>2120.8518410000001</v>
          </cell>
          <cell r="AT1487">
            <v>2128.8961530000001</v>
          </cell>
          <cell r="AU1487">
            <v>2137.1284470000001</v>
          </cell>
          <cell r="AV1487">
            <v>2145.24892</v>
          </cell>
          <cell r="AW1487">
            <v>2153.1677119999999</v>
          </cell>
          <cell r="AX1487">
            <v>2160.8681889999998</v>
          </cell>
          <cell r="AY1487">
            <v>2168.3544390000002</v>
          </cell>
          <cell r="AZ1487">
            <v>2176.0699370000002</v>
          </cell>
          <cell r="BA1487">
            <v>2183.307761</v>
          </cell>
          <cell r="BB1487">
            <v>2189.9751030000002</v>
          </cell>
          <cell r="BC1487">
            <v>2196.1667480000001</v>
          </cell>
          <cell r="BD1487">
            <v>2201.9972069999999</v>
          </cell>
          <cell r="BE1487">
            <v>2182.7177969999998</v>
          </cell>
          <cell r="BF1487">
            <v>2167.0172259999999</v>
          </cell>
          <cell r="BG1487">
            <v>2158.927021</v>
          </cell>
          <cell r="BH1487">
            <v>2156.6781850000002</v>
          </cell>
          <cell r="BI1487">
            <v>2157.8629000000001</v>
          </cell>
          <cell r="BJ1487">
            <v>2160.2130710000001</v>
          </cell>
          <cell r="BK1487">
            <v>2162.7578119999998</v>
          </cell>
          <cell r="BL1487">
            <v>2164.9909980000002</v>
          </cell>
          <cell r="BM1487">
            <v>2166.7000269999999</v>
          </cell>
          <cell r="BN1487">
            <v>2167.836742</v>
          </cell>
          <cell r="BO1487">
            <v>2168.4331069999998</v>
          </cell>
          <cell r="BP1487">
            <v>2168.5515289999998</v>
          </cell>
          <cell r="BQ1487">
            <v>2168.2584860000002</v>
          </cell>
          <cell r="BR1487">
            <v>2167.6125099999999</v>
          </cell>
          <cell r="BS1487">
            <v>2166.6604000000002</v>
          </cell>
          <cell r="BT1487">
            <v>2165.2122800000002</v>
          </cell>
          <cell r="BU1487">
            <v>2163.2885740000002</v>
          </cell>
          <cell r="BV1487">
            <v>2160.9756090000001</v>
          </cell>
          <cell r="BW1487">
            <v>2158.3569459999999</v>
          </cell>
          <cell r="BX1487">
            <v>2155.4947480000001</v>
          </cell>
          <cell r="BY1487">
            <v>2152.430914</v>
          </cell>
          <cell r="BZ1487">
            <v>2149.1934799999999</v>
          </cell>
          <cell r="CA1487">
            <v>2145.8025229999998</v>
          </cell>
          <cell r="CB1487">
            <v>2142.274054</v>
          </cell>
          <cell r="CC1487">
            <v>2138.6220709999998</v>
          </cell>
          <cell r="CD1487">
            <v>2134.705203</v>
          </cell>
          <cell r="CE1487">
            <v>2130.5318809999999</v>
          </cell>
          <cell r="CF1487">
            <v>2126.1587880000002</v>
          </cell>
          <cell r="CG1487">
            <v>2121.6423220000001</v>
          </cell>
          <cell r="CH1487">
            <v>2117.0249869999998</v>
          </cell>
          <cell r="CI1487">
            <v>2112.335701</v>
          </cell>
          <cell r="CJ1487">
            <v>2107.5939539999999</v>
          </cell>
          <cell r="CK1487">
            <v>2102.8137660000002</v>
          </cell>
          <cell r="CL1487">
            <v>2098.0063449999998</v>
          </cell>
          <cell r="CM1487">
            <v>2093.1815270000002</v>
          </cell>
        </row>
        <row r="1489">
          <cell r="F1489">
            <v>858.38749210000003</v>
          </cell>
          <cell r="G1489">
            <v>845.8672937</v>
          </cell>
          <cell r="H1489">
            <v>834.2122918</v>
          </cell>
          <cell r="I1489">
            <v>825.37089200000003</v>
          </cell>
          <cell r="J1489">
            <v>819.53547460000004</v>
          </cell>
          <cell r="K1489">
            <v>816.34048029999997</v>
          </cell>
          <cell r="L1489">
            <v>814.80730600000004</v>
          </cell>
          <cell r="M1489">
            <v>814.2870643</v>
          </cell>
          <cell r="N1489">
            <v>814.32366590000004</v>
          </cell>
          <cell r="O1489">
            <v>814.61778400000003</v>
          </cell>
          <cell r="P1489">
            <v>814.9908236</v>
          </cell>
          <cell r="Q1489">
            <v>815.14225599999997</v>
          </cell>
          <cell r="R1489">
            <v>815.06417999999996</v>
          </cell>
          <cell r="S1489">
            <v>814.77185159999999</v>
          </cell>
          <cell r="T1489">
            <v>814.30048299999999</v>
          </cell>
          <cell r="U1489">
            <v>813.70067979999999</v>
          </cell>
          <cell r="V1489">
            <v>813.04878699999995</v>
          </cell>
          <cell r="W1489">
            <v>812.59909489999995</v>
          </cell>
          <cell r="X1489">
            <v>812.46281710000005</v>
          </cell>
          <cell r="Y1489">
            <v>812.64709029999995</v>
          </cell>
          <cell r="Z1489">
            <v>813.1111343</v>
          </cell>
          <cell r="AA1489">
            <v>813.64607909999995</v>
          </cell>
          <cell r="AB1489">
            <v>814.26905999999997</v>
          </cell>
          <cell r="AC1489">
            <v>815.00088149999999</v>
          </cell>
          <cell r="AD1489">
            <v>815.8635663</v>
          </cell>
          <cell r="AE1489">
            <v>816.87436230000003</v>
          </cell>
          <cell r="AF1489">
            <v>817.88643209999998</v>
          </cell>
          <cell r="AG1489">
            <v>818.9615354</v>
          </cell>
          <cell r="AH1489">
            <v>820.14141589999997</v>
          </cell>
          <cell r="AI1489">
            <v>821.43725979999999</v>
          </cell>
          <cell r="AJ1489">
            <v>822.84010890000002</v>
          </cell>
          <cell r="AK1489">
            <v>824.16450550000002</v>
          </cell>
          <cell r="AL1489">
            <v>825.44850550000001</v>
          </cell>
          <cell r="AM1489">
            <v>826.71760180000001</v>
          </cell>
          <cell r="AN1489">
            <v>827.98151089999999</v>
          </cell>
          <cell r="AO1489">
            <v>829.23868170000003</v>
          </cell>
          <cell r="AP1489">
            <v>830.52442250000001</v>
          </cell>
          <cell r="AQ1489">
            <v>831.86813119999999</v>
          </cell>
          <cell r="AR1489">
            <v>833.27619440000001</v>
          </cell>
          <cell r="AS1489">
            <v>834.73979650000001</v>
          </cell>
          <cell r="AT1489">
            <v>836.23975380000002</v>
          </cell>
          <cell r="AU1489">
            <v>837.59008440000002</v>
          </cell>
          <cell r="AV1489">
            <v>838.82859180000003</v>
          </cell>
          <cell r="AW1489">
            <v>839.9853286</v>
          </cell>
          <cell r="AX1489">
            <v>841.08013470000003</v>
          </cell>
          <cell r="AY1489">
            <v>842.12631390000001</v>
          </cell>
          <cell r="AZ1489">
            <v>842.93337440000005</v>
          </cell>
          <cell r="BA1489">
            <v>843.59132799999998</v>
          </cell>
          <cell r="BB1489">
            <v>844.16800679999994</v>
          </cell>
          <cell r="BC1489">
            <v>844.70771109999998</v>
          </cell>
          <cell r="BD1489">
            <v>845.23787930000003</v>
          </cell>
          <cell r="BE1489">
            <v>845.78240640000001</v>
          </cell>
          <cell r="BF1489">
            <v>846.13717580000002</v>
          </cell>
          <cell r="BG1489">
            <v>846.26739320000001</v>
          </cell>
          <cell r="BH1489">
            <v>846.2210619</v>
          </cell>
          <cell r="BI1489">
            <v>846.06541149999998</v>
          </cell>
          <cell r="BJ1489">
            <v>845.62669649999998</v>
          </cell>
          <cell r="BK1489">
            <v>845.02679820000003</v>
          </cell>
          <cell r="BL1489">
            <v>844.35566219999998</v>
          </cell>
          <cell r="BM1489">
            <v>843.66927569999996</v>
          </cell>
          <cell r="BN1489">
            <v>842.99896839999997</v>
          </cell>
          <cell r="BO1489">
            <v>842.36003909999999</v>
          </cell>
          <cell r="BP1489">
            <v>841.75790140000004</v>
          </cell>
          <cell r="BQ1489">
            <v>841.19206499999996</v>
          </cell>
          <cell r="BR1489">
            <v>840.65861959999995</v>
          </cell>
          <cell r="BS1489">
            <v>840.15179820000003</v>
          </cell>
          <cell r="BT1489">
            <v>839.46651359999998</v>
          </cell>
          <cell r="BU1489">
            <v>838.67121410000004</v>
          </cell>
          <cell r="BV1489">
            <v>837.81968970000003</v>
          </cell>
          <cell r="BW1489">
            <v>836.94613409999999</v>
          </cell>
          <cell r="BX1489">
            <v>836.06994320000001</v>
          </cell>
          <cell r="BY1489">
            <v>835.20079180000005</v>
          </cell>
          <cell r="BZ1489">
            <v>834.34246440000004</v>
          </cell>
          <cell r="CA1489">
            <v>833.49541009999996</v>
          </cell>
          <cell r="CB1489">
            <v>832.65830889999995</v>
          </cell>
          <cell r="CC1489">
            <v>831.82897089999994</v>
          </cell>
          <cell r="CD1489">
            <v>830.86715079999999</v>
          </cell>
          <cell r="CE1489">
            <v>829.8226386</v>
          </cell>
          <cell r="CF1489">
            <v>828.73466450000001</v>
          </cell>
          <cell r="CG1489">
            <v>827.62844199999995</v>
          </cell>
          <cell r="CH1489">
            <v>826.5185391</v>
          </cell>
          <cell r="CI1489">
            <v>825.41246469999999</v>
          </cell>
          <cell r="CJ1489">
            <v>824.31339730000002</v>
          </cell>
          <cell r="CK1489">
            <v>823.22203030000003</v>
          </cell>
          <cell r="CL1489">
            <v>822.13772470000004</v>
          </cell>
          <cell r="CM1489">
            <v>821.05919059999997</v>
          </cell>
        </row>
        <row r="1494">
          <cell r="F1494">
            <v>21127.298480000001</v>
          </cell>
          <cell r="G1494">
            <v>20962.262650000001</v>
          </cell>
          <cell r="H1494">
            <v>20848.817350000001</v>
          </cell>
          <cell r="I1494">
            <v>20823.68389</v>
          </cell>
          <cell r="J1494">
            <v>20867.521809999998</v>
          </cell>
          <cell r="K1494">
            <v>20957.86579</v>
          </cell>
          <cell r="L1494">
            <v>21071.462</v>
          </cell>
          <cell r="M1494">
            <v>21192.951249999998</v>
          </cell>
          <cell r="N1494">
            <v>21315.03155</v>
          </cell>
          <cell r="O1494">
            <v>21434.51197</v>
          </cell>
          <cell r="P1494">
            <v>21550.592710000001</v>
          </cell>
          <cell r="Q1494">
            <v>21660.535360000002</v>
          </cell>
          <cell r="R1494">
            <v>21765.377110000001</v>
          </cell>
          <cell r="S1494">
            <v>21866.33251</v>
          </cell>
          <cell r="T1494">
            <v>21964.498670000001</v>
          </cell>
          <cell r="U1494">
            <v>22060.778340000001</v>
          </cell>
          <cell r="V1494">
            <v>22155.003229999998</v>
          </cell>
          <cell r="W1494">
            <v>22250.617559999999</v>
          </cell>
          <cell r="X1494">
            <v>22349.105869999999</v>
          </cell>
          <cell r="Y1494">
            <v>22450.230090000001</v>
          </cell>
          <cell r="Z1494">
            <v>22553.005140000001</v>
          </cell>
          <cell r="AA1494">
            <v>22653.954760000001</v>
          </cell>
          <cell r="AB1494">
            <v>22753.008559999998</v>
          </cell>
          <cell r="AC1494">
            <v>22850.608120000001</v>
          </cell>
          <cell r="AD1494">
            <v>22947.364219999999</v>
          </cell>
          <cell r="AE1494">
            <v>23043.817660000001</v>
          </cell>
          <cell r="AF1494">
            <v>23137.909510000001</v>
          </cell>
          <cell r="AG1494">
            <v>23230.570380000001</v>
          </cell>
          <cell r="AH1494">
            <v>23322.661380000001</v>
          </cell>
          <cell r="AI1494">
            <v>23414.687290000002</v>
          </cell>
          <cell r="AJ1494">
            <v>23506.833210000001</v>
          </cell>
          <cell r="AK1494">
            <v>23596.454290000001</v>
          </cell>
          <cell r="AL1494">
            <v>23684.047569999999</v>
          </cell>
          <cell r="AM1494">
            <v>23770.15191</v>
          </cell>
          <cell r="AN1494">
            <v>23855.09967</v>
          </cell>
          <cell r="AO1494">
            <v>23939.012549999999</v>
          </cell>
          <cell r="AP1494">
            <v>24023.337159999999</v>
          </cell>
          <cell r="AQ1494">
            <v>24105.999080000001</v>
          </cell>
          <cell r="AR1494">
            <v>24187.14905</v>
          </cell>
          <cell r="AS1494">
            <v>24267.423429999999</v>
          </cell>
          <cell r="AT1494">
            <v>24347.220959999999</v>
          </cell>
          <cell r="AU1494">
            <v>24424.011460000002</v>
          </cell>
          <cell r="AV1494">
            <v>24498.23558</v>
          </cell>
          <cell r="AW1494">
            <v>24570.314409999999</v>
          </cell>
          <cell r="AX1494">
            <v>24640.54695</v>
          </cell>
          <cell r="AY1494">
            <v>24709.14847</v>
          </cell>
          <cell r="AZ1494">
            <v>24772.783530000001</v>
          </cell>
          <cell r="BA1494">
            <v>24832.976620000001</v>
          </cell>
          <cell r="BB1494">
            <v>24890.828399999999</v>
          </cell>
          <cell r="BC1494">
            <v>24947.078829999999</v>
          </cell>
          <cell r="BD1494">
            <v>25002.228569999999</v>
          </cell>
          <cell r="BE1494">
            <v>25066.72164</v>
          </cell>
          <cell r="BF1494">
            <v>25120.19527</v>
          </cell>
          <cell r="BG1494">
            <v>25159.777300000002</v>
          </cell>
          <cell r="BH1494">
            <v>25188.482250000001</v>
          </cell>
          <cell r="BI1494">
            <v>25210.274600000001</v>
          </cell>
          <cell r="BJ1494">
            <v>25224.72034</v>
          </cell>
          <cell r="BK1494">
            <v>25234.55831</v>
          </cell>
          <cell r="BL1494">
            <v>25241.936750000001</v>
          </cell>
          <cell r="BM1494">
            <v>25248.25088</v>
          </cell>
          <cell r="BN1494">
            <v>25254.317129999999</v>
          </cell>
          <cell r="BO1494">
            <v>25260.564160000002</v>
          </cell>
          <cell r="BP1494">
            <v>25267.177240000001</v>
          </cell>
          <cell r="BQ1494">
            <v>25274.194589999999</v>
          </cell>
          <cell r="BR1494">
            <v>25281.56841</v>
          </cell>
          <cell r="BS1494">
            <v>25289.20362</v>
          </cell>
          <cell r="BT1494">
            <v>25293.807239999998</v>
          </cell>
          <cell r="BU1494">
            <v>25296.001339999999</v>
          </cell>
          <cell r="BV1494">
            <v>25296.55214</v>
          </cell>
          <cell r="BW1494">
            <v>25296.061870000001</v>
          </cell>
          <cell r="BX1494">
            <v>25294.943759999998</v>
          </cell>
          <cell r="BY1494">
            <v>25293.458920000001</v>
          </cell>
          <cell r="BZ1494">
            <v>25291.761009999998</v>
          </cell>
          <cell r="CA1494">
            <v>25289.932560000001</v>
          </cell>
          <cell r="CB1494">
            <v>25288.010289999998</v>
          </cell>
          <cell r="CC1494">
            <v>25286.001410000001</v>
          </cell>
          <cell r="CD1494">
            <v>25281.69238</v>
          </cell>
          <cell r="CE1494">
            <v>25275.58036</v>
          </cell>
          <cell r="CF1494">
            <v>25268.248640000002</v>
          </cell>
          <cell r="CG1494">
            <v>25260.153289999998</v>
          </cell>
          <cell r="CH1494">
            <v>25251.607800000002</v>
          </cell>
          <cell r="CI1494">
            <v>25242.811249999999</v>
          </cell>
          <cell r="CJ1494">
            <v>25233.881679999999</v>
          </cell>
          <cell r="CK1494">
            <v>25224.883549999999</v>
          </cell>
          <cell r="CL1494">
            <v>25215.847160000001</v>
          </cell>
          <cell r="CM1494">
            <v>25206.781419999999</v>
          </cell>
        </row>
        <row r="1497">
          <cell r="F1497">
            <v>43.135625480000002</v>
          </cell>
          <cell r="G1497">
            <v>43.411450240000001</v>
          </cell>
          <cell r="H1497">
            <v>43.921155579999997</v>
          </cell>
          <cell r="I1497">
            <v>44.404747030000003</v>
          </cell>
          <cell r="J1497">
            <v>44.826829590000003</v>
          </cell>
          <cell r="K1497">
            <v>45.188637059999998</v>
          </cell>
          <cell r="L1497">
            <v>45.451395730000002</v>
          </cell>
          <cell r="M1497">
            <v>45.606938620000001</v>
          </cell>
          <cell r="N1497">
            <v>45.651076379999999</v>
          </cell>
          <cell r="O1497">
            <v>45.593559079999999</v>
          </cell>
          <cell r="P1497">
            <v>45.450514779999999</v>
          </cell>
          <cell r="Q1497">
            <v>45.227248609999997</v>
          </cell>
          <cell r="R1497">
            <v>44.941290250000002</v>
          </cell>
          <cell r="S1497">
            <v>44.606598339999998</v>
          </cell>
          <cell r="T1497">
            <v>44.23447513</v>
          </cell>
          <cell r="U1497">
            <v>43.834523619999999</v>
          </cell>
          <cell r="V1497">
            <v>43.372633200000003</v>
          </cell>
          <cell r="W1497">
            <v>42.909646649999999</v>
          </cell>
          <cell r="X1497">
            <v>42.477541250000002</v>
          </cell>
          <cell r="Y1497">
            <v>42.08684513</v>
          </cell>
          <cell r="Z1497">
            <v>41.736703040000002</v>
          </cell>
          <cell r="AA1497">
            <v>41.417549829999999</v>
          </cell>
          <cell r="AB1497">
            <v>41.12309904</v>
          </cell>
          <cell r="AC1497">
            <v>40.847825559999997</v>
          </cell>
          <cell r="AD1497">
            <v>40.587238839999998</v>
          </cell>
          <cell r="AE1497">
            <v>40.338077849999998</v>
          </cell>
          <cell r="AF1497">
            <v>40.09430081</v>
          </cell>
          <cell r="AG1497">
            <v>39.855006060000001</v>
          </cell>
          <cell r="AH1497">
            <v>39.619801629999998</v>
          </cell>
          <cell r="AI1497">
            <v>39.387950170000003</v>
          </cell>
          <cell r="AJ1497">
            <v>39.158645870000001</v>
          </cell>
          <cell r="AK1497">
            <v>38.927282750000003</v>
          </cell>
          <cell r="AL1497">
            <v>38.694334040000001</v>
          </cell>
          <cell r="AM1497">
            <v>38.460721919999997</v>
          </cell>
          <cell r="AN1497">
            <v>38.227330010000003</v>
          </cell>
          <cell r="AO1497">
            <v>37.994957800000002</v>
          </cell>
          <cell r="AP1497">
            <v>37.872132639999997</v>
          </cell>
          <cell r="AQ1497">
            <v>37.814114850000003</v>
          </cell>
          <cell r="AR1497">
            <v>37.794571429999998</v>
          </cell>
          <cell r="AS1497">
            <v>37.79799637</v>
          </cell>
          <cell r="AT1497">
            <v>37.815428179999998</v>
          </cell>
          <cell r="AU1497">
            <v>37.83801828</v>
          </cell>
          <cell r="AV1497">
            <v>37.863972959999998</v>
          </cell>
          <cell r="AW1497">
            <v>37.89302532</v>
          </cell>
          <cell r="AX1497">
            <v>37.92542211</v>
          </cell>
          <cell r="AY1497">
            <v>37.96159815</v>
          </cell>
          <cell r="AZ1497">
            <v>37.997612590000003</v>
          </cell>
          <cell r="BA1497">
            <v>38.034848490000002</v>
          </cell>
          <cell r="BB1497">
            <v>38.074821829999998</v>
          </cell>
          <cell r="BC1497">
            <v>38.118745339999997</v>
          </cell>
          <cell r="BD1497">
            <v>38.167525189999999</v>
          </cell>
          <cell r="BE1497">
            <v>38.210173529999999</v>
          </cell>
          <cell r="BF1497">
            <v>38.251735979999999</v>
          </cell>
          <cell r="BG1497">
            <v>38.295758229999997</v>
          </cell>
          <cell r="BH1497">
            <v>38.343695140000001</v>
          </cell>
          <cell r="BI1497">
            <v>38.396235150000003</v>
          </cell>
          <cell r="BJ1497">
            <v>38.448366700000001</v>
          </cell>
          <cell r="BK1497">
            <v>38.501644310000003</v>
          </cell>
          <cell r="BL1497">
            <v>38.557774760000001</v>
          </cell>
          <cell r="BM1497">
            <v>38.617999179999998</v>
          </cell>
          <cell r="BN1497">
            <v>38.68313998</v>
          </cell>
          <cell r="BO1497">
            <v>38.753703180000002</v>
          </cell>
          <cell r="BP1497">
            <v>38.829962389999999</v>
          </cell>
          <cell r="BQ1497">
            <v>38.9120238</v>
          </cell>
          <cell r="BR1497">
            <v>38.999876239999999</v>
          </cell>
          <cell r="BS1497">
            <v>39.093429159999999</v>
          </cell>
          <cell r="BT1497">
            <v>39.187920429999998</v>
          </cell>
          <cell r="BU1497">
            <v>39.284208630000002</v>
          </cell>
          <cell r="BV1497">
            <v>39.38337653</v>
          </cell>
          <cell r="BW1497">
            <v>39.486237719999998</v>
          </cell>
          <cell r="BX1497">
            <v>39.593360060000002</v>
          </cell>
          <cell r="BY1497">
            <v>39.705121030000001</v>
          </cell>
          <cell r="BZ1497">
            <v>39.821750919999999</v>
          </cell>
          <cell r="CA1497">
            <v>39.943370680000001</v>
          </cell>
          <cell r="CB1497">
            <v>40.070025469999997</v>
          </cell>
          <cell r="CC1497">
            <v>40.201712550000003</v>
          </cell>
          <cell r="CD1497">
            <v>40.335228479999998</v>
          </cell>
          <cell r="CE1497">
            <v>40.471249299999997</v>
          </cell>
          <cell r="CF1497">
            <v>40.610607760000001</v>
          </cell>
          <cell r="CG1497">
            <v>40.753948340000001</v>
          </cell>
          <cell r="CH1497">
            <v>40.901739929999998</v>
          </cell>
          <cell r="CI1497">
            <v>41.054312349999996</v>
          </cell>
          <cell r="CJ1497">
            <v>41.21188574</v>
          </cell>
          <cell r="CK1497">
            <v>41.37459681</v>
          </cell>
          <cell r="CL1497">
            <v>41.542523119999998</v>
          </cell>
          <cell r="CM1497">
            <v>41.715704150000001</v>
          </cell>
        </row>
        <row r="1502">
          <cell r="F1502">
            <v>57.192263349999998</v>
          </cell>
          <cell r="G1502">
            <v>57.06066079</v>
          </cell>
          <cell r="H1502">
            <v>56.812779310000003</v>
          </cell>
          <cell r="I1502">
            <v>56.570302439999999</v>
          </cell>
          <cell r="J1502">
            <v>56.330107699999999</v>
          </cell>
          <cell r="K1502">
            <v>56.127862839999999</v>
          </cell>
          <cell r="L1502">
            <v>55.998046719999998</v>
          </cell>
          <cell r="M1502">
            <v>55.936217679999999</v>
          </cell>
          <cell r="N1502">
            <v>55.935675089999997</v>
          </cell>
          <cell r="O1502">
            <v>55.980565900000002</v>
          </cell>
          <cell r="P1502">
            <v>56.060281289999999</v>
          </cell>
          <cell r="Q1502">
            <v>56.160268950000003</v>
          </cell>
          <cell r="R1502">
            <v>56.285837190000002</v>
          </cell>
          <cell r="S1502">
            <v>56.44591088</v>
          </cell>
          <cell r="T1502">
            <v>56.650799550000002</v>
          </cell>
          <cell r="U1502">
            <v>56.909713840000002</v>
          </cell>
          <cell r="V1502">
            <v>57.200189559999998</v>
          </cell>
          <cell r="W1502">
            <v>57.533876429999999</v>
          </cell>
          <cell r="X1502">
            <v>57.918250870000001</v>
          </cell>
          <cell r="Y1502">
            <v>58.351151559999998</v>
          </cell>
          <cell r="Z1502">
            <v>58.82317844</v>
          </cell>
          <cell r="AA1502">
            <v>59.312795520000002</v>
          </cell>
          <cell r="AB1502">
            <v>59.810516800000002</v>
          </cell>
          <cell r="AC1502">
            <v>60.308691600000003</v>
          </cell>
          <cell r="AD1502">
            <v>60.802176500000002</v>
          </cell>
          <cell r="AE1502">
            <v>61.287765409999999</v>
          </cell>
          <cell r="AF1502">
            <v>61.7545207</v>
          </cell>
          <cell r="AG1502">
            <v>62.20383769</v>
          </cell>
          <cell r="AH1502">
            <v>62.63688037</v>
          </cell>
          <cell r="AI1502">
            <v>63.05330249</v>
          </cell>
          <cell r="AJ1502">
            <v>63.452001590000002</v>
          </cell>
          <cell r="AK1502">
            <v>63.822208279999998</v>
          </cell>
          <cell r="AL1502">
            <v>64.165760950000006</v>
          </cell>
          <cell r="AM1502">
            <v>64.484346540000004</v>
          </cell>
          <cell r="AN1502">
            <v>64.779061740000003</v>
          </cell>
          <cell r="AO1502">
            <v>65.050539839999999</v>
          </cell>
          <cell r="AP1502">
            <v>65.304358280000002</v>
          </cell>
          <cell r="AQ1502">
            <v>65.541913109999996</v>
          </cell>
          <cell r="AR1502">
            <v>65.762535850000006</v>
          </cell>
          <cell r="AS1502">
            <v>65.965201149999999</v>
          </cell>
          <cell r="AT1502">
            <v>66.149135540000003</v>
          </cell>
          <cell r="AU1502">
            <v>66.304572230000005</v>
          </cell>
          <cell r="AV1502">
            <v>66.434364290000005</v>
          </cell>
          <cell r="AW1502">
            <v>66.541372769999995</v>
          </cell>
          <cell r="AX1502">
            <v>66.627974429999995</v>
          </cell>
          <cell r="AY1502">
            <v>66.696165429999994</v>
          </cell>
          <cell r="AZ1502">
            <v>66.736534660000004</v>
          </cell>
          <cell r="BA1502">
            <v>66.754342899999997</v>
          </cell>
          <cell r="BB1502">
            <v>66.754117960000002</v>
          </cell>
          <cell r="BC1502">
            <v>66.739338889999999</v>
          </cell>
          <cell r="BD1502">
            <v>66.712665680000001</v>
          </cell>
          <cell r="BE1502">
            <v>66.661506650000007</v>
          </cell>
          <cell r="BF1502">
            <v>66.589410720000004</v>
          </cell>
          <cell r="BG1502">
            <v>66.500425820000004</v>
          </cell>
          <cell r="BH1502">
            <v>66.397694259999994</v>
          </cell>
          <cell r="BI1502">
            <v>66.284011239999998</v>
          </cell>
          <cell r="BJ1502">
            <v>66.148450519999997</v>
          </cell>
          <cell r="BK1502">
            <v>65.997334789999996</v>
          </cell>
          <cell r="BL1502">
            <v>65.835914040000006</v>
          </cell>
          <cell r="BM1502">
            <v>65.667835879999998</v>
          </cell>
          <cell r="BN1502">
            <v>65.495519470000005</v>
          </cell>
          <cell r="BO1502">
            <v>65.320519860000005</v>
          </cell>
          <cell r="BP1502">
            <v>65.143798160000003</v>
          </cell>
          <cell r="BQ1502">
            <v>64.965914290000001</v>
          </cell>
          <cell r="BR1502">
            <v>64.787161879999999</v>
          </cell>
          <cell r="BS1502">
            <v>64.607660949999996</v>
          </cell>
          <cell r="BT1502">
            <v>64.415935349999998</v>
          </cell>
          <cell r="BU1502">
            <v>64.215719050000004</v>
          </cell>
          <cell r="BV1502">
            <v>64.010211200000001</v>
          </cell>
          <cell r="BW1502">
            <v>63.801636999999999</v>
          </cell>
          <cell r="BX1502">
            <v>63.591484629999997</v>
          </cell>
          <cell r="BY1502">
            <v>63.380710020000002</v>
          </cell>
          <cell r="BZ1502">
            <v>63.169882569999999</v>
          </cell>
          <cell r="CA1502">
            <v>62.959315310000001</v>
          </cell>
          <cell r="CB1502">
            <v>62.749159059999997</v>
          </cell>
          <cell r="CC1502">
            <v>62.539469750000002</v>
          </cell>
          <cell r="CD1502">
            <v>62.322295009999998</v>
          </cell>
          <cell r="CE1502">
            <v>62.100282200000002</v>
          </cell>
          <cell r="CF1502">
            <v>61.875705969999999</v>
          </cell>
          <cell r="CG1502">
            <v>61.650156600000003</v>
          </cell>
          <cell r="CH1502">
            <v>61.424700209999997</v>
          </cell>
          <cell r="CI1502">
            <v>61.200022920000002</v>
          </cell>
          <cell r="CJ1502">
            <v>60.97653674</v>
          </cell>
          <cell r="CK1502">
            <v>60.754462760000003</v>
          </cell>
          <cell r="CL1502">
            <v>60.533897799999998</v>
          </cell>
          <cell r="CM1502">
            <v>60.314864900000003</v>
          </cell>
        </row>
        <row r="1512">
          <cell r="F1512">
            <v>1921990.3640000001</v>
          </cell>
          <cell r="G1512">
            <v>1932476.7239999999</v>
          </cell>
          <cell r="H1512">
            <v>1951558.051</v>
          </cell>
          <cell r="I1512">
            <v>1974795.882</v>
          </cell>
          <cell r="J1512">
            <v>1999484.2390000001</v>
          </cell>
          <cell r="K1512">
            <v>2025440.9080000001</v>
          </cell>
          <cell r="L1512">
            <v>2050588.7490000001</v>
          </cell>
          <cell r="M1512">
            <v>2071242.5290000001</v>
          </cell>
          <cell r="N1512">
            <v>2093121.7220000001</v>
          </cell>
          <cell r="O1512">
            <v>2123289.7710000002</v>
          </cell>
          <cell r="P1512">
            <v>2154444.4240000001</v>
          </cell>
          <cell r="Q1512">
            <v>2185080.5350000001</v>
          </cell>
          <cell r="R1512">
            <v>2215294.415</v>
          </cell>
          <cell r="S1512">
            <v>2245487.9500000002</v>
          </cell>
          <cell r="T1512">
            <v>2276175.9309999999</v>
          </cell>
          <cell r="U1512">
            <v>2307351.9210000001</v>
          </cell>
          <cell r="V1512">
            <v>2339643.7340000002</v>
          </cell>
          <cell r="W1512">
            <v>2372436.5430000001</v>
          </cell>
          <cell r="X1512">
            <v>2405601.304</v>
          </cell>
          <cell r="Y1512">
            <v>2439063.7429999998</v>
          </cell>
          <cell r="Z1512">
            <v>2472778.2450000001</v>
          </cell>
          <cell r="AA1512">
            <v>2506737.1639999999</v>
          </cell>
          <cell r="AB1512">
            <v>2540941.7560000001</v>
          </cell>
          <cell r="AC1512">
            <v>2575393.9210000001</v>
          </cell>
          <cell r="AD1512">
            <v>2610098.9870000002</v>
          </cell>
          <cell r="AE1512">
            <v>2645062.5929999999</v>
          </cell>
          <cell r="AF1512">
            <v>2679921.077</v>
          </cell>
          <cell r="AG1512">
            <v>2715056.949</v>
          </cell>
          <cell r="AH1512">
            <v>2750554.898</v>
          </cell>
          <cell r="AI1512">
            <v>2786516.2940000002</v>
          </cell>
          <cell r="AJ1512">
            <v>2823023.6510000001</v>
          </cell>
          <cell r="AK1512">
            <v>2859601.64</v>
          </cell>
          <cell r="AL1512">
            <v>2896762.8330000001</v>
          </cell>
          <cell r="AM1512">
            <v>2934576.4180000001</v>
          </cell>
          <cell r="AN1512">
            <v>2973155.9309999999</v>
          </cell>
          <cell r="AO1512">
            <v>3012709.4720000001</v>
          </cell>
          <cell r="AP1512">
            <v>3052482.2370000002</v>
          </cell>
          <cell r="AQ1512">
            <v>3092863.196</v>
          </cell>
          <cell r="AR1512">
            <v>3133800.5</v>
          </cell>
          <cell r="AS1512">
            <v>3175261.6340000001</v>
          </cell>
          <cell r="AT1512">
            <v>3217198.7230000002</v>
          </cell>
          <cell r="AU1512">
            <v>3258835.4160000002</v>
          </cell>
          <cell r="AV1512">
            <v>3300767.9040000001</v>
          </cell>
          <cell r="AW1512">
            <v>3342992.0380000002</v>
          </cell>
          <cell r="AX1512">
            <v>3385523.3</v>
          </cell>
          <cell r="AY1512">
            <v>3428383.2560000001</v>
          </cell>
          <cell r="AZ1512">
            <v>3470654.92</v>
          </cell>
          <cell r="BA1512">
            <v>3513229.88</v>
          </cell>
          <cell r="BB1512">
            <v>3556158.3250000002</v>
          </cell>
          <cell r="BC1512">
            <v>3599481.1830000002</v>
          </cell>
          <cell r="BD1512">
            <v>3643225.844</v>
          </cell>
          <cell r="BE1512">
            <v>3685218.3539999998</v>
          </cell>
          <cell r="BF1512">
            <v>3727236.037</v>
          </cell>
          <cell r="BG1512">
            <v>3768597.7280000001</v>
          </cell>
          <cell r="BH1512">
            <v>3809729.7680000002</v>
          </cell>
          <cell r="BI1512">
            <v>3850961.2859999998</v>
          </cell>
          <cell r="BJ1512">
            <v>3891169.2370000002</v>
          </cell>
          <cell r="BK1512">
            <v>3931556.6469999999</v>
          </cell>
          <cell r="BL1512">
            <v>3972194.642</v>
          </cell>
          <cell r="BM1512">
            <v>4013140.8420000002</v>
          </cell>
          <cell r="BN1512">
            <v>4054432.6609999998</v>
          </cell>
          <cell r="BO1512">
            <v>4096107.571</v>
          </cell>
          <cell r="BP1512">
            <v>4138170.9580000001</v>
          </cell>
          <cell r="BQ1512">
            <v>4180631.412</v>
          </cell>
          <cell r="BR1512">
            <v>4223491.3609999996</v>
          </cell>
          <cell r="BS1512">
            <v>4266748.608</v>
          </cell>
          <cell r="BT1512">
            <v>4309168.8609999996</v>
          </cell>
          <cell r="BU1512">
            <v>4351838.1040000003</v>
          </cell>
          <cell r="BV1512">
            <v>4394794.699</v>
          </cell>
          <cell r="BW1512">
            <v>4438075.6100000003</v>
          </cell>
          <cell r="BX1512">
            <v>4481702.6950000003</v>
          </cell>
          <cell r="BY1512">
            <v>4525671.12</v>
          </cell>
          <cell r="BZ1512">
            <v>4570005.3480000002</v>
          </cell>
          <cell r="CA1512">
            <v>4614714.5420000004</v>
          </cell>
          <cell r="CB1512">
            <v>4659807.1730000004</v>
          </cell>
          <cell r="CC1512">
            <v>4705290.3890000004</v>
          </cell>
          <cell r="CD1512">
            <v>4750216.585</v>
          </cell>
          <cell r="CE1512">
            <v>4795435.9890000001</v>
          </cell>
          <cell r="CF1512">
            <v>4840986.0659999996</v>
          </cell>
          <cell r="CG1512">
            <v>4886901.18</v>
          </cell>
          <cell r="CH1512">
            <v>4933202.4610000001</v>
          </cell>
          <cell r="CI1512">
            <v>4979852.3890000004</v>
          </cell>
          <cell r="CJ1512">
            <v>5026903.3</v>
          </cell>
          <cell r="CK1512">
            <v>5074784.4790000003</v>
          </cell>
          <cell r="CL1512">
            <v>5122062.3219999997</v>
          </cell>
          <cell r="CM1512">
            <v>5119140.9340000004</v>
          </cell>
        </row>
        <row r="1513">
          <cell r="F1513">
            <v>34106.308660000002</v>
          </cell>
          <cell r="G1513">
            <v>33692.557869999997</v>
          </cell>
          <cell r="H1513">
            <v>33558.995860000003</v>
          </cell>
          <cell r="I1513">
            <v>33655.746010000003</v>
          </cell>
          <cell r="J1513">
            <v>33912.436220000003</v>
          </cell>
          <cell r="K1513">
            <v>34275.797939999997</v>
          </cell>
          <cell r="L1513">
            <v>34675.659149999999</v>
          </cell>
          <cell r="M1513">
            <v>34998.489589999997</v>
          </cell>
          <cell r="N1513">
            <v>35300.588479999999</v>
          </cell>
          <cell r="O1513">
            <v>35701.263469999998</v>
          </cell>
          <cell r="P1513">
            <v>36011.01612</v>
          </cell>
          <cell r="Q1513">
            <v>36205.87818</v>
          </cell>
          <cell r="R1513">
            <v>36289.423009999999</v>
          </cell>
          <cell r="S1513">
            <v>36292.10888</v>
          </cell>
          <cell r="T1513">
            <v>36251.42727</v>
          </cell>
          <cell r="U1513">
            <v>36190.138769999998</v>
          </cell>
          <cell r="V1513">
            <v>36153.428039999999</v>
          </cell>
          <cell r="W1513">
            <v>36125.491370000003</v>
          </cell>
          <cell r="X1513">
            <v>36110.098019999998</v>
          </cell>
          <cell r="Y1513">
            <v>36109.247629999998</v>
          </cell>
          <cell r="Z1513">
            <v>36122.259270000002</v>
          </cell>
          <cell r="AA1513">
            <v>36169.221790000003</v>
          </cell>
          <cell r="AB1513">
            <v>36226.702539999998</v>
          </cell>
          <cell r="AC1513">
            <v>36288.6083</v>
          </cell>
          <cell r="AD1513">
            <v>36351.537680000001</v>
          </cell>
          <cell r="AE1513">
            <v>36412.947419999997</v>
          </cell>
          <cell r="AF1513">
            <v>36472.392379999998</v>
          </cell>
          <cell r="AG1513">
            <v>36529.351750000002</v>
          </cell>
          <cell r="AH1513">
            <v>36582.538959999998</v>
          </cell>
          <cell r="AI1513">
            <v>36633.007299999997</v>
          </cell>
          <cell r="AJ1513">
            <v>36682.05874</v>
          </cell>
          <cell r="AK1513">
            <v>36725.566749999998</v>
          </cell>
          <cell r="AL1513">
            <v>36770.354149999999</v>
          </cell>
          <cell r="AM1513">
            <v>36815.488920000003</v>
          </cell>
          <cell r="AN1513">
            <v>36860.962249999997</v>
          </cell>
          <cell r="AO1513">
            <v>36906.32071</v>
          </cell>
          <cell r="AP1513">
            <v>36964.651250000003</v>
          </cell>
          <cell r="AQ1513">
            <v>37043.812180000001</v>
          </cell>
          <cell r="AR1513">
            <v>37139.534099999997</v>
          </cell>
          <cell r="AS1513">
            <v>37247.465049999999</v>
          </cell>
          <cell r="AT1513">
            <v>37363.691010000002</v>
          </cell>
          <cell r="AU1513">
            <v>37471.563699999999</v>
          </cell>
          <cell r="AV1513">
            <v>37582.838459999999</v>
          </cell>
          <cell r="AW1513">
            <v>37695.352780000001</v>
          </cell>
          <cell r="AX1513">
            <v>37808.6198</v>
          </cell>
          <cell r="AY1513">
            <v>37922.524969999999</v>
          </cell>
          <cell r="AZ1513">
            <v>38017.91923</v>
          </cell>
          <cell r="BA1513">
            <v>38115.658060000002</v>
          </cell>
          <cell r="BB1513">
            <v>38215.472199999997</v>
          </cell>
          <cell r="BC1513">
            <v>38318.2232</v>
          </cell>
          <cell r="BD1513">
            <v>38424.434939999999</v>
          </cell>
          <cell r="BE1513">
            <v>38501.825429999997</v>
          </cell>
          <cell r="BF1513">
            <v>38569.758629999997</v>
          </cell>
          <cell r="BG1513">
            <v>38630.789620000003</v>
          </cell>
          <cell r="BH1513">
            <v>38687.100539999999</v>
          </cell>
          <cell r="BI1513">
            <v>38740.662539999998</v>
          </cell>
          <cell r="BJ1513">
            <v>38766.888350000001</v>
          </cell>
          <cell r="BK1513">
            <v>38794.386100000003</v>
          </cell>
          <cell r="BL1513">
            <v>38823.500740000003</v>
          </cell>
          <cell r="BM1513">
            <v>38855.7451</v>
          </cell>
          <cell r="BN1513">
            <v>38892.107349999998</v>
          </cell>
          <cell r="BO1513">
            <v>38933.541960000002</v>
          </cell>
          <cell r="BP1513">
            <v>38979.394260000001</v>
          </cell>
          <cell r="BQ1513">
            <v>39029.157279999999</v>
          </cell>
          <cell r="BR1513">
            <v>39082.102769999998</v>
          </cell>
          <cell r="BS1513">
            <v>39137.390809999997</v>
          </cell>
          <cell r="BT1513">
            <v>39169.551449999999</v>
          </cell>
          <cell r="BU1513">
            <v>39203.987580000001</v>
          </cell>
          <cell r="BV1513">
            <v>39239.63695</v>
          </cell>
          <cell r="BW1513">
            <v>39276.870600000002</v>
          </cell>
          <cell r="BX1513">
            <v>39315.93806</v>
          </cell>
          <cell r="BY1513">
            <v>39356.144560000001</v>
          </cell>
          <cell r="BZ1513">
            <v>39398.10671</v>
          </cell>
          <cell r="CA1513">
            <v>39441.680529999998</v>
          </cell>
          <cell r="CB1513">
            <v>39486.656170000002</v>
          </cell>
          <cell r="CC1513">
            <v>39532.801820000001</v>
          </cell>
          <cell r="CD1513">
            <v>39561.10673</v>
          </cell>
          <cell r="CE1513">
            <v>39591.333140000002</v>
          </cell>
          <cell r="CF1513">
            <v>39622.930590000004</v>
          </cell>
          <cell r="CG1513">
            <v>39656.294390000003</v>
          </cell>
          <cell r="CH1513">
            <v>39691.637860000003</v>
          </cell>
          <cell r="CI1513">
            <v>39726.975229999996</v>
          </cell>
          <cell r="CJ1513">
            <v>39764.051789999998</v>
          </cell>
          <cell r="CK1513">
            <v>39815.932430000001</v>
          </cell>
          <cell r="CL1513">
            <v>39856.260600000001</v>
          </cell>
          <cell r="CM1513">
            <v>39852.86335</v>
          </cell>
        </row>
        <row r="1516">
          <cell r="F1516">
            <v>325052.96740000002</v>
          </cell>
          <cell r="G1516">
            <v>334201.3371</v>
          </cell>
          <cell r="H1516">
            <v>342222.67070000002</v>
          </cell>
          <cell r="I1516">
            <v>347045.41080000001</v>
          </cell>
          <cell r="J1516">
            <v>350494.60859999998</v>
          </cell>
          <cell r="K1516">
            <v>353664.82439999998</v>
          </cell>
          <cell r="L1516">
            <v>356547.24609999999</v>
          </cell>
          <cell r="M1516">
            <v>358147.62089999998</v>
          </cell>
          <cell r="N1516">
            <v>360788.12319999997</v>
          </cell>
          <cell r="O1516">
            <v>366131.6778</v>
          </cell>
          <cell r="P1516">
            <v>371540.15610000002</v>
          </cell>
          <cell r="Q1516">
            <v>376626.24930000002</v>
          </cell>
          <cell r="R1516">
            <v>381053.76120000001</v>
          </cell>
          <cell r="S1516">
            <v>385118.95860000001</v>
          </cell>
          <cell r="T1516">
            <v>389140.67540000001</v>
          </cell>
          <cell r="U1516">
            <v>393189.50809999998</v>
          </cell>
          <cell r="V1516">
            <v>397392.43729999999</v>
          </cell>
          <cell r="W1516">
            <v>401772.65789999999</v>
          </cell>
          <cell r="X1516">
            <v>406257.80930000002</v>
          </cell>
          <cell r="Y1516">
            <v>410783.6274</v>
          </cell>
          <cell r="Z1516">
            <v>415322.1974</v>
          </cell>
          <cell r="AA1516">
            <v>419863.82569999999</v>
          </cell>
          <cell r="AB1516">
            <v>424433.57260000001</v>
          </cell>
          <cell r="AC1516">
            <v>429024.71830000001</v>
          </cell>
          <cell r="AD1516">
            <v>433637.3077</v>
          </cell>
          <cell r="AE1516">
            <v>438283.70329999999</v>
          </cell>
          <cell r="AF1516">
            <v>442889.02929999999</v>
          </cell>
          <cell r="AG1516">
            <v>447608.7401</v>
          </cell>
          <cell r="AH1516">
            <v>452448.9915</v>
          </cell>
          <cell r="AI1516">
            <v>457423.3689</v>
          </cell>
          <cell r="AJ1516">
            <v>462550.63390000002</v>
          </cell>
          <cell r="AK1516">
            <v>467691.93150000001</v>
          </cell>
          <cell r="AL1516">
            <v>473019.45919999998</v>
          </cell>
          <cell r="AM1516">
            <v>478514.02490000002</v>
          </cell>
          <cell r="AN1516">
            <v>484170.65419999999</v>
          </cell>
          <cell r="AO1516">
            <v>489995.42210000003</v>
          </cell>
          <cell r="AP1516">
            <v>495362.45649999997</v>
          </cell>
          <cell r="AQ1516">
            <v>501298.97499999998</v>
          </cell>
          <cell r="AR1516">
            <v>507523.12849999999</v>
          </cell>
          <cell r="AS1516">
            <v>513907.89750000002</v>
          </cell>
          <cell r="AT1516">
            <v>520380.73129999998</v>
          </cell>
          <cell r="AU1516">
            <v>526687.50630000001</v>
          </cell>
          <cell r="AV1516">
            <v>533025.13529999997</v>
          </cell>
          <cell r="AW1516">
            <v>539374.15399999998</v>
          </cell>
          <cell r="AX1516">
            <v>545737.3297</v>
          </cell>
          <cell r="AY1516">
            <v>552121.647</v>
          </cell>
          <cell r="AZ1516">
            <v>558376.84069999994</v>
          </cell>
          <cell r="BA1516">
            <v>564596.32929999998</v>
          </cell>
          <cell r="BB1516">
            <v>570829.67819999997</v>
          </cell>
          <cell r="BC1516">
            <v>577099.36360000004</v>
          </cell>
          <cell r="BD1516">
            <v>583416.09169999999</v>
          </cell>
          <cell r="BE1516">
            <v>584778.89670000004</v>
          </cell>
          <cell r="BF1516">
            <v>589758.19310000003</v>
          </cell>
          <cell r="BG1516">
            <v>595448.56339999998</v>
          </cell>
          <cell r="BH1516">
            <v>601345.36100000003</v>
          </cell>
          <cell r="BI1516">
            <v>607323.55969999998</v>
          </cell>
          <cell r="BJ1516">
            <v>612935.94310000003</v>
          </cell>
          <cell r="BK1516">
            <v>618610.00260000001</v>
          </cell>
          <cell r="BL1516">
            <v>624303.14099999995</v>
          </cell>
          <cell r="BM1516">
            <v>630015.14839999995</v>
          </cell>
          <cell r="BN1516">
            <v>635751.12360000005</v>
          </cell>
          <cell r="BO1516">
            <v>641519.52520000003</v>
          </cell>
          <cell r="BP1516">
            <v>647321.10510000004</v>
          </cell>
          <cell r="BQ1516">
            <v>653158.65700000001</v>
          </cell>
          <cell r="BR1516">
            <v>659033.28280000004</v>
          </cell>
          <cell r="BS1516">
            <v>664944.87970000005</v>
          </cell>
          <cell r="BT1516">
            <v>670539.59080000001</v>
          </cell>
          <cell r="BU1516">
            <v>676181.11289999995</v>
          </cell>
          <cell r="BV1516">
            <v>681848.26</v>
          </cell>
          <cell r="BW1516">
            <v>687543.37300000002</v>
          </cell>
          <cell r="BX1516">
            <v>693269.31889999995</v>
          </cell>
          <cell r="BY1516">
            <v>699023.44779999997</v>
          </cell>
          <cell r="BZ1516">
            <v>704812.04590000003</v>
          </cell>
          <cell r="CA1516">
            <v>710636.4044</v>
          </cell>
          <cell r="CB1516">
            <v>716498.02289999998</v>
          </cell>
          <cell r="CC1516">
            <v>722398.15610000002</v>
          </cell>
          <cell r="CD1516">
            <v>728065.63179999997</v>
          </cell>
          <cell r="CE1516">
            <v>733782.81409999996</v>
          </cell>
          <cell r="CF1516">
            <v>739534.80330000003</v>
          </cell>
          <cell r="CG1516">
            <v>745324.60900000005</v>
          </cell>
          <cell r="CH1516">
            <v>751155.22169999999</v>
          </cell>
          <cell r="CI1516">
            <v>757015.41650000005</v>
          </cell>
          <cell r="CJ1516">
            <v>762919.77870000002</v>
          </cell>
          <cell r="CK1516">
            <v>769083.93680000002</v>
          </cell>
          <cell r="CL1516">
            <v>774854.42330000002</v>
          </cell>
          <cell r="CM1516">
            <v>774122.3443</v>
          </cell>
        </row>
        <row r="1526">
          <cell r="F1526">
            <v>106601.7298</v>
          </cell>
          <cell r="G1526">
            <v>114527.81449999999</v>
          </cell>
          <cell r="H1526">
            <v>121051.9586</v>
          </cell>
          <cell r="I1526">
            <v>124131.7399</v>
          </cell>
          <cell r="J1526">
            <v>125603.9152</v>
          </cell>
          <cell r="K1526">
            <v>126547.0756</v>
          </cell>
          <cell r="L1526">
            <v>127320.1676</v>
          </cell>
          <cell r="M1526">
            <v>127970.00659999999</v>
          </cell>
          <cell r="N1526">
            <v>128995.4785</v>
          </cell>
          <cell r="O1526">
            <v>130622.6658</v>
          </cell>
          <cell r="P1526">
            <v>132577.90179999999</v>
          </cell>
          <cell r="Q1526">
            <v>134557.42009999999</v>
          </cell>
          <cell r="R1526">
            <v>136270.91409999999</v>
          </cell>
          <cell r="S1526">
            <v>137861.1911</v>
          </cell>
          <cell r="T1526">
            <v>139463.86180000001</v>
          </cell>
          <cell r="U1526">
            <v>141130.88329999999</v>
          </cell>
          <cell r="V1526">
            <v>142931.7415</v>
          </cell>
          <cell r="W1526">
            <v>144913.59959999999</v>
          </cell>
          <cell r="X1526">
            <v>146994.09299999999</v>
          </cell>
          <cell r="Y1526">
            <v>149106.4197</v>
          </cell>
          <cell r="Z1526">
            <v>151216.8327</v>
          </cell>
          <cell r="AA1526">
            <v>153307.6152</v>
          </cell>
          <cell r="AB1526">
            <v>155380.1851</v>
          </cell>
          <cell r="AC1526">
            <v>157428.8315</v>
          </cell>
          <cell r="AD1526">
            <v>159450.24849999999</v>
          </cell>
          <cell r="AE1526">
            <v>161453.2666</v>
          </cell>
          <cell r="AF1526">
            <v>163424.39170000001</v>
          </cell>
          <cell r="AG1526">
            <v>165368.2838</v>
          </cell>
          <cell r="AH1526">
            <v>167308.87160000001</v>
          </cell>
          <cell r="AI1526">
            <v>169274.20699999999</v>
          </cell>
          <cell r="AJ1526">
            <v>171292.37719999999</v>
          </cell>
          <cell r="AK1526">
            <v>173354.69529999999</v>
          </cell>
          <cell r="AL1526">
            <v>175469.9068</v>
          </cell>
          <cell r="AM1526">
            <v>177640.46590000001</v>
          </cell>
          <cell r="AN1526">
            <v>179868.80739999999</v>
          </cell>
          <cell r="AO1526">
            <v>182160.38860000001</v>
          </cell>
          <cell r="AP1526">
            <v>184105.26250000001</v>
          </cell>
          <cell r="AQ1526">
            <v>186575.25219999999</v>
          </cell>
          <cell r="AR1526">
            <v>189299.01329999999</v>
          </cell>
          <cell r="AS1526">
            <v>192164.56400000001</v>
          </cell>
          <cell r="AT1526">
            <v>195110.47589999999</v>
          </cell>
          <cell r="AU1526">
            <v>198073.10029999999</v>
          </cell>
          <cell r="AV1526">
            <v>201050.33410000001</v>
          </cell>
          <cell r="AW1526">
            <v>204040.58600000001</v>
          </cell>
          <cell r="AX1526">
            <v>207044.17300000001</v>
          </cell>
          <cell r="AY1526">
            <v>210062.44270000001</v>
          </cell>
          <cell r="AZ1526">
            <v>213177.51459999999</v>
          </cell>
          <cell r="BA1526">
            <v>216213.2126</v>
          </cell>
          <cell r="BB1526">
            <v>219236.96239999999</v>
          </cell>
          <cell r="BC1526">
            <v>222265.58549999999</v>
          </cell>
          <cell r="BD1526">
            <v>225303.73240000001</v>
          </cell>
          <cell r="BE1526">
            <v>223757.64809999999</v>
          </cell>
          <cell r="BF1526">
            <v>225664.83689999999</v>
          </cell>
          <cell r="BG1526">
            <v>228218.77420000001</v>
          </cell>
          <cell r="BH1526">
            <v>230948.30360000001</v>
          </cell>
          <cell r="BI1526">
            <v>233729.1244</v>
          </cell>
          <cell r="BJ1526">
            <v>236432.43210000001</v>
          </cell>
          <cell r="BK1526">
            <v>239126.73300000001</v>
          </cell>
          <cell r="BL1526">
            <v>241799.41080000001</v>
          </cell>
          <cell r="BM1526">
            <v>244449.54060000001</v>
          </cell>
          <cell r="BN1526">
            <v>247079.0269</v>
          </cell>
          <cell r="BO1526">
            <v>249691.1195</v>
          </cell>
          <cell r="BP1526">
            <v>252288.8806</v>
          </cell>
          <cell r="BQ1526">
            <v>254875.12460000001</v>
          </cell>
          <cell r="BR1526">
            <v>257452.3769</v>
          </cell>
          <cell r="BS1526">
            <v>260022.8308</v>
          </cell>
          <cell r="BT1526">
            <v>262541.02980000002</v>
          </cell>
          <cell r="BU1526">
            <v>265035.19500000001</v>
          </cell>
          <cell r="BV1526">
            <v>267517.22710000002</v>
          </cell>
          <cell r="BW1526">
            <v>269992.43650000001</v>
          </cell>
          <cell r="BX1526">
            <v>272463.81219999999</v>
          </cell>
          <cell r="BY1526">
            <v>274933.0919</v>
          </cell>
          <cell r="BZ1526">
            <v>277402.52230000001</v>
          </cell>
          <cell r="CA1526">
            <v>279874.39390000002</v>
          </cell>
          <cell r="CB1526">
            <v>282350.90710000001</v>
          </cell>
          <cell r="CC1526">
            <v>284834.11739999999</v>
          </cell>
          <cell r="CD1526">
            <v>287289.51360000001</v>
          </cell>
          <cell r="CE1526">
            <v>289739.1814</v>
          </cell>
          <cell r="CF1526">
            <v>292192.68229999999</v>
          </cell>
          <cell r="CG1526">
            <v>294654.43839999998</v>
          </cell>
          <cell r="CH1526">
            <v>297126.89279999997</v>
          </cell>
          <cell r="CI1526">
            <v>299610.31180000002</v>
          </cell>
          <cell r="CJ1526">
            <v>302106.62959999999</v>
          </cell>
          <cell r="CK1526">
            <v>304616.86690000002</v>
          </cell>
          <cell r="CL1526">
            <v>307127.27710000001</v>
          </cell>
          <cell r="CM1526">
            <v>306829.88010000001</v>
          </cell>
        </row>
        <row r="1528">
          <cell r="F1528">
            <v>50707.384449999998</v>
          </cell>
          <cell r="G1528">
            <v>50597.944089999997</v>
          </cell>
          <cell r="H1528">
            <v>50632.51167</v>
          </cell>
          <cell r="I1528">
            <v>50826.647120000001</v>
          </cell>
          <cell r="J1528">
            <v>51132.437519999999</v>
          </cell>
          <cell r="K1528">
            <v>51527.434699999998</v>
          </cell>
          <cell r="L1528">
            <v>51927.80429</v>
          </cell>
          <cell r="M1528">
            <v>52162.999179999999</v>
          </cell>
          <cell r="N1528">
            <v>52469.745219999997</v>
          </cell>
          <cell r="O1528">
            <v>53095.780870000002</v>
          </cell>
          <cell r="P1528">
            <v>53725.090830000001</v>
          </cell>
          <cell r="Q1528">
            <v>54345.794849999998</v>
          </cell>
          <cell r="R1528">
            <v>54948.076999999997</v>
          </cell>
          <cell r="S1528">
            <v>55542.905030000002</v>
          </cell>
          <cell r="T1528">
            <v>56145.901120000002</v>
          </cell>
          <cell r="U1528">
            <v>56752.461360000001</v>
          </cell>
          <cell r="V1528">
            <v>57369.451240000002</v>
          </cell>
          <cell r="W1528">
            <v>57990.284240000001</v>
          </cell>
          <cell r="X1528">
            <v>58615.948660000002</v>
          </cell>
          <cell r="Y1528">
            <v>59248.309329999996</v>
          </cell>
          <cell r="Z1528">
            <v>59889.649389999999</v>
          </cell>
          <cell r="AA1528">
            <v>60543.363400000002</v>
          </cell>
          <cell r="AB1528">
            <v>61214.115640000004</v>
          </cell>
          <cell r="AC1528">
            <v>61901.885549999999</v>
          </cell>
          <cell r="AD1528">
            <v>62607.178549999997</v>
          </cell>
          <cell r="AE1528">
            <v>63330.469879999997</v>
          </cell>
          <cell r="AF1528">
            <v>64066.122499999998</v>
          </cell>
          <cell r="AG1528">
            <v>64839.870710000003</v>
          </cell>
          <cell r="AH1528">
            <v>65649.525309999997</v>
          </cell>
          <cell r="AI1528">
            <v>66493.73659</v>
          </cell>
          <cell r="AJ1528">
            <v>67371.700519999999</v>
          </cell>
          <cell r="AK1528">
            <v>68265.356509999998</v>
          </cell>
          <cell r="AL1528">
            <v>69200.471510000003</v>
          </cell>
          <cell r="AM1528">
            <v>70174.6106</v>
          </cell>
          <cell r="AN1528">
            <v>71186.720929999996</v>
          </cell>
          <cell r="AO1528">
            <v>72235.751699999993</v>
          </cell>
          <cell r="AP1528">
            <v>73260.469400000002</v>
          </cell>
          <cell r="AQ1528">
            <v>74251.369630000001</v>
          </cell>
          <cell r="AR1528">
            <v>75213.070989999993</v>
          </cell>
          <cell r="AS1528">
            <v>76153.500100000005</v>
          </cell>
          <cell r="AT1528">
            <v>77079.44872</v>
          </cell>
          <cell r="AU1528">
            <v>77966.951079999999</v>
          </cell>
          <cell r="AV1528">
            <v>78850.101769999994</v>
          </cell>
          <cell r="AW1528">
            <v>79729.70104</v>
          </cell>
          <cell r="AX1528">
            <v>80608.411040000006</v>
          </cell>
          <cell r="AY1528">
            <v>81488.620550000007</v>
          </cell>
          <cell r="AZ1528">
            <v>82332.681140000001</v>
          </cell>
          <cell r="BA1528">
            <v>83184.963879999996</v>
          </cell>
          <cell r="BB1528">
            <v>84043.323600000003</v>
          </cell>
          <cell r="BC1528">
            <v>84908.901610000001</v>
          </cell>
          <cell r="BD1528">
            <v>85782.882800000007</v>
          </cell>
          <cell r="BE1528">
            <v>86664.413820000002</v>
          </cell>
          <cell r="BF1528">
            <v>87514.249660000001</v>
          </cell>
          <cell r="BG1528">
            <v>88349.837239999993</v>
          </cell>
          <cell r="BH1528">
            <v>89182.641780000005</v>
          </cell>
          <cell r="BI1528">
            <v>90019.356020000007</v>
          </cell>
          <cell r="BJ1528">
            <v>90812.723830000003</v>
          </cell>
          <cell r="BK1528">
            <v>91616.697769999999</v>
          </cell>
          <cell r="BL1528">
            <v>92428.317469999995</v>
          </cell>
          <cell r="BM1528">
            <v>93248.422359999997</v>
          </cell>
          <cell r="BN1528">
            <v>94077.85527</v>
          </cell>
          <cell r="BO1528">
            <v>94917.651089999999</v>
          </cell>
          <cell r="BP1528">
            <v>95767.629629999996</v>
          </cell>
          <cell r="BQ1528">
            <v>96627.924610000002</v>
          </cell>
          <cell r="BR1528">
            <v>97498.44872</v>
          </cell>
          <cell r="BS1528">
            <v>98378.973129999998</v>
          </cell>
          <cell r="BT1528">
            <v>99220.711020000002</v>
          </cell>
          <cell r="BU1528">
            <v>100073.9607</v>
          </cell>
          <cell r="BV1528">
            <v>100934.8812</v>
          </cell>
          <cell r="BW1528">
            <v>101803.6747</v>
          </cell>
          <cell r="BX1528">
            <v>102680.72010000001</v>
          </cell>
          <cell r="BY1528">
            <v>103565.5747</v>
          </cell>
          <cell r="BZ1528">
            <v>104459.0229</v>
          </cell>
          <cell r="CA1528">
            <v>105361.05899999999</v>
          </cell>
          <cell r="CB1528">
            <v>106271.68700000001</v>
          </cell>
          <cell r="CC1528">
            <v>107190.8716</v>
          </cell>
          <cell r="CD1528">
            <v>108081.1836</v>
          </cell>
          <cell r="CE1528">
            <v>108981.5431</v>
          </cell>
          <cell r="CF1528">
            <v>109889.1605</v>
          </cell>
          <cell r="CG1528">
            <v>110804.3293</v>
          </cell>
          <cell r="CH1528">
            <v>111727.4544</v>
          </cell>
          <cell r="CI1528">
            <v>112656.9198</v>
          </cell>
          <cell r="CJ1528">
            <v>113594.8</v>
          </cell>
          <cell r="CK1528">
            <v>114593.23910000001</v>
          </cell>
          <cell r="CL1528">
            <v>115471.8956</v>
          </cell>
          <cell r="CM1528">
            <v>115400.14290000001</v>
          </cell>
        </row>
        <row r="1533">
          <cell r="F1533">
            <v>1495499.088</v>
          </cell>
          <cell r="G1533">
            <v>1497059.5649999999</v>
          </cell>
          <cell r="H1533">
            <v>1508174.6370000001</v>
          </cell>
          <cell r="I1533">
            <v>1526255.3810000001</v>
          </cell>
          <cell r="J1533">
            <v>1546882.577</v>
          </cell>
          <cell r="K1533">
            <v>1568844.98</v>
          </cell>
          <cell r="L1533">
            <v>1590248.9509999999</v>
          </cell>
          <cell r="M1533">
            <v>1608971.8859999999</v>
          </cell>
          <cell r="N1533">
            <v>1627816.5630000001</v>
          </cell>
          <cell r="O1533">
            <v>1651771.5179999999</v>
          </cell>
          <cell r="P1533">
            <v>1676753.895</v>
          </cell>
          <cell r="Q1533">
            <v>1701674.2930000001</v>
          </cell>
          <cell r="R1533">
            <v>1726958.8829999999</v>
          </cell>
          <cell r="S1533">
            <v>1752657.63</v>
          </cell>
          <cell r="T1533">
            <v>1778905.0759999999</v>
          </cell>
          <cell r="U1533">
            <v>1805607.3659999999</v>
          </cell>
          <cell r="V1533">
            <v>1833177.11</v>
          </cell>
          <cell r="W1533">
            <v>1861060.6170000001</v>
          </cell>
          <cell r="X1533">
            <v>1889182.5619999999</v>
          </cell>
          <cell r="Y1533">
            <v>1917529.4890000001</v>
          </cell>
          <cell r="Z1533">
            <v>1946083.371</v>
          </cell>
          <cell r="AA1533">
            <v>1974804.7220000001</v>
          </cell>
          <cell r="AB1533">
            <v>2003705.2860000001</v>
          </cell>
          <cell r="AC1533">
            <v>2032802.5209999999</v>
          </cell>
          <cell r="AD1533">
            <v>2062104.8289999999</v>
          </cell>
          <cell r="AE1533">
            <v>2091606.861</v>
          </cell>
          <cell r="AF1533">
            <v>2121016.875</v>
          </cell>
          <cell r="AG1533">
            <v>2150534.3309999998</v>
          </cell>
          <cell r="AH1533">
            <v>2180240.56</v>
          </cell>
          <cell r="AI1533">
            <v>2210219.5460000001</v>
          </cell>
          <cell r="AJ1533">
            <v>2240526.0469999998</v>
          </cell>
          <cell r="AK1533">
            <v>2270829.6570000001</v>
          </cell>
          <cell r="AL1533">
            <v>2301412.014</v>
          </cell>
          <cell r="AM1533">
            <v>2332325.5890000002</v>
          </cell>
          <cell r="AN1533">
            <v>2363612.531</v>
          </cell>
          <cell r="AO1533">
            <v>2395309.128</v>
          </cell>
          <cell r="AP1533">
            <v>2428284.8280000002</v>
          </cell>
          <cell r="AQ1533">
            <v>2461360.2119999998</v>
          </cell>
          <cell r="AR1533">
            <v>2494730.5699999998</v>
          </cell>
          <cell r="AS1533">
            <v>2528486.483</v>
          </cell>
          <cell r="AT1533">
            <v>2562649.3119999999</v>
          </cell>
          <cell r="AU1533">
            <v>2596741.9360000002</v>
          </cell>
          <cell r="AV1533">
            <v>2631110.915</v>
          </cell>
          <cell r="AW1533">
            <v>2665773.8280000002</v>
          </cell>
          <cell r="AX1533">
            <v>2700740.8650000002</v>
          </cell>
          <cell r="AY1533">
            <v>2736023.6349999998</v>
          </cell>
          <cell r="AZ1533">
            <v>2770919.324</v>
          </cell>
          <cell r="BA1533">
            <v>2806150.682</v>
          </cell>
          <cell r="BB1533">
            <v>2841721.8990000002</v>
          </cell>
          <cell r="BC1533">
            <v>2877648.9870000002</v>
          </cell>
          <cell r="BD1533">
            <v>2913946.2230000002</v>
          </cell>
          <cell r="BE1533">
            <v>2953493.2370000002</v>
          </cell>
          <cell r="BF1533">
            <v>2989493.2829999998</v>
          </cell>
          <cell r="BG1533">
            <v>3024153.4679999999</v>
          </cell>
          <cell r="BH1533">
            <v>3058391.9219999998</v>
          </cell>
          <cell r="BI1533">
            <v>3092653.3739999998</v>
          </cell>
          <cell r="BJ1533">
            <v>3126344.0109999999</v>
          </cell>
          <cell r="BK1533">
            <v>3160142.7659999998</v>
          </cell>
          <cell r="BL1533">
            <v>3194167.5950000002</v>
          </cell>
          <cell r="BM1533">
            <v>3228473.7480000001</v>
          </cell>
          <cell r="BN1533">
            <v>3263091.1430000002</v>
          </cell>
          <cell r="BO1533">
            <v>3298045.8939999999</v>
          </cell>
          <cell r="BP1533">
            <v>3333343.3679999998</v>
          </cell>
          <cell r="BQ1533">
            <v>3368989.358</v>
          </cell>
          <cell r="BR1533">
            <v>3404985.6970000002</v>
          </cell>
          <cell r="BS1533">
            <v>3441331.1060000001</v>
          </cell>
          <cell r="BT1533">
            <v>3477230.0219999999</v>
          </cell>
          <cell r="BU1533">
            <v>3513316.0809999998</v>
          </cell>
          <cell r="BV1533">
            <v>3549655.6529999999</v>
          </cell>
          <cell r="BW1533">
            <v>3586282.878</v>
          </cell>
          <cell r="BX1533">
            <v>3623215.855</v>
          </cell>
          <cell r="BY1533">
            <v>3660453.7549999999</v>
          </cell>
          <cell r="BZ1533">
            <v>3698012.68</v>
          </cell>
          <cell r="CA1533">
            <v>3735900.5040000002</v>
          </cell>
          <cell r="CB1533">
            <v>3774124.2969999998</v>
          </cell>
          <cell r="CC1533">
            <v>3812690.1379999998</v>
          </cell>
          <cell r="CD1533">
            <v>3850986.5040000002</v>
          </cell>
          <cell r="CE1533">
            <v>3889512.5079999999</v>
          </cell>
          <cell r="CF1533">
            <v>3928325.3679999998</v>
          </cell>
          <cell r="CG1533">
            <v>3967455.8730000001</v>
          </cell>
          <cell r="CH1533">
            <v>4006921.3859999999</v>
          </cell>
          <cell r="CI1533">
            <v>4046700.3420000002</v>
          </cell>
          <cell r="CJ1533">
            <v>4086825.2280000001</v>
          </cell>
          <cell r="CK1533">
            <v>4127494.426</v>
          </cell>
          <cell r="CL1533">
            <v>4168112.6069999998</v>
          </cell>
          <cell r="CM1533">
            <v>4166033.3859999999</v>
          </cell>
        </row>
        <row r="1536">
          <cell r="F1536">
            <v>3661.7987549999998</v>
          </cell>
          <cell r="G1536">
            <v>3985.3602839999999</v>
          </cell>
          <cell r="H1536">
            <v>4049.7262030000002</v>
          </cell>
          <cell r="I1536">
            <v>4087.9647909999999</v>
          </cell>
          <cell r="J1536">
            <v>4143.7184370000004</v>
          </cell>
          <cell r="K1536">
            <v>4202.2705589999996</v>
          </cell>
          <cell r="L1536">
            <v>4240.2447609999999</v>
          </cell>
          <cell r="M1536">
            <v>4031.3581359999998</v>
          </cell>
          <cell r="N1536">
            <v>3887.5964410000001</v>
          </cell>
          <cell r="O1536">
            <v>3762.0417940000002</v>
          </cell>
          <cell r="P1536">
            <v>3629.165305</v>
          </cell>
          <cell r="Q1536">
            <v>3511.8488010000001</v>
          </cell>
          <cell r="R1536">
            <v>3400.5698459999999</v>
          </cell>
          <cell r="S1536">
            <v>3297.795619</v>
          </cell>
          <cell r="T1536">
            <v>3205.4483879999998</v>
          </cell>
          <cell r="U1536">
            <v>3123.5937800000002</v>
          </cell>
          <cell r="V1536">
            <v>3060.641153</v>
          </cell>
          <cell r="W1536">
            <v>2985.2459720000002</v>
          </cell>
          <cell r="X1536">
            <v>2918.0982020000001</v>
          </cell>
          <cell r="Y1536">
            <v>2861.9540950000001</v>
          </cell>
          <cell r="Z1536">
            <v>2817.5299909999999</v>
          </cell>
          <cell r="AA1536">
            <v>2786.0559199999998</v>
          </cell>
          <cell r="AB1536">
            <v>2766.9581739999999</v>
          </cell>
          <cell r="AC1536">
            <v>2761.5829960000001</v>
          </cell>
          <cell r="AD1536">
            <v>2771.4368209999998</v>
          </cell>
          <cell r="AE1536">
            <v>2798.4385219999999</v>
          </cell>
          <cell r="AF1536">
            <v>2844.7944600000001</v>
          </cell>
          <cell r="AG1536">
            <v>2915.0647349999999</v>
          </cell>
          <cell r="AH1536">
            <v>3013.4054099999998</v>
          </cell>
          <cell r="AI1536">
            <v>3146.1429760000001</v>
          </cell>
          <cell r="AJ1536">
            <v>3323.0642250000001</v>
          </cell>
          <cell r="AK1536">
            <v>3558.200722</v>
          </cell>
          <cell r="AL1536">
            <v>3877.8110799999999</v>
          </cell>
          <cell r="AM1536">
            <v>4323.3651550000004</v>
          </cell>
          <cell r="AN1536">
            <v>4973.441339</v>
          </cell>
          <cell r="AO1536">
            <v>5995.6673760000003</v>
          </cell>
          <cell r="AP1536">
            <v>6199.8816639999995</v>
          </cell>
          <cell r="AQ1536">
            <v>6298.5061459999997</v>
          </cell>
          <cell r="AR1536">
            <v>6383.1454020000001</v>
          </cell>
          <cell r="AS1536">
            <v>6461.6842479999996</v>
          </cell>
          <cell r="AT1536">
            <v>6534.1099599999998</v>
          </cell>
          <cell r="AU1536">
            <v>6597.6755720000001</v>
          </cell>
          <cell r="AV1536">
            <v>6654.9163870000002</v>
          </cell>
          <cell r="AW1536">
            <v>6705.589293</v>
          </cell>
          <cell r="AX1536">
            <v>6750.0804230000003</v>
          </cell>
          <cell r="AY1536">
            <v>6788.9776439999996</v>
          </cell>
          <cell r="AZ1536">
            <v>6820.2240400000001</v>
          </cell>
          <cell r="BA1536">
            <v>6847.7684230000004</v>
          </cell>
          <cell r="BB1536">
            <v>6871.4699819999996</v>
          </cell>
          <cell r="BC1536">
            <v>6891.7332379999998</v>
          </cell>
          <cell r="BD1536">
            <v>6909.0325819999998</v>
          </cell>
          <cell r="BE1536">
            <v>6914.8486839999996</v>
          </cell>
          <cell r="BF1536">
            <v>6920.7043990000002</v>
          </cell>
          <cell r="BG1536">
            <v>6924.5446679999995</v>
          </cell>
          <cell r="BH1536">
            <v>6926.0619459999998</v>
          </cell>
          <cell r="BI1536">
            <v>6925.6693939999996</v>
          </cell>
          <cell r="BJ1536">
            <v>6920.149555</v>
          </cell>
          <cell r="BK1536">
            <v>6914.3452399999996</v>
          </cell>
          <cell r="BL1536">
            <v>6907.5360309999996</v>
          </cell>
          <cell r="BM1536">
            <v>6899.7201789999999</v>
          </cell>
          <cell r="BN1536">
            <v>6891.0459209999999</v>
          </cell>
          <cell r="BO1536">
            <v>6881.6828480000004</v>
          </cell>
          <cell r="BP1536">
            <v>6871.7046959999998</v>
          </cell>
          <cell r="BQ1536">
            <v>6861.2109280000004</v>
          </cell>
          <cell r="BR1536">
            <v>6850.2617929999997</v>
          </cell>
          <cell r="BS1536">
            <v>6838.8941400000003</v>
          </cell>
          <cell r="BT1536">
            <v>6823.8446190000004</v>
          </cell>
          <cell r="BU1536">
            <v>6809.2914780000001</v>
          </cell>
          <cell r="BV1536">
            <v>6794.3584149999997</v>
          </cell>
          <cell r="BW1536">
            <v>6778.9205910000001</v>
          </cell>
          <cell r="BX1536">
            <v>6763.0191290000002</v>
          </cell>
          <cell r="BY1536">
            <v>6746.6737979999998</v>
          </cell>
          <cell r="BZ1536">
            <v>6729.9804160000003</v>
          </cell>
          <cell r="CA1536">
            <v>6712.9341430000004</v>
          </cell>
          <cell r="CB1536">
            <v>6695.5395959999996</v>
          </cell>
          <cell r="CC1536">
            <v>6677.7956519999998</v>
          </cell>
          <cell r="CD1536">
            <v>6657.253901</v>
          </cell>
          <cell r="CE1536">
            <v>6637.0522579999997</v>
          </cell>
          <cell r="CF1536">
            <v>6616.4897970000002</v>
          </cell>
          <cell r="CG1536">
            <v>6595.4601720000001</v>
          </cell>
          <cell r="CH1536">
            <v>6573.9842399999998</v>
          </cell>
          <cell r="CI1536">
            <v>6551.9990340000004</v>
          </cell>
          <cell r="CJ1536">
            <v>6529.6987069999996</v>
          </cell>
          <cell r="CK1536">
            <v>6503.4374349999998</v>
          </cell>
          <cell r="CL1536">
            <v>6438.0640659999999</v>
          </cell>
          <cell r="CM1536">
            <v>6407.3932770000001</v>
          </cell>
        </row>
        <row r="1541">
          <cell r="F1541">
            <v>12962.816769999999</v>
          </cell>
          <cell r="G1541">
            <v>12939.959070000001</v>
          </cell>
          <cell r="H1541">
            <v>12919.50949</v>
          </cell>
          <cell r="I1541">
            <v>12924.732319999999</v>
          </cell>
          <cell r="J1541">
            <v>12918.46063</v>
          </cell>
          <cell r="K1541">
            <v>12925.600399999999</v>
          </cell>
          <cell r="L1541">
            <v>12948.84345</v>
          </cell>
          <cell r="M1541">
            <v>12930.175590000001</v>
          </cell>
          <cell r="N1541">
            <v>12859.10565</v>
          </cell>
          <cell r="O1541">
            <v>12827.48884</v>
          </cell>
          <cell r="P1541">
            <v>12785.10072</v>
          </cell>
          <cell r="Q1541">
            <v>12716.471159999999</v>
          </cell>
          <cell r="R1541">
            <v>12643.700430000001</v>
          </cell>
          <cell r="S1541">
            <v>12578.5525</v>
          </cell>
          <cell r="T1541">
            <v>12527.4022</v>
          </cell>
          <cell r="U1541">
            <v>12488.85347</v>
          </cell>
          <cell r="V1541">
            <v>12490.66625</v>
          </cell>
          <cell r="W1541">
            <v>12502.24575</v>
          </cell>
          <cell r="X1541">
            <v>12516.78773</v>
          </cell>
          <cell r="Y1541">
            <v>12531.11501</v>
          </cell>
          <cell r="Z1541">
            <v>12543.23755</v>
          </cell>
          <cell r="AA1541">
            <v>12569.975479999999</v>
          </cell>
          <cell r="AB1541">
            <v>12595.121300000001</v>
          </cell>
          <cell r="AC1541">
            <v>12614.605219999999</v>
          </cell>
          <cell r="AD1541">
            <v>12626.69764</v>
          </cell>
          <cell r="AE1541">
            <v>12630.172920000001</v>
          </cell>
          <cell r="AF1541">
            <v>12631.862880000001</v>
          </cell>
          <cell r="AG1541">
            <v>12629.590539999999</v>
          </cell>
          <cell r="AH1541">
            <v>12619.876319999999</v>
          </cell>
          <cell r="AI1541">
            <v>12600.492260000001</v>
          </cell>
          <cell r="AJ1541">
            <v>12570.145769999999</v>
          </cell>
          <cell r="AK1541">
            <v>12530.9272</v>
          </cell>
          <cell r="AL1541">
            <v>12482.723050000001</v>
          </cell>
          <cell r="AM1541">
            <v>12423.3385</v>
          </cell>
          <cell r="AN1541">
            <v>12351.621880000001</v>
          </cell>
          <cell r="AO1541">
            <v>12267.182339999999</v>
          </cell>
          <cell r="AP1541">
            <v>12409.950339999999</v>
          </cell>
          <cell r="AQ1541">
            <v>12610.32127</v>
          </cell>
          <cell r="AR1541">
            <v>12811.05168</v>
          </cell>
          <cell r="AS1541">
            <v>13004.60419</v>
          </cell>
          <cell r="AT1541">
            <v>13191.430130000001</v>
          </cell>
          <cell r="AU1541">
            <v>13369.783390000001</v>
          </cell>
          <cell r="AV1541">
            <v>13543.9967</v>
          </cell>
          <cell r="AW1541">
            <v>13713.413500000001</v>
          </cell>
          <cell r="AX1541">
            <v>13877.99424</v>
          </cell>
          <cell r="AY1541">
            <v>14037.850899999999</v>
          </cell>
          <cell r="AZ1541">
            <v>14187.930630000001</v>
          </cell>
          <cell r="BA1541">
            <v>14334.478150000001</v>
          </cell>
          <cell r="BB1541">
            <v>14476.481659999999</v>
          </cell>
          <cell r="BC1541">
            <v>14613.97372</v>
          </cell>
          <cell r="BD1541">
            <v>14747.178260000001</v>
          </cell>
          <cell r="BE1541">
            <v>14865.133099999999</v>
          </cell>
          <cell r="BF1541">
            <v>14979.84791</v>
          </cell>
          <cell r="BG1541">
            <v>15090.525390000001</v>
          </cell>
          <cell r="BH1541">
            <v>15196.681060000001</v>
          </cell>
          <cell r="BI1541">
            <v>15298.66383</v>
          </cell>
          <cell r="BJ1541">
            <v>15389.521280000001</v>
          </cell>
          <cell r="BK1541">
            <v>15478.44975</v>
          </cell>
          <cell r="BL1541">
            <v>15564.551649999999</v>
          </cell>
          <cell r="BM1541">
            <v>15648.057559999999</v>
          </cell>
          <cell r="BN1541">
            <v>15729.384980000001</v>
          </cell>
          <cell r="BO1541">
            <v>15809.275750000001</v>
          </cell>
          <cell r="BP1541">
            <v>15887.75685</v>
          </cell>
          <cell r="BQ1541">
            <v>15965.104069999999</v>
          </cell>
          <cell r="BR1541">
            <v>16041.568289999999</v>
          </cell>
          <cell r="BS1541">
            <v>16117.36471</v>
          </cell>
          <cell r="BT1541">
            <v>16185.14105</v>
          </cell>
          <cell r="BU1541">
            <v>16253.670260000001</v>
          </cell>
          <cell r="BV1541">
            <v>16321.90949</v>
          </cell>
          <cell r="BW1541">
            <v>16389.893069999998</v>
          </cell>
          <cell r="BX1541">
            <v>16457.844550000002</v>
          </cell>
          <cell r="BY1541">
            <v>16525.524140000001</v>
          </cell>
          <cell r="BZ1541">
            <v>16593.511630000001</v>
          </cell>
          <cell r="CA1541">
            <v>16661.959360000001</v>
          </cell>
          <cell r="CB1541">
            <v>16730.970209999999</v>
          </cell>
          <cell r="CC1541">
            <v>16800.62544</v>
          </cell>
          <cell r="CD1541">
            <v>16864.905719999999</v>
          </cell>
          <cell r="CE1541">
            <v>16930.738860000001</v>
          </cell>
          <cell r="CF1541">
            <v>16997.313419999999</v>
          </cell>
          <cell r="CG1541">
            <v>17064.6142</v>
          </cell>
          <cell r="CH1541">
            <v>17132.776689999999</v>
          </cell>
          <cell r="CI1541">
            <v>17200.735830000001</v>
          </cell>
          <cell r="CJ1541">
            <v>17269.742429999998</v>
          </cell>
          <cell r="CK1541">
            <v>17293.506949999999</v>
          </cell>
          <cell r="CL1541">
            <v>17329.071070000002</v>
          </cell>
          <cell r="CM1541">
            <v>17324.80416</v>
          </cell>
        </row>
        <row r="1551">
          <cell r="F1551">
            <v>1921990.3640000001</v>
          </cell>
          <cell r="G1551">
            <v>1934883.8219999999</v>
          </cell>
          <cell r="H1551">
            <v>1956715.24</v>
          </cell>
          <cell r="I1551">
            <v>1982998.754</v>
          </cell>
          <cell r="J1551">
            <v>2010960.443</v>
          </cell>
          <cell r="K1551">
            <v>2040353.0989999999</v>
          </cell>
          <cell r="L1551">
            <v>2069211.6259999999</v>
          </cell>
          <cell r="M1551">
            <v>2097826.7969999998</v>
          </cell>
          <cell r="N1551">
            <v>2126435.7119999998</v>
          </cell>
          <cell r="O1551">
            <v>2155213.8569999998</v>
          </cell>
          <cell r="P1551">
            <v>2184320.1329999999</v>
          </cell>
          <cell r="Q1551">
            <v>2213159.8309999998</v>
          </cell>
          <cell r="R1551">
            <v>2242429.7250000001</v>
          </cell>
          <cell r="S1551">
            <v>2272204.4449999998</v>
          </cell>
          <cell r="T1551">
            <v>2302552.9789999998</v>
          </cell>
          <cell r="U1551">
            <v>2333525.0449999999</v>
          </cell>
          <cell r="V1551">
            <v>2365325.301</v>
          </cell>
          <cell r="W1551">
            <v>2398508.3629999999</v>
          </cell>
          <cell r="X1551">
            <v>2432675.1140000001</v>
          </cell>
          <cell r="Y1551">
            <v>2467480.5780000002</v>
          </cell>
          <cell r="Z1551">
            <v>2502702.5109999999</v>
          </cell>
          <cell r="AA1551">
            <v>2537570.33</v>
          </cell>
          <cell r="AB1551">
            <v>2572657.1260000002</v>
          </cell>
          <cell r="AC1551">
            <v>2607995.52</v>
          </cell>
          <cell r="AD1551">
            <v>2643636.0559999999</v>
          </cell>
          <cell r="AE1551">
            <v>2679625.5929999999</v>
          </cell>
          <cell r="AF1551">
            <v>2715307.1710000001</v>
          </cell>
          <cell r="AG1551">
            <v>2751358.057</v>
          </cell>
          <cell r="AH1551">
            <v>2787845.7409999999</v>
          </cell>
          <cell r="AI1551">
            <v>2824831.8930000002</v>
          </cell>
          <cell r="AJ1551">
            <v>2862365.9750000001</v>
          </cell>
          <cell r="AK1551">
            <v>2899698.2940000002</v>
          </cell>
          <cell r="AL1551">
            <v>2937537.7259999998</v>
          </cell>
          <cell r="AM1551">
            <v>2975900.3670000001</v>
          </cell>
          <cell r="AN1551">
            <v>3014791.2030000002</v>
          </cell>
          <cell r="AO1551">
            <v>3054198.9550000001</v>
          </cell>
          <cell r="AP1551">
            <v>3093855.4369999999</v>
          </cell>
          <cell r="AQ1551">
            <v>3134119.4819999998</v>
          </cell>
          <cell r="AR1551">
            <v>3175012.409</v>
          </cell>
          <cell r="AS1551">
            <v>3216542.0980000002</v>
          </cell>
          <cell r="AT1551">
            <v>3258675.2170000002</v>
          </cell>
          <cell r="AU1551">
            <v>3300511.798</v>
          </cell>
          <cell r="AV1551">
            <v>3342752.878</v>
          </cell>
          <cell r="AW1551">
            <v>3385376.8879999998</v>
          </cell>
          <cell r="AX1551">
            <v>3428377.3590000002</v>
          </cell>
          <cell r="AY1551">
            <v>3471751.0759999999</v>
          </cell>
          <cell r="AZ1551">
            <v>3514459.8879999998</v>
          </cell>
          <cell r="BA1551">
            <v>3557460.7620000001</v>
          </cell>
          <cell r="BB1551">
            <v>3600790.6630000002</v>
          </cell>
          <cell r="BC1551">
            <v>3644482.5269999998</v>
          </cell>
          <cell r="BD1551">
            <v>3688559.03</v>
          </cell>
          <cell r="BE1551">
            <v>3730528.0830000001</v>
          </cell>
          <cell r="BF1551">
            <v>3772911.378</v>
          </cell>
          <cell r="BG1551">
            <v>3814715.78</v>
          </cell>
          <cell r="BH1551">
            <v>3856289.861</v>
          </cell>
          <cell r="BI1551">
            <v>3897922.0019999999</v>
          </cell>
          <cell r="BJ1551">
            <v>3938350.7820000001</v>
          </cell>
          <cell r="BK1551">
            <v>3978900.5529999998</v>
          </cell>
          <cell r="BL1551">
            <v>4019647.727</v>
          </cell>
          <cell r="BM1551">
            <v>4060659.594</v>
          </cell>
          <cell r="BN1551">
            <v>4101981.4739999999</v>
          </cell>
          <cell r="BO1551">
            <v>4143642.6579999998</v>
          </cell>
          <cell r="BP1551">
            <v>4185660.93</v>
          </cell>
          <cell r="BQ1551">
            <v>4228045.091</v>
          </cell>
          <cell r="BR1551">
            <v>4270796.8710000003</v>
          </cell>
          <cell r="BS1551">
            <v>4313912.9859999996</v>
          </cell>
          <cell r="BT1551">
            <v>4356061.76</v>
          </cell>
          <cell r="BU1551">
            <v>4398430.7539999997</v>
          </cell>
          <cell r="BV1551">
            <v>4441054.8289999999</v>
          </cell>
          <cell r="BW1551">
            <v>4483970.5640000002</v>
          </cell>
          <cell r="BX1551">
            <v>4527200.4670000002</v>
          </cell>
          <cell r="BY1551">
            <v>4570758.6710000001</v>
          </cell>
          <cell r="BZ1551">
            <v>4614655.9220000003</v>
          </cell>
          <cell r="CA1551">
            <v>4658901.6189999999</v>
          </cell>
          <cell r="CB1551">
            <v>4703504.0389999999</v>
          </cell>
          <cell r="CC1551">
            <v>4748470.0350000001</v>
          </cell>
          <cell r="CD1551">
            <v>4792791.7850000001</v>
          </cell>
          <cell r="CE1551">
            <v>4837387.7609999999</v>
          </cell>
          <cell r="CF1551">
            <v>4882291.2470000004</v>
          </cell>
          <cell r="CG1551">
            <v>4927534.9759999998</v>
          </cell>
          <cell r="CH1551">
            <v>4973139.4170000004</v>
          </cell>
          <cell r="CI1551">
            <v>5019117.5120000001</v>
          </cell>
          <cell r="CJ1551">
            <v>5065478.8969999999</v>
          </cell>
          <cell r="CK1551">
            <v>5112231.8219999997</v>
          </cell>
          <cell r="CL1551">
            <v>5159383.6550000003</v>
          </cell>
          <cell r="CM1551">
            <v>5206940.9009999996</v>
          </cell>
        </row>
        <row r="1552">
          <cell r="F1552">
            <v>34106.308660000002</v>
          </cell>
          <cell r="G1552">
            <v>33805.159749999999</v>
          </cell>
          <cell r="H1552">
            <v>33795.768459999999</v>
          </cell>
          <cell r="I1552">
            <v>34022.791680000002</v>
          </cell>
          <cell r="J1552">
            <v>34414.870739999998</v>
          </cell>
          <cell r="K1552">
            <v>34918.337090000001</v>
          </cell>
          <cell r="L1552">
            <v>35471.209210000001</v>
          </cell>
          <cell r="M1552">
            <v>36019.5291</v>
          </cell>
          <cell r="N1552">
            <v>36523.570800000001</v>
          </cell>
          <cell r="O1552">
            <v>36953.475290000002</v>
          </cell>
          <cell r="P1552">
            <v>37296.414550000001</v>
          </cell>
          <cell r="Q1552">
            <v>37538.36997</v>
          </cell>
          <cell r="R1552">
            <v>37707.224750000001</v>
          </cell>
          <cell r="S1552">
            <v>37822.389439999999</v>
          </cell>
          <cell r="T1552">
            <v>37905.775540000002</v>
          </cell>
          <cell r="U1552">
            <v>37977.395579999997</v>
          </cell>
          <cell r="V1552">
            <v>38030.024899999997</v>
          </cell>
          <cell r="W1552">
            <v>38094.6561</v>
          </cell>
          <cell r="X1552">
            <v>38177.13538</v>
          </cell>
          <cell r="Y1552">
            <v>38279.362739999997</v>
          </cell>
          <cell r="Z1552">
            <v>38399.590150000004</v>
          </cell>
          <cell r="AA1552">
            <v>38518.573839999997</v>
          </cell>
          <cell r="AB1552">
            <v>38646.557769999999</v>
          </cell>
          <cell r="AC1552">
            <v>38778.586450000003</v>
          </cell>
          <cell r="AD1552">
            <v>38911.03729</v>
          </cell>
          <cell r="AE1552">
            <v>39041.210740000002</v>
          </cell>
          <cell r="AF1552">
            <v>39151.466820000001</v>
          </cell>
          <cell r="AG1552">
            <v>39257.796560000003</v>
          </cell>
          <cell r="AH1552">
            <v>39360.911740000003</v>
          </cell>
          <cell r="AI1552">
            <v>39462.895989999997</v>
          </cell>
          <cell r="AJ1552">
            <v>39565.956630000001</v>
          </cell>
          <cell r="AK1552">
            <v>39654.28426</v>
          </cell>
          <cell r="AL1552">
            <v>39747.153550000003</v>
          </cell>
          <cell r="AM1552">
            <v>39845.093110000002</v>
          </cell>
          <cell r="AN1552">
            <v>39948.765079999997</v>
          </cell>
          <cell r="AO1552">
            <v>40058.04507</v>
          </cell>
          <cell r="AP1552">
            <v>40154.125780000002</v>
          </cell>
          <cell r="AQ1552">
            <v>40251.78802</v>
          </cell>
          <cell r="AR1552">
            <v>40351.213779999998</v>
          </cell>
          <cell r="AS1552">
            <v>40452.794710000002</v>
          </cell>
          <cell r="AT1552">
            <v>40556.513220000001</v>
          </cell>
          <cell r="AU1552">
            <v>40643.686090000003</v>
          </cell>
          <cell r="AV1552">
            <v>40732.933530000002</v>
          </cell>
          <cell r="AW1552">
            <v>40823.740259999999</v>
          </cell>
          <cell r="AX1552">
            <v>40916.504730000001</v>
          </cell>
          <cell r="AY1552">
            <v>41011.455450000001</v>
          </cell>
          <cell r="AZ1552">
            <v>41086.223010000002</v>
          </cell>
          <cell r="BA1552">
            <v>41164.55586</v>
          </cell>
          <cell r="BB1552">
            <v>41246.020380000002</v>
          </cell>
          <cell r="BC1552">
            <v>41331.258300000001</v>
          </cell>
          <cell r="BD1552">
            <v>41420.563179999997</v>
          </cell>
          <cell r="BE1552">
            <v>41484.58367</v>
          </cell>
          <cell r="BF1552">
            <v>41538.918610000001</v>
          </cell>
          <cell r="BG1552">
            <v>41586.378519999998</v>
          </cell>
          <cell r="BH1552">
            <v>41629.067819999997</v>
          </cell>
          <cell r="BI1552">
            <v>41668.91719</v>
          </cell>
          <cell r="BJ1552">
            <v>41678.839449999999</v>
          </cell>
          <cell r="BK1552">
            <v>41690.110130000001</v>
          </cell>
          <cell r="BL1552">
            <v>41703.362809999999</v>
          </cell>
          <cell r="BM1552">
            <v>41720.358010000004</v>
          </cell>
          <cell r="BN1552">
            <v>41742.230130000004</v>
          </cell>
          <cell r="BO1552">
            <v>41769.415180000004</v>
          </cell>
          <cell r="BP1552">
            <v>41801.774680000002</v>
          </cell>
          <cell r="BQ1552">
            <v>41838.743710000002</v>
          </cell>
          <cell r="BR1552">
            <v>41879.480900000002</v>
          </cell>
          <cell r="BS1552">
            <v>41923.012069999997</v>
          </cell>
          <cell r="BT1552">
            <v>41942.598149999998</v>
          </cell>
          <cell r="BU1552">
            <v>41964.705090000003</v>
          </cell>
          <cell r="BV1552">
            <v>41988.217510000002</v>
          </cell>
          <cell r="BW1552">
            <v>42013.507039999997</v>
          </cell>
          <cell r="BX1552">
            <v>42040.818930000001</v>
          </cell>
          <cell r="BY1552">
            <v>42070.187700000002</v>
          </cell>
          <cell r="BZ1552">
            <v>42101.504070000003</v>
          </cell>
          <cell r="CA1552">
            <v>42134.574840000001</v>
          </cell>
          <cell r="CB1552">
            <v>42169.163489999999</v>
          </cell>
          <cell r="CC1552">
            <v>42205.017220000002</v>
          </cell>
          <cell r="CD1552">
            <v>42223.133670000003</v>
          </cell>
          <cell r="CE1552">
            <v>42243.279410000003</v>
          </cell>
          <cell r="CF1552">
            <v>42264.863819999999</v>
          </cell>
          <cell r="CG1552">
            <v>42288.288</v>
          </cell>
          <cell r="CH1552">
            <v>42313.763149999999</v>
          </cell>
          <cell r="CI1552">
            <v>42341.26268</v>
          </cell>
          <cell r="CJ1552">
            <v>42370.593860000001</v>
          </cell>
          <cell r="CK1552">
            <v>42401.468079999999</v>
          </cell>
          <cell r="CL1552">
            <v>42433.556600000004</v>
          </cell>
          <cell r="CM1552">
            <v>42466.532019999999</v>
          </cell>
        </row>
        <row r="1555">
          <cell r="F1555">
            <v>325052.96740000002</v>
          </cell>
          <cell r="G1555">
            <v>334835.90269999998</v>
          </cell>
          <cell r="H1555">
            <v>343471.7513</v>
          </cell>
          <cell r="I1555">
            <v>348943.34659999999</v>
          </cell>
          <cell r="J1555">
            <v>353077.7855</v>
          </cell>
          <cell r="K1555">
            <v>356960.55450000003</v>
          </cell>
          <cell r="L1555">
            <v>360619.78389999998</v>
          </cell>
          <cell r="M1555">
            <v>364401.57900000003</v>
          </cell>
          <cell r="N1555">
            <v>368318.11339999997</v>
          </cell>
          <cell r="O1555">
            <v>372362.89679999999</v>
          </cell>
          <cell r="P1555">
            <v>376524.80680000002</v>
          </cell>
          <cell r="Q1555">
            <v>380586.25329999998</v>
          </cell>
          <cell r="R1555">
            <v>384738.52840000001</v>
          </cell>
          <cell r="S1555">
            <v>388958.46970000002</v>
          </cell>
          <cell r="T1555">
            <v>393248.21509999997</v>
          </cell>
          <cell r="U1555">
            <v>397620.08360000001</v>
          </cell>
          <cell r="V1555">
            <v>402067.49680000002</v>
          </cell>
          <cell r="W1555">
            <v>406698.38559999998</v>
          </cell>
          <cell r="X1555">
            <v>411444.20010000002</v>
          </cell>
          <cell r="Y1555">
            <v>416272.38170000003</v>
          </cell>
          <cell r="Z1555">
            <v>421173.17290000001</v>
          </cell>
          <cell r="AA1555">
            <v>425956.0379</v>
          </cell>
          <cell r="AB1555">
            <v>430824.63429999998</v>
          </cell>
          <cell r="AC1555">
            <v>435763.1287</v>
          </cell>
          <cell r="AD1555">
            <v>440774.76789999998</v>
          </cell>
          <cell r="AE1555">
            <v>445872.27159999998</v>
          </cell>
          <cell r="AF1555">
            <v>450863.32510000002</v>
          </cell>
          <cell r="AG1555">
            <v>455959.70559999999</v>
          </cell>
          <cell r="AH1555">
            <v>461163.04029999999</v>
          </cell>
          <cell r="AI1555">
            <v>466486.44520000002</v>
          </cell>
          <cell r="AJ1555">
            <v>471949.42090000003</v>
          </cell>
          <cell r="AK1555">
            <v>477335.50910000002</v>
          </cell>
          <cell r="AL1555">
            <v>482874.72399999999</v>
          </cell>
          <cell r="AM1555">
            <v>488543.12420000002</v>
          </cell>
          <cell r="AN1555">
            <v>494332.1936</v>
          </cell>
          <cell r="AO1555">
            <v>500234.28470000002</v>
          </cell>
          <cell r="AP1555">
            <v>505722.47879999998</v>
          </cell>
          <cell r="AQ1555">
            <v>511769.31030000001</v>
          </cell>
          <cell r="AR1555">
            <v>518049.96220000001</v>
          </cell>
          <cell r="AS1555">
            <v>524462.22360000003</v>
          </cell>
          <cell r="AT1555">
            <v>530967.96239999996</v>
          </cell>
          <cell r="AU1555">
            <v>537301.84840000002</v>
          </cell>
          <cell r="AV1555">
            <v>543704.11529999995</v>
          </cell>
          <cell r="AW1555">
            <v>550159.19409999996</v>
          </cell>
          <cell r="AX1555">
            <v>556666.61259999999</v>
          </cell>
          <cell r="AY1555">
            <v>563227.23869999999</v>
          </cell>
          <cell r="AZ1555">
            <v>569654.49620000005</v>
          </cell>
          <cell r="BA1555">
            <v>576067.89029999997</v>
          </cell>
          <cell r="BB1555">
            <v>582509.82799999998</v>
          </cell>
          <cell r="BC1555">
            <v>589000.32609999995</v>
          </cell>
          <cell r="BD1555">
            <v>595548.79960000003</v>
          </cell>
          <cell r="BE1555">
            <v>597068.39379999996</v>
          </cell>
          <cell r="BF1555">
            <v>602369.71829999995</v>
          </cell>
          <cell r="BG1555">
            <v>608386.34140000003</v>
          </cell>
          <cell r="BH1555">
            <v>614613.82090000005</v>
          </cell>
          <cell r="BI1555">
            <v>620928.07490000001</v>
          </cell>
          <cell r="BJ1555">
            <v>626843.74789999996</v>
          </cell>
          <cell r="BK1555">
            <v>632829.92350000003</v>
          </cell>
          <cell r="BL1555">
            <v>638839.80539999995</v>
          </cell>
          <cell r="BM1555">
            <v>644873.7942</v>
          </cell>
          <cell r="BN1555">
            <v>650937.68949999998</v>
          </cell>
          <cell r="BO1555">
            <v>657036.58010000002</v>
          </cell>
          <cell r="BP1555">
            <v>663173.84369999997</v>
          </cell>
          <cell r="BQ1555">
            <v>669351.02960000001</v>
          </cell>
          <cell r="BR1555">
            <v>675568.05050000001</v>
          </cell>
          <cell r="BS1555">
            <v>681823.57140000002</v>
          </cell>
          <cell r="BT1555">
            <v>687730.70120000001</v>
          </cell>
          <cell r="BU1555">
            <v>693689.86300000001</v>
          </cell>
          <cell r="BV1555">
            <v>699674.55900000001</v>
          </cell>
          <cell r="BW1555">
            <v>705686.15760000004</v>
          </cell>
          <cell r="BX1555">
            <v>711727.05570000003</v>
          </cell>
          <cell r="BY1555">
            <v>717798.74670000002</v>
          </cell>
          <cell r="BZ1555">
            <v>723902.31669999997</v>
          </cell>
          <cell r="CA1555">
            <v>730038.73580000002</v>
          </cell>
          <cell r="CB1555">
            <v>736208.88230000006</v>
          </cell>
          <cell r="CC1555">
            <v>742413.48</v>
          </cell>
          <cell r="CD1555">
            <v>748359.43909999996</v>
          </cell>
          <cell r="CE1555">
            <v>754355.22950000002</v>
          </cell>
          <cell r="CF1555">
            <v>760382.21569999994</v>
          </cell>
          <cell r="CG1555">
            <v>766442.80570000003</v>
          </cell>
          <cell r="CH1555">
            <v>772539.8811</v>
          </cell>
          <cell r="CI1555">
            <v>778675.34109999996</v>
          </cell>
          <cell r="CJ1555">
            <v>784850.54669999995</v>
          </cell>
          <cell r="CK1555">
            <v>791066.62670000002</v>
          </cell>
          <cell r="CL1555">
            <v>797324.5821</v>
          </cell>
          <cell r="CM1555">
            <v>803625.30980000005</v>
          </cell>
        </row>
        <row r="1565">
          <cell r="F1565">
            <v>106601.7298</v>
          </cell>
          <cell r="G1565">
            <v>114594.8498</v>
          </cell>
          <cell r="H1565">
            <v>121216.4703</v>
          </cell>
          <cell r="I1565">
            <v>124417.8493</v>
          </cell>
          <cell r="J1565">
            <v>126035.0619</v>
          </cell>
          <cell r="K1565">
            <v>127140.9762</v>
          </cell>
          <cell r="L1565">
            <v>128095.2078</v>
          </cell>
          <cell r="M1565">
            <v>129069.9308</v>
          </cell>
          <cell r="N1565">
            <v>130119.3232</v>
          </cell>
          <cell r="O1565">
            <v>131268.3916</v>
          </cell>
          <cell r="P1565">
            <v>132529.94070000001</v>
          </cell>
          <cell r="Q1565">
            <v>133890.80600000001</v>
          </cell>
          <cell r="R1565">
            <v>135366.3824</v>
          </cell>
          <cell r="S1565">
            <v>136953.9938</v>
          </cell>
          <cell r="T1565">
            <v>138642.8101</v>
          </cell>
          <cell r="U1565">
            <v>140423.87700000001</v>
          </cell>
          <cell r="V1565">
            <v>142323.0465</v>
          </cell>
          <cell r="W1565">
            <v>144299.9731</v>
          </cell>
          <cell r="X1565">
            <v>146323.6476</v>
          </cell>
          <cell r="Y1565">
            <v>148368.7513</v>
          </cell>
          <cell r="Z1565">
            <v>150423.3438</v>
          </cell>
          <cell r="AA1565">
            <v>152462.1881</v>
          </cell>
          <cell r="AB1565">
            <v>154493.9191</v>
          </cell>
          <cell r="AC1565">
            <v>156513.94380000001</v>
          </cell>
          <cell r="AD1565">
            <v>158516.39319999999</v>
          </cell>
          <cell r="AE1565">
            <v>160506.49540000001</v>
          </cell>
          <cell r="AF1565">
            <v>162466.0987</v>
          </cell>
          <cell r="AG1565">
            <v>164406.47159999999</v>
          </cell>
          <cell r="AH1565">
            <v>166347.54829999999</v>
          </cell>
          <cell r="AI1565">
            <v>168311.6116</v>
          </cell>
          <cell r="AJ1565">
            <v>170324.10939999999</v>
          </cell>
          <cell r="AK1565">
            <v>172373.7708</v>
          </cell>
          <cell r="AL1565">
            <v>174477.80189999999</v>
          </cell>
          <cell r="AM1565">
            <v>176640.7162</v>
          </cell>
          <cell r="AN1565">
            <v>178862.98329999999</v>
          </cell>
          <cell r="AO1565">
            <v>181144.3046</v>
          </cell>
          <cell r="AP1565">
            <v>183047.1532</v>
          </cell>
          <cell r="AQ1565">
            <v>185390.71780000001</v>
          </cell>
          <cell r="AR1565">
            <v>187896.7525</v>
          </cell>
          <cell r="AS1565">
            <v>190483.08240000001</v>
          </cell>
          <cell r="AT1565">
            <v>193122.1012</v>
          </cell>
          <cell r="AU1565">
            <v>195770.01500000001</v>
          </cell>
          <cell r="AV1565">
            <v>198433.09779999999</v>
          </cell>
          <cell r="AW1565">
            <v>201119.63269999999</v>
          </cell>
          <cell r="AX1565">
            <v>203829.9295</v>
          </cell>
          <cell r="AY1565">
            <v>206562.68919999999</v>
          </cell>
          <cell r="AZ1565">
            <v>209394.91680000001</v>
          </cell>
          <cell r="BA1565">
            <v>212148.4345</v>
          </cell>
          <cell r="BB1565">
            <v>214890.6243</v>
          </cell>
          <cell r="BC1565">
            <v>217638.7634</v>
          </cell>
          <cell r="BD1565">
            <v>220398.27489999999</v>
          </cell>
          <cell r="BE1565">
            <v>218503.10709999999</v>
          </cell>
          <cell r="BF1565">
            <v>220191.6972</v>
          </cell>
          <cell r="BG1565">
            <v>222519.81570000001</v>
          </cell>
          <cell r="BH1565">
            <v>225023.35819999999</v>
          </cell>
          <cell r="BI1565">
            <v>227581.8046</v>
          </cell>
          <cell r="BJ1565">
            <v>230063.715</v>
          </cell>
          <cell r="BK1565">
            <v>232539.66639999999</v>
          </cell>
          <cell r="BL1565">
            <v>234997.9307</v>
          </cell>
          <cell r="BM1565">
            <v>237438.34150000001</v>
          </cell>
          <cell r="BN1565">
            <v>239863.11040000001</v>
          </cell>
          <cell r="BO1565">
            <v>242274.83</v>
          </cell>
          <cell r="BP1565">
            <v>244675.8579</v>
          </cell>
          <cell r="BQ1565">
            <v>247068.11189999999</v>
          </cell>
          <cell r="BR1565">
            <v>249453.0527</v>
          </cell>
          <cell r="BS1565">
            <v>251831.77110000001</v>
          </cell>
          <cell r="BT1565">
            <v>254155.8118</v>
          </cell>
          <cell r="BU1565">
            <v>256454.54029999999</v>
          </cell>
          <cell r="BV1565">
            <v>258739.43849999999</v>
          </cell>
          <cell r="BW1565">
            <v>261015.39569999999</v>
          </cell>
          <cell r="BX1565">
            <v>263284.89620000002</v>
          </cell>
          <cell r="BY1565">
            <v>265549.57160000002</v>
          </cell>
          <cell r="BZ1565">
            <v>267810.85320000001</v>
          </cell>
          <cell r="CA1565">
            <v>270070.201</v>
          </cell>
          <cell r="CB1565">
            <v>272329.13079999998</v>
          </cell>
          <cell r="CC1565">
            <v>274589.17</v>
          </cell>
          <cell r="CD1565">
            <v>276814.54070000001</v>
          </cell>
          <cell r="CE1565">
            <v>279028.41840000002</v>
          </cell>
          <cell r="CF1565">
            <v>281240.24739999999</v>
          </cell>
          <cell r="CG1565">
            <v>283454.35859999998</v>
          </cell>
          <cell r="CH1565">
            <v>285673.16609999997</v>
          </cell>
          <cell r="CI1565">
            <v>287898.36339999997</v>
          </cell>
          <cell r="CJ1565">
            <v>290131.43839999998</v>
          </cell>
          <cell r="CK1565">
            <v>292373.86619999999</v>
          </cell>
          <cell r="CL1565">
            <v>294627.14569999999</v>
          </cell>
          <cell r="CM1565">
            <v>296892.7795</v>
          </cell>
        </row>
        <row r="1567">
          <cell r="F1567">
            <v>50707.384449999998</v>
          </cell>
          <cell r="G1567">
            <v>50684.21832</v>
          </cell>
          <cell r="H1567">
            <v>50804.357929999998</v>
          </cell>
          <cell r="I1567">
            <v>51089.02334</v>
          </cell>
          <cell r="J1567">
            <v>51489.415059999999</v>
          </cell>
          <cell r="K1567">
            <v>51981.726419999999</v>
          </cell>
          <cell r="L1567">
            <v>52486.767610000003</v>
          </cell>
          <cell r="M1567">
            <v>53015.244570000003</v>
          </cell>
          <cell r="N1567">
            <v>53559.900589999997</v>
          </cell>
          <cell r="O1567">
            <v>54117.292540000002</v>
          </cell>
          <cell r="P1567">
            <v>54685.612269999998</v>
          </cell>
          <cell r="Q1567">
            <v>55235.326099999998</v>
          </cell>
          <cell r="R1567">
            <v>55790.262320000002</v>
          </cell>
          <cell r="S1567">
            <v>56347.261930000001</v>
          </cell>
          <cell r="T1567">
            <v>56906.963259999997</v>
          </cell>
          <cell r="U1567">
            <v>57471.082699999999</v>
          </cell>
          <cell r="V1567">
            <v>58047.408640000001</v>
          </cell>
          <cell r="W1567">
            <v>58662.160920000002</v>
          </cell>
          <cell r="X1567">
            <v>59306.131300000001</v>
          </cell>
          <cell r="Y1567">
            <v>59972.441350000001</v>
          </cell>
          <cell r="Z1567">
            <v>60656.735710000001</v>
          </cell>
          <cell r="AA1567">
            <v>61331.990059999996</v>
          </cell>
          <cell r="AB1567">
            <v>62023.348259999999</v>
          </cell>
          <cell r="AC1567">
            <v>62729.827799999999</v>
          </cell>
          <cell r="AD1567">
            <v>63453.068639999998</v>
          </cell>
          <cell r="AE1567">
            <v>64194.407769999998</v>
          </cell>
          <cell r="AF1567">
            <v>64928.727250000004</v>
          </cell>
          <cell r="AG1567">
            <v>65683.544810000007</v>
          </cell>
          <cell r="AH1567">
            <v>66457.369940000004</v>
          </cell>
          <cell r="AI1567">
            <v>67249.250769999999</v>
          </cell>
          <cell r="AJ1567">
            <v>68058.223360000004</v>
          </cell>
          <cell r="AK1567">
            <v>68854.239029999997</v>
          </cell>
          <cell r="AL1567">
            <v>69665.858160000003</v>
          </cell>
          <cell r="AM1567">
            <v>70490.080130000002</v>
          </cell>
          <cell r="AN1567">
            <v>71325.898929999996</v>
          </cell>
          <cell r="AO1567">
            <v>72172.365999999995</v>
          </cell>
          <cell r="AP1567">
            <v>73030.995710000003</v>
          </cell>
          <cell r="AQ1567">
            <v>73909.317139999999</v>
          </cell>
          <cell r="AR1567">
            <v>74804.996939999997</v>
          </cell>
          <cell r="AS1567">
            <v>75716.604529999997</v>
          </cell>
          <cell r="AT1567">
            <v>76642.176869999996</v>
          </cell>
          <cell r="AU1567">
            <v>77548.395629999999</v>
          </cell>
          <cell r="AV1567">
            <v>78465.735249999998</v>
          </cell>
          <cell r="AW1567">
            <v>79391.032489999998</v>
          </cell>
          <cell r="AX1567">
            <v>80323.899009999994</v>
          </cell>
          <cell r="AY1567">
            <v>81264.429820000005</v>
          </cell>
          <cell r="AZ1567">
            <v>82172.474289999998</v>
          </cell>
          <cell r="BA1567">
            <v>83091.226720000006</v>
          </cell>
          <cell r="BB1567">
            <v>84018.124320000003</v>
          </cell>
          <cell r="BC1567">
            <v>84953.782399999996</v>
          </cell>
          <cell r="BD1567">
            <v>85899.013300000006</v>
          </cell>
          <cell r="BE1567">
            <v>86851.843850000005</v>
          </cell>
          <cell r="BF1567">
            <v>87777.724650000004</v>
          </cell>
          <cell r="BG1567">
            <v>88692.217300000004</v>
          </cell>
          <cell r="BH1567">
            <v>89605.246450000006</v>
          </cell>
          <cell r="BI1567">
            <v>90522.570129999993</v>
          </cell>
          <cell r="BJ1567">
            <v>91395.509900000005</v>
          </cell>
          <cell r="BK1567">
            <v>92278.206760000001</v>
          </cell>
          <cell r="BL1567">
            <v>93168.373030000002</v>
          </cell>
          <cell r="BM1567">
            <v>94067.062839999999</v>
          </cell>
          <cell r="BN1567">
            <v>94975.260649999997</v>
          </cell>
          <cell r="BO1567">
            <v>95893.616380000007</v>
          </cell>
          <cell r="BP1567">
            <v>96822.491970000003</v>
          </cell>
          <cell r="BQ1567">
            <v>97762.012709999995</v>
          </cell>
          <cell r="BR1567">
            <v>98712.113320000004</v>
          </cell>
          <cell r="BS1567">
            <v>99672.587809999997</v>
          </cell>
          <cell r="BT1567">
            <v>100593.92690000001</v>
          </cell>
          <cell r="BU1567">
            <v>101526.5955</v>
          </cell>
          <cell r="BV1567">
            <v>102467.2981</v>
          </cell>
          <cell r="BW1567">
            <v>103416.2993</v>
          </cell>
          <cell r="BX1567">
            <v>104374.00199999999</v>
          </cell>
          <cell r="BY1567">
            <v>105340.6608</v>
          </cell>
          <cell r="BZ1567">
            <v>106316.428</v>
          </cell>
          <cell r="CA1567">
            <v>107301.3907</v>
          </cell>
          <cell r="CB1567">
            <v>108295.5842</v>
          </cell>
          <cell r="CC1567">
            <v>109298.9958</v>
          </cell>
          <cell r="CD1567">
            <v>110273.8435</v>
          </cell>
          <cell r="CE1567">
            <v>111259.0344</v>
          </cell>
          <cell r="CF1567">
            <v>112252.1695</v>
          </cell>
          <cell r="CG1567">
            <v>113253.5543</v>
          </cell>
          <cell r="CH1567">
            <v>114263.5769</v>
          </cell>
          <cell r="CI1567">
            <v>115282.4935</v>
          </cell>
          <cell r="CJ1567">
            <v>116310.469</v>
          </cell>
          <cell r="CK1567">
            <v>117347.6115</v>
          </cell>
          <cell r="CL1567">
            <v>118393.98789999999</v>
          </cell>
          <cell r="CM1567">
            <v>119449.63129999999</v>
          </cell>
        </row>
        <row r="1572">
          <cell r="F1572">
            <v>1495499.088</v>
          </cell>
          <cell r="G1572">
            <v>1498546.0079999999</v>
          </cell>
          <cell r="H1572">
            <v>1511499.5349999999</v>
          </cell>
          <cell r="I1572">
            <v>1531666.236</v>
          </cell>
          <cell r="J1572">
            <v>1554559.2</v>
          </cell>
          <cell r="K1572">
            <v>1578913.1229999999</v>
          </cell>
          <cell r="L1572">
            <v>1602890.0079999999</v>
          </cell>
          <cell r="M1572">
            <v>1626473.91</v>
          </cell>
          <cell r="N1572">
            <v>1649939.22</v>
          </cell>
          <cell r="O1572">
            <v>1673503.524</v>
          </cell>
          <cell r="P1572">
            <v>1697350.257</v>
          </cell>
          <cell r="Q1572">
            <v>1721154.219</v>
          </cell>
          <cell r="R1572">
            <v>1745353.9369999999</v>
          </cell>
          <cell r="S1572">
            <v>1770030.6059999999</v>
          </cell>
          <cell r="T1572">
            <v>1795225.057</v>
          </cell>
          <cell r="U1572">
            <v>1820949.794</v>
          </cell>
          <cell r="V1572">
            <v>1847449.4750000001</v>
          </cell>
          <cell r="W1572">
            <v>1875043.9580000001</v>
          </cell>
          <cell r="X1572">
            <v>1903435.2320000001</v>
          </cell>
          <cell r="Y1572">
            <v>1932323.2009999999</v>
          </cell>
          <cell r="Z1572">
            <v>1961505.5260000001</v>
          </cell>
          <cell r="AA1572">
            <v>1990458.5519999999</v>
          </cell>
          <cell r="AB1572">
            <v>2019511.56</v>
          </cell>
          <cell r="AC1572">
            <v>2048721.5449999999</v>
          </cell>
          <cell r="AD1572">
            <v>2078138.8060000001</v>
          </cell>
          <cell r="AE1572">
            <v>2107799.4939999999</v>
          </cell>
          <cell r="AF1572">
            <v>2137289.452</v>
          </cell>
          <cell r="AG1572">
            <v>2167023.6919999998</v>
          </cell>
          <cell r="AH1572">
            <v>2197070.4720000001</v>
          </cell>
          <cell r="AI1572">
            <v>2227478.611</v>
          </cell>
          <cell r="AJ1572">
            <v>2258277.7280000001</v>
          </cell>
          <cell r="AK1572">
            <v>2288989.0759999999</v>
          </cell>
          <cell r="AL1572">
            <v>2320035.7409999999</v>
          </cell>
          <cell r="AM1572">
            <v>2351461.6460000002</v>
          </cell>
          <cell r="AN1572">
            <v>2383281.1140000001</v>
          </cell>
          <cell r="AO1572">
            <v>2415491.8480000002</v>
          </cell>
          <cell r="AP1572">
            <v>2448307.17</v>
          </cell>
          <cell r="AQ1572">
            <v>2481198.5720000002</v>
          </cell>
          <cell r="AR1572">
            <v>2514470.1639999999</v>
          </cell>
          <cell r="AS1572">
            <v>2548229.0240000002</v>
          </cell>
          <cell r="AT1572">
            <v>2582482.2990000001</v>
          </cell>
          <cell r="AU1572">
            <v>2616656.6189999999</v>
          </cell>
          <cell r="AV1572">
            <v>2651155.0189999999</v>
          </cell>
          <cell r="AW1572">
            <v>2685976.463</v>
          </cell>
          <cell r="AX1572">
            <v>2721115.0980000002</v>
          </cell>
          <cell r="AY1572">
            <v>2756566.3489999999</v>
          </cell>
          <cell r="AZ1572">
            <v>2791551.66</v>
          </cell>
          <cell r="BA1572">
            <v>2826829.6510000001</v>
          </cell>
          <cell r="BB1572">
            <v>2862398.8730000001</v>
          </cell>
          <cell r="BC1572">
            <v>2898270.676</v>
          </cell>
          <cell r="BD1572">
            <v>2934456.673</v>
          </cell>
          <cell r="BE1572">
            <v>2973598.2549999999</v>
          </cell>
          <cell r="BF1572">
            <v>3009408.051</v>
          </cell>
          <cell r="BG1572">
            <v>3043944.0419999999</v>
          </cell>
          <cell r="BH1572">
            <v>3078047.625</v>
          </cell>
          <cell r="BI1572">
            <v>3112122.6779999998</v>
          </cell>
          <cell r="BJ1572">
            <v>3145482.3139999998</v>
          </cell>
          <cell r="BK1572">
            <v>3178880.3969999999</v>
          </cell>
          <cell r="BL1572">
            <v>3212443.0180000002</v>
          </cell>
          <cell r="BM1572">
            <v>3246234.0070000002</v>
          </cell>
          <cell r="BN1572">
            <v>3280290.2719999999</v>
          </cell>
          <cell r="BO1572">
            <v>3314634.4849999999</v>
          </cell>
          <cell r="BP1572">
            <v>3349280.4890000001</v>
          </cell>
          <cell r="BQ1572">
            <v>3384235.72</v>
          </cell>
          <cell r="BR1572">
            <v>3419502.7239999999</v>
          </cell>
          <cell r="BS1572">
            <v>3455080.61</v>
          </cell>
          <cell r="BT1572">
            <v>3490114.287</v>
          </cell>
          <cell r="BU1572">
            <v>3525299.3569999998</v>
          </cell>
          <cell r="BV1572">
            <v>3560703.139</v>
          </cell>
          <cell r="BW1572">
            <v>3596360.2179999999</v>
          </cell>
          <cell r="BX1572">
            <v>3632289.7659999998</v>
          </cell>
          <cell r="BY1572">
            <v>3668503.8629999999</v>
          </cell>
          <cell r="BZ1572">
            <v>3705011.9309999999</v>
          </cell>
          <cell r="CA1572">
            <v>3741822.3590000002</v>
          </cell>
          <cell r="CB1572">
            <v>3778942.6329999999</v>
          </cell>
          <cell r="CC1572">
            <v>3816379.057</v>
          </cell>
          <cell r="CD1572">
            <v>3853483.9389999998</v>
          </cell>
          <cell r="CE1572">
            <v>3890797.3810000001</v>
          </cell>
          <cell r="CF1572">
            <v>3928375.4369999999</v>
          </cell>
          <cell r="CG1572">
            <v>3966247.6940000001</v>
          </cell>
          <cell r="CH1572">
            <v>4004430.88</v>
          </cell>
          <cell r="CI1572">
            <v>4042935.57</v>
          </cell>
          <cell r="CJ1572">
            <v>4081769.8790000002</v>
          </cell>
          <cell r="CK1572">
            <v>4120940.9679999999</v>
          </cell>
          <cell r="CL1572">
            <v>4160455.3569999998</v>
          </cell>
          <cell r="CM1572">
            <v>4200318.8569999998</v>
          </cell>
        </row>
        <row r="1575">
          <cell r="F1575">
            <v>3661.7987549999998</v>
          </cell>
          <cell r="G1575">
            <v>3999.9511619999998</v>
          </cell>
          <cell r="H1575">
            <v>4070.2091580000001</v>
          </cell>
          <cell r="I1575">
            <v>4113.6782279999998</v>
          </cell>
          <cell r="J1575">
            <v>4175.1399540000002</v>
          </cell>
          <cell r="K1575">
            <v>4239.9254879999999</v>
          </cell>
          <cell r="L1575">
            <v>4285.4290680000004</v>
          </cell>
          <cell r="M1575">
            <v>4325.9344220000003</v>
          </cell>
          <cell r="N1575">
            <v>4357.6678940000002</v>
          </cell>
          <cell r="O1575">
            <v>4383.2787930000004</v>
          </cell>
          <cell r="P1575">
            <v>4403.7623649999996</v>
          </cell>
          <cell r="Q1575">
            <v>4415.0313239999996</v>
          </cell>
          <cell r="R1575">
            <v>4424.7313549999999</v>
          </cell>
          <cell r="S1575">
            <v>4430.861148</v>
          </cell>
          <cell r="T1575">
            <v>4433.9921530000001</v>
          </cell>
          <cell r="U1575">
            <v>4435.0399289999996</v>
          </cell>
          <cell r="V1575">
            <v>4415.2339549999997</v>
          </cell>
          <cell r="W1575">
            <v>4429.342044</v>
          </cell>
          <cell r="X1575">
            <v>4449.2554380000001</v>
          </cell>
          <cell r="Y1575">
            <v>4470.6528250000001</v>
          </cell>
          <cell r="Z1575">
            <v>4492.8785129999997</v>
          </cell>
          <cell r="AA1575">
            <v>4514.2111199999999</v>
          </cell>
          <cell r="AB1575">
            <v>4536.7933750000002</v>
          </cell>
          <cell r="AC1575">
            <v>4560.0939689999996</v>
          </cell>
          <cell r="AD1575">
            <v>4584.0005879999999</v>
          </cell>
          <cell r="AE1575">
            <v>4608.5055819999998</v>
          </cell>
          <cell r="AF1575">
            <v>4631.8751430000002</v>
          </cell>
          <cell r="AG1575">
            <v>4656.2912980000001</v>
          </cell>
          <cell r="AH1575">
            <v>4681.070624</v>
          </cell>
          <cell r="AI1575">
            <v>4705.8864830000002</v>
          </cell>
          <cell r="AJ1575">
            <v>4730.6383489999998</v>
          </cell>
          <cell r="AK1575">
            <v>4753.4229779999996</v>
          </cell>
          <cell r="AL1575">
            <v>4776.7704219999996</v>
          </cell>
          <cell r="AM1575">
            <v>4800.0624690000004</v>
          </cell>
          <cell r="AN1575">
            <v>4823.2134880000003</v>
          </cell>
          <cell r="AO1575">
            <v>4846.2658920000003</v>
          </cell>
          <cell r="AP1575">
            <v>4930.0255870000001</v>
          </cell>
          <cell r="AQ1575">
            <v>4967.9673300000004</v>
          </cell>
          <cell r="AR1575">
            <v>5004.9548059999997</v>
          </cell>
          <cell r="AS1575">
            <v>5045.3394840000001</v>
          </cell>
          <cell r="AT1575">
            <v>5088.9027779999997</v>
          </cell>
          <cell r="AU1575">
            <v>5133.0824359999997</v>
          </cell>
          <cell r="AV1575">
            <v>5180.1843339999996</v>
          </cell>
          <cell r="AW1575">
            <v>5229.186952</v>
          </cell>
          <cell r="AX1575">
            <v>5279.7377479999996</v>
          </cell>
          <cell r="AY1575">
            <v>5331.6884</v>
          </cell>
          <cell r="AZ1575">
            <v>5382.5168409999997</v>
          </cell>
          <cell r="BA1575">
            <v>5435.5124919999998</v>
          </cell>
          <cell r="BB1575">
            <v>5489.7924929999999</v>
          </cell>
          <cell r="BC1575">
            <v>5545.2129009999999</v>
          </cell>
          <cell r="BD1575">
            <v>5601.7882090000003</v>
          </cell>
          <cell r="BE1575">
            <v>5653.8032979999998</v>
          </cell>
          <cell r="BF1575">
            <v>5709.7550359999996</v>
          </cell>
          <cell r="BG1575">
            <v>5766.877786</v>
          </cell>
          <cell r="BH1575">
            <v>5824.6805869999998</v>
          </cell>
          <cell r="BI1575">
            <v>5883.3763559999998</v>
          </cell>
          <cell r="BJ1575">
            <v>5939.8430129999997</v>
          </cell>
          <cell r="BK1575">
            <v>5998.7069309999997</v>
          </cell>
          <cell r="BL1575">
            <v>6058.8694800000003</v>
          </cell>
          <cell r="BM1575">
            <v>6120.1562119999999</v>
          </cell>
          <cell r="BN1575">
            <v>6182.6058750000002</v>
          </cell>
          <cell r="BO1575">
            <v>6246.284686</v>
          </cell>
          <cell r="BP1575">
            <v>6311.2513639999997</v>
          </cell>
          <cell r="BQ1575">
            <v>6377.5534770000004</v>
          </cell>
          <cell r="BR1575">
            <v>6445.2287059999999</v>
          </cell>
          <cell r="BS1575">
            <v>6514.3065880000004</v>
          </cell>
          <cell r="BT1575">
            <v>6581.7168430000002</v>
          </cell>
          <cell r="BU1575">
            <v>6651.7108619999999</v>
          </cell>
          <cell r="BV1575">
            <v>6723.2218460000004</v>
          </cell>
          <cell r="BW1575">
            <v>6796.0757379999995</v>
          </cell>
          <cell r="BX1575">
            <v>6870.3018330000004</v>
          </cell>
          <cell r="BY1575">
            <v>6945.9561229999999</v>
          </cell>
          <cell r="BZ1575">
            <v>7023.0895979999996</v>
          </cell>
          <cell r="CA1575">
            <v>7101.7469549999996</v>
          </cell>
          <cell r="CB1575">
            <v>7181.9684989999996</v>
          </cell>
          <cell r="CC1575">
            <v>7263.7917310000003</v>
          </cell>
          <cell r="CD1575">
            <v>7344.9070350000002</v>
          </cell>
          <cell r="CE1575">
            <v>7428.5654160000004</v>
          </cell>
          <cell r="CF1575">
            <v>7513.9760749999996</v>
          </cell>
          <cell r="CG1575">
            <v>7601.026793</v>
          </cell>
          <cell r="CH1575">
            <v>7689.7600490000004</v>
          </cell>
          <cell r="CI1575">
            <v>7780.2385059999997</v>
          </cell>
          <cell r="CJ1575">
            <v>7872.5208929999999</v>
          </cell>
          <cell r="CK1575">
            <v>7966.6607599999998</v>
          </cell>
          <cell r="CL1575">
            <v>8062.7083329999996</v>
          </cell>
          <cell r="CM1575">
            <v>8160.7119910000001</v>
          </cell>
        </row>
        <row r="1580">
          <cell r="F1580">
            <v>12962.816769999999</v>
          </cell>
          <cell r="G1580">
            <v>13012.581410000001</v>
          </cell>
          <cell r="H1580">
            <v>13073.618</v>
          </cell>
          <cell r="I1580">
            <v>13163.678620000001</v>
          </cell>
          <cell r="J1580">
            <v>13244.031800000001</v>
          </cell>
          <cell r="K1580">
            <v>13339.431989999999</v>
          </cell>
          <cell r="L1580">
            <v>13458.42823</v>
          </cell>
          <cell r="M1580">
            <v>13590.60003</v>
          </cell>
          <cell r="N1580">
            <v>13737.23854</v>
          </cell>
          <cell r="O1580">
            <v>13893.389520000001</v>
          </cell>
          <cell r="P1580">
            <v>14059.279790000001</v>
          </cell>
          <cell r="Q1580">
            <v>14230.6315</v>
          </cell>
          <cell r="R1580">
            <v>14415.040950000001</v>
          </cell>
          <cell r="S1580">
            <v>14614.85626</v>
          </cell>
          <cell r="T1580">
            <v>14832.97609</v>
          </cell>
          <cell r="U1580">
            <v>15071.64928</v>
          </cell>
          <cell r="V1580">
            <v>15315.661620000001</v>
          </cell>
          <cell r="W1580">
            <v>15579.859759999999</v>
          </cell>
          <cell r="X1580">
            <v>15863.159320000001</v>
          </cell>
          <cell r="Y1580">
            <v>16162.53861</v>
          </cell>
          <cell r="Z1580">
            <v>16474.60802</v>
          </cell>
          <cell r="AA1580">
            <v>16790.965339999999</v>
          </cell>
          <cell r="AB1580">
            <v>17114.232339999999</v>
          </cell>
          <cell r="AC1580">
            <v>17442.338009999999</v>
          </cell>
          <cell r="AD1580">
            <v>17774.375410000001</v>
          </cell>
          <cell r="AE1580">
            <v>18109.703280000002</v>
          </cell>
          <cell r="AF1580">
            <v>18442.325130000001</v>
          </cell>
          <cell r="AG1580">
            <v>18777.026249999999</v>
          </cell>
          <cell r="AH1580">
            <v>19112.87629</v>
          </cell>
          <cell r="AI1580">
            <v>19448.80341</v>
          </cell>
          <cell r="AJ1580">
            <v>19784.007809999999</v>
          </cell>
          <cell r="AK1580">
            <v>20111.762549999999</v>
          </cell>
          <cell r="AL1580">
            <v>20437.479530000001</v>
          </cell>
          <cell r="AM1580">
            <v>20760.36147</v>
          </cell>
          <cell r="AN1580">
            <v>21080.017899999999</v>
          </cell>
          <cell r="AO1580">
            <v>21396.14518</v>
          </cell>
          <cell r="AP1580">
            <v>21710.641650000001</v>
          </cell>
          <cell r="AQ1580">
            <v>22022.527689999999</v>
          </cell>
          <cell r="AR1580">
            <v>22331.117269999999</v>
          </cell>
          <cell r="AS1580">
            <v>22636.11162</v>
          </cell>
          <cell r="AT1580">
            <v>22937.362949999999</v>
          </cell>
          <cell r="AU1580">
            <v>23228.166420000001</v>
          </cell>
          <cell r="AV1580">
            <v>23514.890240000001</v>
          </cell>
          <cell r="AW1580">
            <v>23797.271089999998</v>
          </cell>
          <cell r="AX1580">
            <v>24075.507020000001</v>
          </cell>
          <cell r="AY1580">
            <v>24349.91447</v>
          </cell>
          <cell r="AZ1580">
            <v>24612.517899999999</v>
          </cell>
          <cell r="BA1580">
            <v>24871.926149999999</v>
          </cell>
          <cell r="BB1580">
            <v>25128.02505</v>
          </cell>
          <cell r="BC1580">
            <v>25381.27202</v>
          </cell>
          <cell r="BD1580">
            <v>25632.192289999999</v>
          </cell>
          <cell r="BE1580">
            <v>25871.202590000001</v>
          </cell>
          <cell r="BF1580">
            <v>26107.210210000001</v>
          </cell>
          <cell r="BG1580">
            <v>26339.923169999998</v>
          </cell>
          <cell r="BH1580">
            <v>26569.420610000001</v>
          </cell>
          <cell r="BI1580">
            <v>26796.3851</v>
          </cell>
          <cell r="BJ1580">
            <v>27010.52723</v>
          </cell>
          <cell r="BK1580">
            <v>27223.208289999999</v>
          </cell>
          <cell r="BL1580">
            <v>27434.29882</v>
          </cell>
          <cell r="BM1580">
            <v>27644.215110000001</v>
          </cell>
          <cell r="BN1580">
            <v>27853.415700000001</v>
          </cell>
          <cell r="BO1580">
            <v>28062.276129999998</v>
          </cell>
          <cell r="BP1580">
            <v>28271.079659999999</v>
          </cell>
          <cell r="BQ1580">
            <v>28480.031370000001</v>
          </cell>
          <cell r="BR1580">
            <v>28689.273290000001</v>
          </cell>
          <cell r="BS1580">
            <v>28898.897379999999</v>
          </cell>
          <cell r="BT1580">
            <v>29098.529890000002</v>
          </cell>
          <cell r="BU1580">
            <v>29298.522229999999</v>
          </cell>
          <cell r="BV1580">
            <v>29498.393759999999</v>
          </cell>
          <cell r="BW1580">
            <v>29698.306199999999</v>
          </cell>
          <cell r="BX1580">
            <v>29898.522679999998</v>
          </cell>
          <cell r="BY1580">
            <v>30099.256809999999</v>
          </cell>
          <cell r="BZ1580">
            <v>30300.65206</v>
          </cell>
          <cell r="CA1580">
            <v>30502.811570000002</v>
          </cell>
          <cell r="CB1580">
            <v>30705.807669999998</v>
          </cell>
          <cell r="CC1580">
            <v>30909.692609999998</v>
          </cell>
          <cell r="CD1580">
            <v>31106.52291</v>
          </cell>
          <cell r="CE1580">
            <v>31304.270619999999</v>
          </cell>
          <cell r="CF1580">
            <v>31502.584869999999</v>
          </cell>
          <cell r="CG1580">
            <v>31701.60757</v>
          </cell>
          <cell r="CH1580">
            <v>31901.555110000001</v>
          </cell>
          <cell r="CI1580">
            <v>32102.60601</v>
          </cell>
          <cell r="CJ1580">
            <v>32304.887490000001</v>
          </cell>
          <cell r="CK1580">
            <v>32508.486410000001</v>
          </cell>
          <cell r="CL1580">
            <v>32713.4627</v>
          </cell>
          <cell r="CM1580">
            <v>32919.859770000003</v>
          </cell>
        </row>
        <row r="1600">
          <cell r="F1600">
            <v>466868.16960000002</v>
          </cell>
          <cell r="G1600">
            <v>467289.12910000002</v>
          </cell>
          <cell r="H1600">
            <v>469845.39230000001</v>
          </cell>
          <cell r="I1600">
            <v>474306.4829</v>
          </cell>
          <cell r="J1600">
            <v>479902.91360000003</v>
          </cell>
          <cell r="K1600">
            <v>486098.2671</v>
          </cell>
          <cell r="L1600">
            <v>492142.9718</v>
          </cell>
          <cell r="M1600">
            <v>497111.32709999999</v>
          </cell>
          <cell r="N1600">
            <v>501886.63860000001</v>
          </cell>
          <cell r="O1600">
            <v>508056.77470000001</v>
          </cell>
          <cell r="P1600">
            <v>515048.55109999998</v>
          </cell>
          <cell r="Q1600">
            <v>522442.41259999998</v>
          </cell>
          <cell r="R1600">
            <v>530087.38040000002</v>
          </cell>
          <cell r="S1600">
            <v>537966.49109999998</v>
          </cell>
          <cell r="T1600">
            <v>546141.30810000002</v>
          </cell>
          <cell r="U1600">
            <v>554624.56110000005</v>
          </cell>
          <cell r="V1600">
            <v>563527.44590000005</v>
          </cell>
          <cell r="W1600">
            <v>572759.65099999995</v>
          </cell>
          <cell r="X1600">
            <v>582265.72010000004</v>
          </cell>
          <cell r="Y1600">
            <v>592010.40029999998</v>
          </cell>
          <cell r="Z1600">
            <v>601964.88399999996</v>
          </cell>
          <cell r="AA1600">
            <v>612095.03910000005</v>
          </cell>
          <cell r="AB1600">
            <v>622384.65449999995</v>
          </cell>
          <cell r="AC1600">
            <v>632823.08219999995</v>
          </cell>
          <cell r="AD1600">
            <v>643394.16929999995</v>
          </cell>
          <cell r="AE1600">
            <v>654079.2058</v>
          </cell>
          <cell r="AF1600">
            <v>664771.04330000002</v>
          </cell>
          <cell r="AG1600">
            <v>675476.42079999996</v>
          </cell>
          <cell r="AH1600">
            <v>686225.06590000005</v>
          </cell>
          <cell r="AI1600">
            <v>697052.51410000003</v>
          </cell>
          <cell r="AJ1600">
            <v>707986.42890000006</v>
          </cell>
          <cell r="AK1600">
            <v>718940.196</v>
          </cell>
          <cell r="AL1600">
            <v>729963.8014</v>
          </cell>
          <cell r="AM1600">
            <v>741102.41009999998</v>
          </cell>
          <cell r="AN1600">
            <v>752401.71369999996</v>
          </cell>
          <cell r="AO1600">
            <v>763929.3933</v>
          </cell>
          <cell r="AP1600">
            <v>775319.87479999999</v>
          </cell>
          <cell r="AQ1600">
            <v>786633.13170000003</v>
          </cell>
          <cell r="AR1600">
            <v>797977.59629999998</v>
          </cell>
          <cell r="AS1600">
            <v>809413.93640000001</v>
          </cell>
          <cell r="AT1600">
            <v>820966.65839999996</v>
          </cell>
          <cell r="AU1600">
            <v>832508.89110000001</v>
          </cell>
          <cell r="AV1600">
            <v>844098.34829999995</v>
          </cell>
          <cell r="AW1600">
            <v>855764.90599999996</v>
          </cell>
          <cell r="AX1600">
            <v>867522.00329999998</v>
          </cell>
          <cell r="AY1600">
            <v>879376.96230000001</v>
          </cell>
          <cell r="AZ1600">
            <v>891145.76289999997</v>
          </cell>
          <cell r="BA1600">
            <v>902941.00289999996</v>
          </cell>
          <cell r="BB1600">
            <v>914814.41590000002</v>
          </cell>
          <cell r="BC1600">
            <v>926786.06099999999</v>
          </cell>
          <cell r="BD1600">
            <v>938862.549</v>
          </cell>
          <cell r="BE1600">
            <v>951349.53370000003</v>
          </cell>
          <cell r="BF1600">
            <v>963479.10160000005</v>
          </cell>
          <cell r="BG1600">
            <v>975218.11080000002</v>
          </cell>
          <cell r="BH1600">
            <v>986709.0797</v>
          </cell>
          <cell r="BI1600">
            <v>998081.78740000003</v>
          </cell>
          <cell r="BJ1600">
            <v>1009183.841</v>
          </cell>
          <cell r="BK1600">
            <v>1020156.3540000001</v>
          </cell>
          <cell r="BL1600">
            <v>1031076.576</v>
          </cell>
          <cell r="BM1600">
            <v>1041979.493</v>
          </cell>
          <cell r="BN1600">
            <v>1052880.324</v>
          </cell>
          <cell r="BO1600">
            <v>1063788.2450000001</v>
          </cell>
          <cell r="BP1600">
            <v>1074705.8870000001</v>
          </cell>
          <cell r="BQ1600">
            <v>1085634.656</v>
          </cell>
          <cell r="BR1600">
            <v>1096575.213</v>
          </cell>
          <cell r="BS1600">
            <v>1107527.67</v>
          </cell>
          <cell r="BT1600">
            <v>1118265.8929999999</v>
          </cell>
          <cell r="BU1600">
            <v>1128897.2620000001</v>
          </cell>
          <cell r="BV1600">
            <v>1139482.7860000001</v>
          </cell>
          <cell r="BW1600">
            <v>1150050.9720000001</v>
          </cell>
          <cell r="BX1600">
            <v>1160614.6880000001</v>
          </cell>
          <cell r="BY1600">
            <v>1171177.1429999999</v>
          </cell>
          <cell r="BZ1600">
            <v>1181744.0049999999</v>
          </cell>
          <cell r="CA1600">
            <v>1192320.405</v>
          </cell>
          <cell r="CB1600">
            <v>1202911.5959999999</v>
          </cell>
          <cell r="CC1600">
            <v>1213523.0360000001</v>
          </cell>
          <cell r="CD1600">
            <v>1223986.0390000001</v>
          </cell>
          <cell r="CE1600">
            <v>1234388.9609999999</v>
          </cell>
          <cell r="CF1600">
            <v>1244783.581</v>
          </cell>
          <cell r="CG1600">
            <v>1255195.8330000001</v>
          </cell>
          <cell r="CH1600">
            <v>1265638.933</v>
          </cell>
          <cell r="CI1600">
            <v>1276111.6129999999</v>
          </cell>
          <cell r="CJ1600">
            <v>1286623.3389999999</v>
          </cell>
          <cell r="CK1600">
            <v>1297272.8799999999</v>
          </cell>
          <cell r="CL1600">
            <v>1307773.0830000001</v>
          </cell>
          <cell r="CM1600">
            <v>1309693.5900000001</v>
          </cell>
        </row>
        <row r="1601">
          <cell r="F1601">
            <v>12048.30378</v>
          </cell>
          <cell r="G1601">
            <v>11996.02037</v>
          </cell>
          <cell r="H1601">
            <v>11966.07538</v>
          </cell>
          <cell r="I1601">
            <v>12000.58554</v>
          </cell>
          <cell r="J1601">
            <v>12093.807500000001</v>
          </cell>
          <cell r="K1601">
            <v>12235.98855</v>
          </cell>
          <cell r="L1601">
            <v>12412.144780000001</v>
          </cell>
          <cell r="M1601">
            <v>12605.53299</v>
          </cell>
          <cell r="N1601">
            <v>12802.036840000001</v>
          </cell>
          <cell r="O1601">
            <v>13028.341280000001</v>
          </cell>
          <cell r="P1601">
            <v>13254.788039999999</v>
          </cell>
          <cell r="Q1601">
            <v>13448.50633</v>
          </cell>
          <cell r="R1601">
            <v>13603.207</v>
          </cell>
          <cell r="S1601">
            <v>13722.53816</v>
          </cell>
          <cell r="T1601">
            <v>13816.047769999999</v>
          </cell>
          <cell r="U1601">
            <v>13892.72768</v>
          </cell>
          <cell r="V1601">
            <v>13962.290429999999</v>
          </cell>
          <cell r="W1601">
            <v>14028.12132</v>
          </cell>
          <cell r="X1601">
            <v>14093.378360000001</v>
          </cell>
          <cell r="Y1601">
            <v>14159.821690000001</v>
          </cell>
          <cell r="Z1601">
            <v>14227.866470000001</v>
          </cell>
          <cell r="AA1601">
            <v>14295.830550000001</v>
          </cell>
          <cell r="AB1601">
            <v>14362.53609</v>
          </cell>
          <cell r="AC1601">
            <v>14426.7943</v>
          </cell>
          <cell r="AD1601">
            <v>14487.11119</v>
          </cell>
          <cell r="AE1601">
            <v>14542.04384</v>
          </cell>
          <cell r="AF1601">
            <v>14587.494129999999</v>
          </cell>
          <cell r="AG1601">
            <v>14623.50531</v>
          </cell>
          <cell r="AH1601">
            <v>14650.619570000001</v>
          </cell>
          <cell r="AI1601">
            <v>14669.5569</v>
          </cell>
          <cell r="AJ1601">
            <v>14680.988020000001</v>
          </cell>
          <cell r="AK1601">
            <v>14682.11046</v>
          </cell>
          <cell r="AL1601">
            <v>14674.726919999999</v>
          </cell>
          <cell r="AM1601">
            <v>14659.94865</v>
          </cell>
          <cell r="AN1601">
            <v>14638.297759999999</v>
          </cell>
          <cell r="AO1601">
            <v>14609.88704</v>
          </cell>
          <cell r="AP1601">
            <v>14589.769190000001</v>
          </cell>
          <cell r="AQ1601">
            <v>14578.97791</v>
          </cell>
          <cell r="AR1601">
            <v>14577.53643</v>
          </cell>
          <cell r="AS1601">
            <v>14584.5052</v>
          </cell>
          <cell r="AT1601">
            <v>14598.56105</v>
          </cell>
          <cell r="AU1601">
            <v>14614.62515</v>
          </cell>
          <cell r="AV1601">
            <v>14633.63495</v>
          </cell>
          <cell r="AW1601">
            <v>14655.798199999999</v>
          </cell>
          <cell r="AX1601">
            <v>14681.062099999999</v>
          </cell>
          <cell r="AY1601">
            <v>14709.34259</v>
          </cell>
          <cell r="AZ1601">
            <v>14735.83216</v>
          </cell>
          <cell r="BA1601">
            <v>14763.3413</v>
          </cell>
          <cell r="BB1601">
            <v>14793.29255</v>
          </cell>
          <cell r="BC1601">
            <v>14826.401239999999</v>
          </cell>
          <cell r="BD1601">
            <v>14863.01318</v>
          </cell>
          <cell r="BE1601">
            <v>14896.691720000001</v>
          </cell>
          <cell r="BF1601">
            <v>14927.03584</v>
          </cell>
          <cell r="BG1601">
            <v>14955.12451</v>
          </cell>
          <cell r="BH1601">
            <v>14982.07028</v>
          </cell>
          <cell r="BI1601">
            <v>15008.759340000001</v>
          </cell>
          <cell r="BJ1601">
            <v>15029.601350000001</v>
          </cell>
          <cell r="BK1601">
            <v>15048.6031</v>
          </cell>
          <cell r="BL1601">
            <v>15067.896119999999</v>
          </cell>
          <cell r="BM1601">
            <v>15088.645829999999</v>
          </cell>
          <cell r="BN1601">
            <v>15111.513709999999</v>
          </cell>
          <cell r="BO1601">
            <v>15136.88535</v>
          </cell>
          <cell r="BP1601">
            <v>15164.83596</v>
          </cell>
          <cell r="BQ1601">
            <v>15195.281779999999</v>
          </cell>
          <cell r="BR1601">
            <v>15228.014810000001</v>
          </cell>
          <cell r="BS1601">
            <v>15262.746450000001</v>
          </cell>
          <cell r="BT1601">
            <v>15293.393840000001</v>
          </cell>
          <cell r="BU1601">
            <v>15323.02392</v>
          </cell>
          <cell r="BV1601">
            <v>15353.032590000001</v>
          </cell>
          <cell r="BW1601">
            <v>15384.02649</v>
          </cell>
          <cell r="BX1601">
            <v>15416.26413</v>
          </cell>
          <cell r="BY1601">
            <v>15449.77259</v>
          </cell>
          <cell r="BZ1601">
            <v>15484.595670000001</v>
          </cell>
          <cell r="CA1601">
            <v>15520.70262</v>
          </cell>
          <cell r="CB1601">
            <v>15558.02792</v>
          </cell>
          <cell r="CC1601">
            <v>15596.48833</v>
          </cell>
          <cell r="CD1601">
            <v>15631.656859999999</v>
          </cell>
          <cell r="CE1601">
            <v>15666.02565</v>
          </cell>
          <cell r="CF1601">
            <v>15700.76622</v>
          </cell>
          <cell r="CG1601">
            <v>15736.41336</v>
          </cell>
          <cell r="CH1601">
            <v>15773.20138</v>
          </cell>
          <cell r="CI1601">
            <v>15811.03004</v>
          </cell>
          <cell r="CJ1601">
            <v>15850.00073</v>
          </cell>
          <cell r="CK1601">
            <v>15890.71513</v>
          </cell>
          <cell r="CL1601">
            <v>15932.6908</v>
          </cell>
          <cell r="CM1601">
            <v>15965.854069999999</v>
          </cell>
        </row>
        <row r="1604">
          <cell r="F1604">
            <v>65814.955270000006</v>
          </cell>
          <cell r="G1604">
            <v>65951.147089999999</v>
          </cell>
          <cell r="H1604">
            <v>66578.85123</v>
          </cell>
          <cell r="I1604">
            <v>67301.128370000006</v>
          </cell>
          <cell r="J1604">
            <v>67998.472070000003</v>
          </cell>
          <cell r="K1604">
            <v>68683.171849999999</v>
          </cell>
          <cell r="L1604">
            <v>69315.797930000001</v>
          </cell>
          <cell r="M1604">
            <v>69716.834610000005</v>
          </cell>
          <cell r="N1604">
            <v>70131.223729999998</v>
          </cell>
          <cell r="O1604">
            <v>70958.044850000006</v>
          </cell>
          <cell r="P1604">
            <v>71978.226670000004</v>
          </cell>
          <cell r="Q1604">
            <v>73030.971550000002</v>
          </cell>
          <cell r="R1604">
            <v>74027.586389999997</v>
          </cell>
          <cell r="S1604">
            <v>74959.775070000003</v>
          </cell>
          <cell r="T1604">
            <v>75862.672730000006</v>
          </cell>
          <cell r="U1604">
            <v>76758.207490000001</v>
          </cell>
          <cell r="V1604">
            <v>77674.413979999998</v>
          </cell>
          <cell r="W1604">
            <v>78612.205000000002</v>
          </cell>
          <cell r="X1604">
            <v>79568.071230000001</v>
          </cell>
          <cell r="Y1604">
            <v>80536.494680000003</v>
          </cell>
          <cell r="Z1604">
            <v>81513.439379999996</v>
          </cell>
          <cell r="AA1604">
            <v>82496.602769999998</v>
          </cell>
          <cell r="AB1604">
            <v>83488.51874</v>
          </cell>
          <cell r="AC1604">
            <v>84490.024539999999</v>
          </cell>
          <cell r="AD1604">
            <v>85501.306249999994</v>
          </cell>
          <cell r="AE1604">
            <v>86523.016910000006</v>
          </cell>
          <cell r="AF1604">
            <v>87541.917369999996</v>
          </cell>
          <cell r="AG1604">
            <v>88576.019990000001</v>
          </cell>
          <cell r="AH1604">
            <v>89634.350340000005</v>
          </cell>
          <cell r="AI1604">
            <v>90720.211330000006</v>
          </cell>
          <cell r="AJ1604">
            <v>91834.706019999998</v>
          </cell>
          <cell r="AK1604">
            <v>92954.329270000002</v>
          </cell>
          <cell r="AL1604">
            <v>94094.995110000003</v>
          </cell>
          <cell r="AM1604">
            <v>95262.840750000003</v>
          </cell>
          <cell r="AN1604">
            <v>96459.361449999997</v>
          </cell>
          <cell r="AO1604">
            <v>97685.620710000003</v>
          </cell>
          <cell r="AP1604">
            <v>98904.005739999993</v>
          </cell>
          <cell r="AQ1604">
            <v>100151.2772</v>
          </cell>
          <cell r="AR1604">
            <v>101434.9549</v>
          </cell>
          <cell r="AS1604">
            <v>102749.99679999999</v>
          </cell>
          <cell r="AT1604">
            <v>104088.6868</v>
          </cell>
          <cell r="AU1604">
            <v>105410.53230000001</v>
          </cell>
          <cell r="AV1604">
            <v>106729.54029999999</v>
          </cell>
          <cell r="AW1604">
            <v>108051.2944</v>
          </cell>
          <cell r="AX1604">
            <v>109378.0144</v>
          </cell>
          <cell r="AY1604">
            <v>110711.0563</v>
          </cell>
          <cell r="AZ1604">
            <v>112012.87820000001</v>
          </cell>
          <cell r="BA1604">
            <v>113302.929</v>
          </cell>
          <cell r="BB1604">
            <v>114592.7179</v>
          </cell>
          <cell r="BC1604">
            <v>115888.4948</v>
          </cell>
          <cell r="BD1604">
            <v>117193.6594</v>
          </cell>
          <cell r="BE1604">
            <v>118223.04090000001</v>
          </cell>
          <cell r="BF1604">
            <v>119303.97560000001</v>
          </cell>
          <cell r="BG1604">
            <v>120459.7055</v>
          </cell>
          <cell r="BH1604">
            <v>121662.26360000001</v>
          </cell>
          <cell r="BI1604">
            <v>122890.9446</v>
          </cell>
          <cell r="BJ1604">
            <v>124073.4411</v>
          </cell>
          <cell r="BK1604">
            <v>125241.1023</v>
          </cell>
          <cell r="BL1604">
            <v>126407.4185</v>
          </cell>
          <cell r="BM1604">
            <v>127577.8498</v>
          </cell>
          <cell r="BN1604">
            <v>128754.95879999999</v>
          </cell>
          <cell r="BO1604">
            <v>129940.77499999999</v>
          </cell>
          <cell r="BP1604">
            <v>131135.97880000001</v>
          </cell>
          <cell r="BQ1604">
            <v>132341.0895</v>
          </cell>
          <cell r="BR1604">
            <v>133556.42259999999</v>
          </cell>
          <cell r="BS1604">
            <v>134782.0803</v>
          </cell>
          <cell r="BT1604">
            <v>135960.52609999999</v>
          </cell>
          <cell r="BU1604">
            <v>137124.11079999999</v>
          </cell>
          <cell r="BV1604">
            <v>138286.92689999999</v>
          </cell>
          <cell r="BW1604">
            <v>139454.5086</v>
          </cell>
          <cell r="BX1604">
            <v>140629.06539999999</v>
          </cell>
          <cell r="BY1604">
            <v>141810.77439999999</v>
          </cell>
          <cell r="BZ1604">
            <v>143000.56409999999</v>
          </cell>
          <cell r="CA1604">
            <v>144199.00109999999</v>
          </cell>
          <cell r="CB1604">
            <v>145406.51</v>
          </cell>
          <cell r="CC1604">
            <v>146623.44639999999</v>
          </cell>
          <cell r="CD1604">
            <v>147805.70319999999</v>
          </cell>
          <cell r="CE1604">
            <v>148978.7556</v>
          </cell>
          <cell r="CF1604">
            <v>150153.87169999999</v>
          </cell>
          <cell r="CG1604">
            <v>151335.64749999999</v>
          </cell>
          <cell r="CH1604">
            <v>152526.04819999999</v>
          </cell>
          <cell r="CI1604">
            <v>153723.80590000001</v>
          </cell>
          <cell r="CJ1604">
            <v>154930.64249999999</v>
          </cell>
          <cell r="CK1604">
            <v>156259.54070000001</v>
          </cell>
          <cell r="CL1604">
            <v>157489.69450000001</v>
          </cell>
          <cell r="CM1604">
            <v>157947.76209999999</v>
          </cell>
        </row>
        <row r="1614">
          <cell r="F1614">
            <v>7467.996212</v>
          </cell>
          <cell r="G1614">
            <v>7824.4144299999998</v>
          </cell>
          <cell r="H1614">
            <v>8285.1020709999993</v>
          </cell>
          <cell r="I1614">
            <v>8643.6153790000008</v>
          </cell>
          <cell r="J1614">
            <v>8875.9434519999995</v>
          </cell>
          <cell r="K1614">
            <v>9025.4368790000008</v>
          </cell>
          <cell r="L1614">
            <v>9129.6182709999994</v>
          </cell>
          <cell r="M1614">
            <v>9211.5041380000002</v>
          </cell>
          <cell r="N1614">
            <v>9300.8885890000001</v>
          </cell>
          <cell r="O1614">
            <v>9421.8042110000006</v>
          </cell>
          <cell r="P1614">
            <v>9572.4758660000007</v>
          </cell>
          <cell r="Q1614">
            <v>9736.5807810000006</v>
          </cell>
          <cell r="R1614">
            <v>9894.2776979999999</v>
          </cell>
          <cell r="S1614">
            <v>10042.607480000001</v>
          </cell>
          <cell r="T1614">
            <v>10186.845359999999</v>
          </cell>
          <cell r="U1614">
            <v>10331.936079999999</v>
          </cell>
          <cell r="V1614">
            <v>10484.366260000001</v>
          </cell>
          <cell r="W1614">
            <v>10648.26916</v>
          </cell>
          <cell r="X1614">
            <v>10821.76699</v>
          </cell>
          <cell r="Y1614">
            <v>11000.670319999999</v>
          </cell>
          <cell r="Z1614">
            <v>11181.334059999999</v>
          </cell>
          <cell r="AA1614">
            <v>11361.118130000001</v>
          </cell>
          <cell r="AB1614">
            <v>11538.798419999999</v>
          </cell>
          <cell r="AC1614">
            <v>11713.487359999999</v>
          </cell>
          <cell r="AD1614">
            <v>11884.432699999999</v>
          </cell>
          <cell r="AE1614">
            <v>12051.515939999999</v>
          </cell>
          <cell r="AF1614">
            <v>12213.66532</v>
          </cell>
          <cell r="AG1614">
            <v>12370.32173</v>
          </cell>
          <cell r="AH1614">
            <v>12522.44317</v>
          </cell>
          <cell r="AI1614">
            <v>12671.89091</v>
          </cell>
          <cell r="AJ1614">
            <v>12820.855149999999</v>
          </cell>
          <cell r="AK1614">
            <v>12969.83692</v>
          </cell>
          <cell r="AL1614">
            <v>13119.337600000001</v>
          </cell>
          <cell r="AM1614">
            <v>13269.74783</v>
          </cell>
          <cell r="AN1614">
            <v>13421.36599</v>
          </cell>
          <cell r="AO1614">
            <v>13574.562679999999</v>
          </cell>
          <cell r="AP1614">
            <v>13715.56602</v>
          </cell>
          <cell r="AQ1614">
            <v>13875.45023</v>
          </cell>
          <cell r="AR1614">
            <v>14057.643620000001</v>
          </cell>
          <cell r="AS1614">
            <v>14257.6294</v>
          </cell>
          <cell r="AT1614">
            <v>14470.287630000001</v>
          </cell>
          <cell r="AU1614">
            <v>14690.42834</v>
          </cell>
          <cell r="AV1614">
            <v>14915.65207</v>
          </cell>
          <cell r="AW1614">
            <v>15144.877130000001</v>
          </cell>
          <cell r="AX1614">
            <v>15377.617340000001</v>
          </cell>
          <cell r="AY1614">
            <v>15613.653920000001</v>
          </cell>
          <cell r="AZ1614">
            <v>15856.656070000001</v>
          </cell>
          <cell r="BA1614">
            <v>16100.249970000001</v>
          </cell>
          <cell r="BB1614">
            <v>16344.13941</v>
          </cell>
          <cell r="BC1614">
            <v>16589.041440000001</v>
          </cell>
          <cell r="BD1614">
            <v>16835.39603</v>
          </cell>
          <cell r="BE1614">
            <v>16868.297480000001</v>
          </cell>
          <cell r="BF1614">
            <v>16956.535980000001</v>
          </cell>
          <cell r="BG1614">
            <v>17108.203750000001</v>
          </cell>
          <cell r="BH1614">
            <v>17296.090980000001</v>
          </cell>
          <cell r="BI1614">
            <v>17500.949199999999</v>
          </cell>
          <cell r="BJ1614">
            <v>17708.754509999999</v>
          </cell>
          <cell r="BK1614">
            <v>17916.819500000001</v>
          </cell>
          <cell r="BL1614">
            <v>18123.860519999998</v>
          </cell>
          <cell r="BM1614">
            <v>18329.3148</v>
          </cell>
          <cell r="BN1614">
            <v>18533.00315</v>
          </cell>
          <cell r="BO1614">
            <v>18734.959429999999</v>
          </cell>
          <cell r="BP1614">
            <v>18935.301350000002</v>
          </cell>
          <cell r="BQ1614">
            <v>19134.174050000001</v>
          </cell>
          <cell r="BR1614">
            <v>19331.727800000001</v>
          </cell>
          <cell r="BS1614">
            <v>19528.108100000001</v>
          </cell>
          <cell r="BT1614">
            <v>19721.29696</v>
          </cell>
          <cell r="BU1614">
            <v>19911.637139999999</v>
          </cell>
          <cell r="BV1614">
            <v>20099.885439999998</v>
          </cell>
          <cell r="BW1614">
            <v>20286.604490000002</v>
          </cell>
          <cell r="BX1614">
            <v>20472.145560000001</v>
          </cell>
          <cell r="BY1614">
            <v>20656.72236</v>
          </cell>
          <cell r="BZ1614">
            <v>20840.529050000001</v>
          </cell>
          <cell r="CA1614">
            <v>21023.771369999999</v>
          </cell>
          <cell r="CB1614">
            <v>21206.666829999998</v>
          </cell>
          <cell r="CC1614">
            <v>21389.438139999998</v>
          </cell>
          <cell r="CD1614">
            <v>21570.652259999999</v>
          </cell>
          <cell r="CE1614">
            <v>21750.685399999998</v>
          </cell>
          <cell r="CF1614">
            <v>21930.22422</v>
          </cell>
          <cell r="CG1614">
            <v>22109.79522</v>
          </cell>
          <cell r="CH1614">
            <v>22289.7454</v>
          </cell>
          <cell r="CI1614">
            <v>22470.250179999999</v>
          </cell>
          <cell r="CJ1614">
            <v>22651.49338</v>
          </cell>
          <cell r="CK1614">
            <v>22837.418249999999</v>
          </cell>
          <cell r="CL1614">
            <v>23026.758870000001</v>
          </cell>
          <cell r="CM1614">
            <v>23082.853760000002</v>
          </cell>
        </row>
        <row r="1616">
          <cell r="F1616">
            <v>15379.327929999999</v>
          </cell>
          <cell r="G1616">
            <v>15320.52476</v>
          </cell>
          <cell r="H1616">
            <v>15314.20342</v>
          </cell>
          <cell r="I1616">
            <v>15357.130810000001</v>
          </cell>
          <cell r="J1616">
            <v>15433.527459999999</v>
          </cell>
          <cell r="K1616">
            <v>15536.55883</v>
          </cell>
          <cell r="L1616">
            <v>15647.7834</v>
          </cell>
          <cell r="M1616">
            <v>15740.70678</v>
          </cell>
          <cell r="N1616">
            <v>15843.73011</v>
          </cell>
          <cell r="O1616">
            <v>16029.712509999999</v>
          </cell>
          <cell r="P1616">
            <v>16263.39028</v>
          </cell>
          <cell r="Q1616">
            <v>16514.436310000001</v>
          </cell>
          <cell r="R1616">
            <v>16769.158869999999</v>
          </cell>
          <cell r="S1616">
            <v>17023.108990000001</v>
          </cell>
          <cell r="T1616">
            <v>17277.87025</v>
          </cell>
          <cell r="U1616">
            <v>17533.18088</v>
          </cell>
          <cell r="V1616">
            <v>17793.19441</v>
          </cell>
          <cell r="W1616">
            <v>18056.769059999999</v>
          </cell>
          <cell r="X1616">
            <v>18323.59978</v>
          </cell>
          <cell r="Y1616">
            <v>18593.47568</v>
          </cell>
          <cell r="Z1616">
            <v>18866.19328</v>
          </cell>
          <cell r="AA1616">
            <v>19141.979149999999</v>
          </cell>
          <cell r="AB1616">
            <v>19421.680049999999</v>
          </cell>
          <cell r="AC1616">
            <v>19705.109130000001</v>
          </cell>
          <cell r="AD1616">
            <v>19991.468850000001</v>
          </cell>
          <cell r="AE1616">
            <v>20279.782329999998</v>
          </cell>
          <cell r="AF1616">
            <v>20568.083190000001</v>
          </cell>
          <cell r="AG1616">
            <v>20862.040649999999</v>
          </cell>
          <cell r="AH1616">
            <v>21164.10828</v>
          </cell>
          <cell r="AI1616">
            <v>21474.638930000001</v>
          </cell>
          <cell r="AJ1616">
            <v>21793.099099999999</v>
          </cell>
          <cell r="AK1616">
            <v>22114.718359999999</v>
          </cell>
          <cell r="AL1616">
            <v>22443.54998</v>
          </cell>
          <cell r="AM1616">
            <v>22781.250400000001</v>
          </cell>
          <cell r="AN1616">
            <v>23128.016599999999</v>
          </cell>
          <cell r="AO1616">
            <v>23483.389060000001</v>
          </cell>
          <cell r="AP1616">
            <v>23850.527150000002</v>
          </cell>
          <cell r="AQ1616">
            <v>24215.672139999999</v>
          </cell>
          <cell r="AR1616">
            <v>24573.70953</v>
          </cell>
          <cell r="AS1616">
            <v>24924.268680000001</v>
          </cell>
          <cell r="AT1616">
            <v>25268.745470000002</v>
          </cell>
          <cell r="AU1616">
            <v>25601.807639999999</v>
          </cell>
          <cell r="AV1616">
            <v>25928.895420000001</v>
          </cell>
          <cell r="AW1616">
            <v>26252.947759999999</v>
          </cell>
          <cell r="AX1616">
            <v>26575.643370000002</v>
          </cell>
          <cell r="AY1616">
            <v>26898.085599999999</v>
          </cell>
          <cell r="AZ1616">
            <v>27211.43578</v>
          </cell>
          <cell r="BA1616">
            <v>27521.991259999999</v>
          </cell>
          <cell r="BB1616">
            <v>27832.610390000002</v>
          </cell>
          <cell r="BC1616">
            <v>28144.58884</v>
          </cell>
          <cell r="BD1616">
            <v>28458.6093</v>
          </cell>
          <cell r="BE1616">
            <v>28774.854210000001</v>
          </cell>
          <cell r="BF1616">
            <v>29085.238720000001</v>
          </cell>
          <cell r="BG1616">
            <v>29389.847740000001</v>
          </cell>
          <cell r="BH1616">
            <v>29691.24741</v>
          </cell>
          <cell r="BI1616">
            <v>29991.884900000001</v>
          </cell>
          <cell r="BJ1616">
            <v>30281.02331</v>
          </cell>
          <cell r="BK1616">
            <v>30566.473020000001</v>
          </cell>
          <cell r="BL1616">
            <v>30851.73603</v>
          </cell>
          <cell r="BM1616">
            <v>31138.32661</v>
          </cell>
          <cell r="BN1616">
            <v>31426.980070000001</v>
          </cell>
          <cell r="BO1616">
            <v>31718.23532</v>
          </cell>
          <cell r="BP1616">
            <v>32012.31077</v>
          </cell>
          <cell r="BQ1616">
            <v>32309.381020000001</v>
          </cell>
          <cell r="BR1616">
            <v>32609.578720000001</v>
          </cell>
          <cell r="BS1616">
            <v>32912.996469999998</v>
          </cell>
          <cell r="BT1616">
            <v>33207.848050000001</v>
          </cell>
          <cell r="BU1616">
            <v>33500.832609999998</v>
          </cell>
          <cell r="BV1616">
            <v>33794.861290000001</v>
          </cell>
          <cell r="BW1616">
            <v>34091.11939</v>
          </cell>
          <cell r="BX1616">
            <v>34390.127549999997</v>
          </cell>
          <cell r="BY1616">
            <v>34691.984700000001</v>
          </cell>
          <cell r="BZ1616">
            <v>34996.939339999997</v>
          </cell>
          <cell r="CA1616">
            <v>35305.154580000002</v>
          </cell>
          <cell r="CB1616">
            <v>35616.756179999997</v>
          </cell>
          <cell r="CC1616">
            <v>35931.849970000003</v>
          </cell>
          <cell r="CD1616">
            <v>36241.405330000001</v>
          </cell>
          <cell r="CE1616">
            <v>36550.6201</v>
          </cell>
          <cell r="CF1616">
            <v>36861.773480000003</v>
          </cell>
          <cell r="CG1616">
            <v>37175.807139999997</v>
          </cell>
          <cell r="CH1616">
            <v>37493.141880000003</v>
          </cell>
          <cell r="CI1616">
            <v>37813.531060000001</v>
          </cell>
          <cell r="CJ1616">
            <v>38137.35037</v>
          </cell>
          <cell r="CK1616">
            <v>38471.03615</v>
          </cell>
          <cell r="CL1616">
            <v>38793.091419999997</v>
          </cell>
          <cell r="CM1616">
            <v>38910.914019999997</v>
          </cell>
        </row>
        <row r="1621">
          <cell r="F1621">
            <v>363100.6851</v>
          </cell>
          <cell r="G1621">
            <v>363395.9068</v>
          </cell>
          <cell r="H1621">
            <v>365243.8089</v>
          </cell>
          <cell r="I1621">
            <v>368793.21460000001</v>
          </cell>
          <cell r="J1621">
            <v>373418.43280000001</v>
          </cell>
          <cell r="K1621">
            <v>378580.77279999998</v>
          </cell>
          <cell r="L1621">
            <v>383604.20490000001</v>
          </cell>
          <cell r="M1621">
            <v>387745.97600000002</v>
          </cell>
          <cell r="N1621">
            <v>391646.8199</v>
          </cell>
          <cell r="O1621">
            <v>396378.47360000003</v>
          </cell>
          <cell r="P1621">
            <v>401664.7537</v>
          </cell>
          <cell r="Q1621">
            <v>407319.89390000002</v>
          </cell>
          <cell r="R1621">
            <v>413301.24680000002</v>
          </cell>
          <cell r="S1621">
            <v>419597.18239999999</v>
          </cell>
          <cell r="T1621">
            <v>426218.97330000001</v>
          </cell>
          <cell r="U1621">
            <v>433147.2758</v>
          </cell>
          <cell r="V1621">
            <v>440444.2647</v>
          </cell>
          <cell r="W1621">
            <v>448022.51659999997</v>
          </cell>
          <cell r="X1621">
            <v>455831.26669999998</v>
          </cell>
          <cell r="Y1621">
            <v>463841.9423</v>
          </cell>
          <cell r="Z1621">
            <v>472031.45630000002</v>
          </cell>
          <cell r="AA1621">
            <v>480369.78700000001</v>
          </cell>
          <cell r="AB1621">
            <v>488839.5796</v>
          </cell>
          <cell r="AC1621">
            <v>497432.3824</v>
          </cell>
          <cell r="AD1621">
            <v>506135.75819999998</v>
          </cell>
          <cell r="AE1621">
            <v>514934.05450000003</v>
          </cell>
          <cell r="AF1621">
            <v>523740.02879999997</v>
          </cell>
          <cell r="AG1621">
            <v>532534.02159999998</v>
          </cell>
          <cell r="AH1621">
            <v>541332.41480000003</v>
          </cell>
          <cell r="AI1621">
            <v>550165.6557</v>
          </cell>
          <cell r="AJ1621">
            <v>559058.58380000002</v>
          </cell>
          <cell r="AK1621">
            <v>567953.53579999995</v>
          </cell>
          <cell r="AL1621">
            <v>576869.21710000001</v>
          </cell>
          <cell r="AM1621">
            <v>585827.17359999998</v>
          </cell>
          <cell r="AN1621">
            <v>594844.49930000002</v>
          </cell>
          <cell r="AO1621">
            <v>603933.9584</v>
          </cell>
          <cell r="AP1621">
            <v>613228.84849999996</v>
          </cell>
          <cell r="AQ1621">
            <v>622627.68669999996</v>
          </cell>
          <cell r="AR1621">
            <v>632133.69559999998</v>
          </cell>
          <cell r="AS1621">
            <v>641772.16429999995</v>
          </cell>
          <cell r="AT1621">
            <v>651557.77390000003</v>
          </cell>
          <cell r="AU1621">
            <v>661408.92579999997</v>
          </cell>
          <cell r="AV1621">
            <v>671354.91500000004</v>
          </cell>
          <cell r="AW1621">
            <v>681410.51800000004</v>
          </cell>
          <cell r="AX1621">
            <v>691579.9449</v>
          </cell>
          <cell r="AY1621">
            <v>701863.28810000001</v>
          </cell>
          <cell r="AZ1621">
            <v>712127.61289999995</v>
          </cell>
          <cell r="BA1621">
            <v>722450.89919999999</v>
          </cell>
          <cell r="BB1621">
            <v>732864.28989999997</v>
          </cell>
          <cell r="BC1621">
            <v>743375.67980000004</v>
          </cell>
          <cell r="BD1621">
            <v>753983.91249999998</v>
          </cell>
          <cell r="BE1621">
            <v>765292.83129999996</v>
          </cell>
          <cell r="BF1621">
            <v>776209.02890000003</v>
          </cell>
          <cell r="BG1621">
            <v>786670.14</v>
          </cell>
          <cell r="BH1621">
            <v>796840.19050000003</v>
          </cell>
          <cell r="BI1621">
            <v>806864.26659999997</v>
          </cell>
          <cell r="BJ1621">
            <v>816681.9412</v>
          </cell>
          <cell r="BK1621">
            <v>826387.26699999999</v>
          </cell>
          <cell r="BL1621">
            <v>836035.72950000002</v>
          </cell>
          <cell r="BM1621">
            <v>845652.45689999999</v>
          </cell>
          <cell r="BN1621">
            <v>855247.49089999998</v>
          </cell>
          <cell r="BO1621">
            <v>864826.09360000002</v>
          </cell>
          <cell r="BP1621">
            <v>874389.25829999999</v>
          </cell>
          <cell r="BQ1621">
            <v>883937.29269999999</v>
          </cell>
          <cell r="BR1621">
            <v>893470.27170000004</v>
          </cell>
          <cell r="BS1621">
            <v>902988.17830000003</v>
          </cell>
          <cell r="BT1621">
            <v>912344.41870000004</v>
          </cell>
          <cell r="BU1621">
            <v>921602.30579999997</v>
          </cell>
          <cell r="BV1621">
            <v>930803.39260000002</v>
          </cell>
          <cell r="BW1621">
            <v>939968.38959999999</v>
          </cell>
          <cell r="BX1621">
            <v>949106.96629999997</v>
          </cell>
          <cell r="BY1621">
            <v>958222.01509999996</v>
          </cell>
          <cell r="BZ1621">
            <v>967317.98140000005</v>
          </cell>
          <cell r="CA1621">
            <v>976399.37300000002</v>
          </cell>
          <cell r="CB1621">
            <v>985471.09680000006</v>
          </cell>
          <cell r="CC1621">
            <v>994538.41040000005</v>
          </cell>
          <cell r="CD1621">
            <v>1003493.4080000001</v>
          </cell>
          <cell r="CE1621">
            <v>1012390.171</v>
          </cell>
          <cell r="CF1621">
            <v>1021265.24</v>
          </cell>
          <cell r="CG1621">
            <v>1030138.325</v>
          </cell>
          <cell r="CH1621">
            <v>1039020.024</v>
          </cell>
          <cell r="CI1621">
            <v>1047910.912</v>
          </cell>
          <cell r="CJ1621">
            <v>1056818.287</v>
          </cell>
          <cell r="CK1621">
            <v>1065731.578</v>
          </cell>
          <cell r="CL1621">
            <v>1074606.101</v>
          </cell>
          <cell r="CM1621">
            <v>1075935.6029999999</v>
          </cell>
        </row>
        <row r="1624">
          <cell r="F1624">
            <v>3858.9156079999998</v>
          </cell>
          <cell r="G1624">
            <v>3944.7181650000002</v>
          </cell>
          <cell r="H1624">
            <v>4044.6227589999999</v>
          </cell>
          <cell r="I1624">
            <v>4133.1942859999999</v>
          </cell>
          <cell r="J1624">
            <v>4214.1506820000004</v>
          </cell>
          <cell r="K1624">
            <v>4290.372848</v>
          </cell>
          <cell r="L1624">
            <v>4357.2856730000003</v>
          </cell>
          <cell r="M1624">
            <v>4430.4969449999999</v>
          </cell>
          <cell r="N1624">
            <v>4500.881633</v>
          </cell>
          <cell r="O1624">
            <v>4574.813435</v>
          </cell>
          <cell r="P1624">
            <v>4650.1726630000003</v>
          </cell>
          <cell r="Q1624">
            <v>4731.0631059999996</v>
          </cell>
          <cell r="R1624">
            <v>4816.018435</v>
          </cell>
          <cell r="S1624">
            <v>4903.1653480000004</v>
          </cell>
          <cell r="T1624">
            <v>4991.2912809999998</v>
          </cell>
          <cell r="U1624">
            <v>5079.310144</v>
          </cell>
          <cell r="V1624">
            <v>5169.2270580000004</v>
          </cell>
          <cell r="W1624">
            <v>5257.0866699999997</v>
          </cell>
          <cell r="X1624">
            <v>5341.9190829999998</v>
          </cell>
          <cell r="Y1624">
            <v>5423.8006690000002</v>
          </cell>
          <cell r="Z1624">
            <v>5503.1317600000002</v>
          </cell>
          <cell r="AA1624">
            <v>5580.876225</v>
          </cell>
          <cell r="AB1624">
            <v>5657.4387180000003</v>
          </cell>
          <cell r="AC1624">
            <v>5733.1102890000002</v>
          </cell>
          <cell r="AD1624">
            <v>5808.3968299999997</v>
          </cell>
          <cell r="AE1624">
            <v>5884.0946160000003</v>
          </cell>
          <cell r="AF1624">
            <v>5961.3531929999999</v>
          </cell>
          <cell r="AG1624">
            <v>6042.0746289999997</v>
          </cell>
          <cell r="AH1624">
            <v>6128.3851240000004</v>
          </cell>
          <cell r="AI1624">
            <v>6222.9002710000004</v>
          </cell>
          <cell r="AJ1624">
            <v>6329.3274769999998</v>
          </cell>
          <cell r="AK1624">
            <v>6452.9228759999996</v>
          </cell>
          <cell r="AL1624">
            <v>6602.9106879999999</v>
          </cell>
          <cell r="AM1624">
            <v>6794.4667499999996</v>
          </cell>
          <cell r="AN1624">
            <v>7054.9680719999997</v>
          </cell>
          <cell r="AO1624">
            <v>7439.8055100000001</v>
          </cell>
          <cell r="AP1624">
            <v>7679.8055210000002</v>
          </cell>
          <cell r="AQ1624">
            <v>7806.5466619999997</v>
          </cell>
          <cell r="AR1624">
            <v>7873.8657620000004</v>
          </cell>
          <cell r="AS1624">
            <v>7906.0694370000001</v>
          </cell>
          <cell r="AT1624">
            <v>7913.6472720000002</v>
          </cell>
          <cell r="AU1624">
            <v>7901.077593</v>
          </cell>
          <cell r="AV1624">
            <v>7872.2054719999996</v>
          </cell>
          <cell r="AW1624">
            <v>7830.1593350000003</v>
          </cell>
          <cell r="AX1624">
            <v>7777.6275500000002</v>
          </cell>
          <cell r="AY1624">
            <v>7716.9900070000003</v>
          </cell>
          <cell r="AZ1624">
            <v>7649.3402539999997</v>
          </cell>
          <cell r="BA1624">
            <v>7576.8945469999999</v>
          </cell>
          <cell r="BB1624">
            <v>7501.5498319999997</v>
          </cell>
          <cell r="BC1624">
            <v>7424.8699269999997</v>
          </cell>
          <cell r="BD1624">
            <v>7348.1601389999996</v>
          </cell>
          <cell r="BE1624">
            <v>7268.5042970000004</v>
          </cell>
          <cell r="BF1624">
            <v>7189.0024700000004</v>
          </cell>
          <cell r="BG1624">
            <v>7111.5523309999999</v>
          </cell>
          <cell r="BH1624">
            <v>7037.0274440000003</v>
          </cell>
          <cell r="BI1624">
            <v>6965.9723940000003</v>
          </cell>
          <cell r="BJ1624">
            <v>6897.593194</v>
          </cell>
          <cell r="BK1624">
            <v>6832.7180950000002</v>
          </cell>
          <cell r="BL1624">
            <v>6771.995492</v>
          </cell>
          <cell r="BM1624">
            <v>6715.8386069999997</v>
          </cell>
          <cell r="BN1624">
            <v>6664.5161939999998</v>
          </cell>
          <cell r="BO1624">
            <v>6618.2166230000003</v>
          </cell>
          <cell r="BP1624">
            <v>6577.0402789999998</v>
          </cell>
          <cell r="BQ1624">
            <v>6541.0341019999996</v>
          </cell>
          <cell r="BR1624">
            <v>6510.2028529999998</v>
          </cell>
          <cell r="BS1624">
            <v>6484.5171879999998</v>
          </cell>
          <cell r="BT1624">
            <v>6462.9025110000002</v>
          </cell>
          <cell r="BU1624">
            <v>6445.6418899999999</v>
          </cell>
          <cell r="BV1624">
            <v>6432.9225459999998</v>
          </cell>
          <cell r="BW1624">
            <v>6424.799438</v>
          </cell>
          <cell r="BX1624">
            <v>6421.2619299999997</v>
          </cell>
          <cell r="BY1624">
            <v>6422.2455289999998</v>
          </cell>
          <cell r="BZ1624">
            <v>6427.6905850000003</v>
          </cell>
          <cell r="CA1624">
            <v>6437.5193090000002</v>
          </cell>
          <cell r="CB1624">
            <v>6451.6406539999998</v>
          </cell>
          <cell r="CC1624">
            <v>6469.9551750000001</v>
          </cell>
          <cell r="CD1624">
            <v>6491.623278</v>
          </cell>
          <cell r="CE1624">
            <v>6516.7959540000002</v>
          </cell>
          <cell r="CF1624">
            <v>6545.5653160000002</v>
          </cell>
          <cell r="CG1624">
            <v>6577.9388749999998</v>
          </cell>
          <cell r="CH1624">
            <v>6613.8849140000002</v>
          </cell>
          <cell r="CI1624">
            <v>6653.2924039999998</v>
          </cell>
          <cell r="CJ1624">
            <v>6696.1243000000004</v>
          </cell>
          <cell r="CK1624">
            <v>6748.3699409999999</v>
          </cell>
          <cell r="CL1624">
            <v>6804.5897349999996</v>
          </cell>
          <cell r="CM1624">
            <v>6824.6173220000001</v>
          </cell>
        </row>
        <row r="1629">
          <cell r="F1629">
            <v>6665.9819049999996</v>
          </cell>
          <cell r="G1629">
            <v>6680.8118780000004</v>
          </cell>
          <cell r="H1629">
            <v>6697.8306400000001</v>
          </cell>
          <cell r="I1629">
            <v>6721.2292989999996</v>
          </cell>
          <cell r="J1629">
            <v>6744.5230879999999</v>
          </cell>
          <cell r="K1629">
            <v>6771.4021910000001</v>
          </cell>
          <cell r="L1629">
            <v>6805.755118</v>
          </cell>
          <cell r="M1629">
            <v>6871.7797209999999</v>
          </cell>
          <cell r="N1629">
            <v>6961.9463859999996</v>
          </cell>
          <cell r="O1629">
            <v>7087.3890389999997</v>
          </cell>
          <cell r="P1629">
            <v>7237.219744</v>
          </cell>
          <cell r="Q1629">
            <v>7397.5414069999997</v>
          </cell>
          <cell r="R1629">
            <v>7570.1628629999996</v>
          </cell>
          <cell r="S1629">
            <v>7760.7211360000001</v>
          </cell>
          <cell r="T1629">
            <v>7974.4527850000004</v>
          </cell>
          <cell r="U1629">
            <v>8213.8590540000005</v>
          </cell>
          <cell r="V1629">
            <v>8484.0553240000008</v>
          </cell>
          <cell r="W1629">
            <v>8782.9523570000001</v>
          </cell>
          <cell r="X1629">
            <v>9107.4849689999992</v>
          </cell>
          <cell r="Y1629">
            <v>9454.8652519999996</v>
          </cell>
          <cell r="Z1629">
            <v>9822.7967719999997</v>
          </cell>
          <cell r="AA1629">
            <v>10209.96342</v>
          </cell>
          <cell r="AB1629">
            <v>10614.90135</v>
          </cell>
          <cell r="AC1629">
            <v>11035.66156</v>
          </cell>
          <cell r="AD1629">
            <v>11470.12797</v>
          </cell>
          <cell r="AE1629">
            <v>11916.213610000001</v>
          </cell>
          <cell r="AF1629">
            <v>12372.166590000001</v>
          </cell>
          <cell r="AG1629">
            <v>12838.75855</v>
          </cell>
          <cell r="AH1629">
            <v>13315.18773</v>
          </cell>
          <cell r="AI1629">
            <v>13799.55092</v>
          </cell>
          <cell r="AJ1629">
            <v>14289.7245</v>
          </cell>
          <cell r="AK1629">
            <v>14782.57929</v>
          </cell>
          <cell r="AL1629">
            <v>15278.40156</v>
          </cell>
          <cell r="AM1629">
            <v>15776.72998</v>
          </cell>
          <cell r="AN1629">
            <v>16276.570530000001</v>
          </cell>
          <cell r="AO1629">
            <v>16776.73256</v>
          </cell>
          <cell r="AP1629">
            <v>17066.918730000001</v>
          </cell>
          <cell r="AQ1629">
            <v>17252.971170000001</v>
          </cell>
          <cell r="AR1629">
            <v>17383.833989999999</v>
          </cell>
          <cell r="AS1629">
            <v>17476.931929999999</v>
          </cell>
          <cell r="AT1629">
            <v>17539.243920000001</v>
          </cell>
          <cell r="AU1629">
            <v>17571.922559999999</v>
          </cell>
          <cell r="AV1629">
            <v>17579.15711</v>
          </cell>
          <cell r="AW1629">
            <v>17564.188320000001</v>
          </cell>
          <cell r="AX1629">
            <v>17529.71096</v>
          </cell>
          <cell r="AY1629">
            <v>17478.19976</v>
          </cell>
          <cell r="AZ1629">
            <v>17408.663690000001</v>
          </cell>
          <cell r="BA1629">
            <v>17324.94759</v>
          </cell>
          <cell r="BB1629">
            <v>17229.95535</v>
          </cell>
          <cell r="BC1629">
            <v>17126.026379999999</v>
          </cell>
          <cell r="BD1629">
            <v>17015.194449999999</v>
          </cell>
          <cell r="BE1629">
            <v>16893.611260000001</v>
          </cell>
          <cell r="BF1629">
            <v>16764.820029999999</v>
          </cell>
          <cell r="BG1629">
            <v>16631.740720000002</v>
          </cell>
          <cell r="BH1629">
            <v>16496.28053</v>
          </cell>
          <cell r="BI1629">
            <v>16359.95959</v>
          </cell>
          <cell r="BJ1629">
            <v>16220.240760000001</v>
          </cell>
          <cell r="BK1629">
            <v>16080.19082</v>
          </cell>
          <cell r="BL1629">
            <v>15941.800660000001</v>
          </cell>
          <cell r="BM1629">
            <v>15806.374750000001</v>
          </cell>
          <cell r="BN1629">
            <v>15674.86456</v>
          </cell>
          <cell r="BO1629">
            <v>15548.03946</v>
          </cell>
          <cell r="BP1629">
            <v>15426.46284</v>
          </cell>
          <cell r="BQ1629">
            <v>15310.57718</v>
          </cell>
          <cell r="BR1629">
            <v>15200.72257</v>
          </cell>
          <cell r="BS1629">
            <v>15097.15151</v>
          </cell>
          <cell r="BT1629">
            <v>14996.80351</v>
          </cell>
          <cell r="BU1629">
            <v>14901.346670000001</v>
          </cell>
          <cell r="BV1629">
            <v>14811.650079999999</v>
          </cell>
          <cell r="BW1629">
            <v>14728.128640000001</v>
          </cell>
          <cell r="BX1629">
            <v>14651.003049999999</v>
          </cell>
          <cell r="BY1629">
            <v>14580.35068</v>
          </cell>
          <cell r="BZ1629">
            <v>14516.23444</v>
          </cell>
          <cell r="CA1629">
            <v>14458.654259999999</v>
          </cell>
          <cell r="CB1629">
            <v>14407.56424</v>
          </cell>
          <cell r="CC1629">
            <v>14362.88546</v>
          </cell>
          <cell r="CD1629">
            <v>14322.24253</v>
          </cell>
          <cell r="CE1629">
            <v>14286.59204</v>
          </cell>
          <cell r="CF1629">
            <v>14256.36435</v>
          </cell>
          <cell r="CG1629">
            <v>14231.70091</v>
          </cell>
          <cell r="CH1629">
            <v>14212.632750000001</v>
          </cell>
          <cell r="CI1629">
            <v>14199.04149</v>
          </cell>
          <cell r="CJ1629">
            <v>14190.93461</v>
          </cell>
          <cell r="CK1629">
            <v>14171.63975</v>
          </cell>
          <cell r="CL1629">
            <v>14146.915010000001</v>
          </cell>
          <cell r="CM1629">
            <v>14108.83978</v>
          </cell>
        </row>
        <row r="1639">
          <cell r="F1639">
            <v>466868.16960000002</v>
          </cell>
          <cell r="G1639">
            <v>467682.28029999998</v>
          </cell>
          <cell r="H1639">
            <v>470866.52610000002</v>
          </cell>
          <cell r="I1639">
            <v>476103.90120000002</v>
          </cell>
          <cell r="J1639">
            <v>482582.26049999997</v>
          </cell>
          <cell r="K1639">
            <v>489740.83419999998</v>
          </cell>
          <cell r="L1639">
            <v>496840.69520000002</v>
          </cell>
          <cell r="M1639">
            <v>503771.38860000001</v>
          </cell>
          <cell r="N1639">
            <v>510578.54519999999</v>
          </cell>
          <cell r="O1639">
            <v>517358.63630000001</v>
          </cell>
          <cell r="P1639">
            <v>524202.26030000002</v>
          </cell>
          <cell r="Q1639">
            <v>531069.89690000005</v>
          </cell>
          <cell r="R1639">
            <v>538080.54890000005</v>
          </cell>
          <cell r="S1639">
            <v>545313.91839999997</v>
          </cell>
          <cell r="T1639">
            <v>552817.40350000001</v>
          </cell>
          <cell r="U1639">
            <v>560618.52370000002</v>
          </cell>
          <cell r="V1639">
            <v>568883.60250000004</v>
          </cell>
          <cell r="W1639">
            <v>577659.71499999997</v>
          </cell>
          <cell r="X1639">
            <v>586862.9889</v>
          </cell>
          <cell r="Y1639">
            <v>596371.05359999998</v>
          </cell>
          <cell r="Z1639">
            <v>606080.22530000005</v>
          </cell>
          <cell r="AA1639">
            <v>615809.16460000002</v>
          </cell>
          <cell r="AB1639">
            <v>625577.54240000003</v>
          </cell>
          <cell r="AC1639">
            <v>635401.45310000004</v>
          </cell>
          <cell r="AD1639">
            <v>645287.56519999995</v>
          </cell>
          <cell r="AE1639">
            <v>655239.62379999994</v>
          </cell>
          <cell r="AF1639">
            <v>665139.96719999996</v>
          </cell>
          <cell r="AG1639">
            <v>675055.98320000002</v>
          </cell>
          <cell r="AH1639">
            <v>685032.0074</v>
          </cell>
          <cell r="AI1639">
            <v>695101.7352</v>
          </cell>
          <cell r="AJ1639">
            <v>705289.31530000002</v>
          </cell>
          <cell r="AK1639">
            <v>715476.02489999996</v>
          </cell>
          <cell r="AL1639">
            <v>725738.82050000003</v>
          </cell>
          <cell r="AM1639">
            <v>736121.09820000001</v>
          </cell>
          <cell r="AN1639">
            <v>746642.20700000005</v>
          </cell>
          <cell r="AO1639">
            <v>757308.62450000003</v>
          </cell>
          <cell r="AP1639">
            <v>768086.8027</v>
          </cell>
          <cell r="AQ1639">
            <v>778964.74</v>
          </cell>
          <cell r="AR1639">
            <v>789978.71589999995</v>
          </cell>
          <cell r="AS1639">
            <v>801156.22160000005</v>
          </cell>
          <cell r="AT1639">
            <v>812504.13780000003</v>
          </cell>
          <cell r="AU1639">
            <v>823865.74919999996</v>
          </cell>
          <cell r="AV1639">
            <v>835297.97530000005</v>
          </cell>
          <cell r="AW1639">
            <v>846824.28060000006</v>
          </cell>
          <cell r="AX1639">
            <v>858448.66460000002</v>
          </cell>
          <cell r="AY1639">
            <v>870167.68759999995</v>
          </cell>
          <cell r="AZ1639">
            <v>881775.13659999997</v>
          </cell>
          <cell r="BA1639">
            <v>893377.98880000005</v>
          </cell>
          <cell r="BB1639">
            <v>905022.45620000002</v>
          </cell>
          <cell r="BC1639">
            <v>916723.57250000001</v>
          </cell>
          <cell r="BD1639">
            <v>928484.00749999995</v>
          </cell>
          <cell r="BE1639">
            <v>940519.63760000002</v>
          </cell>
          <cell r="BF1639">
            <v>952207.2476</v>
          </cell>
          <cell r="BG1639">
            <v>963520.34259999997</v>
          </cell>
          <cell r="BH1639">
            <v>974576.6642</v>
          </cell>
          <cell r="BI1639">
            <v>985482.70160000003</v>
          </cell>
          <cell r="BJ1639">
            <v>996057.48640000005</v>
          </cell>
          <cell r="BK1639">
            <v>1006446.722</v>
          </cell>
          <cell r="BL1639">
            <v>1016732.056</v>
          </cell>
          <cell r="BM1639">
            <v>1026952.62</v>
          </cell>
          <cell r="BN1639">
            <v>1037127.35</v>
          </cell>
          <cell r="BO1639">
            <v>1047266.097</v>
          </cell>
          <cell r="BP1639">
            <v>1057374.4950000001</v>
          </cell>
          <cell r="BQ1639">
            <v>1067455.933</v>
          </cell>
          <cell r="BR1639">
            <v>1077512.4129999999</v>
          </cell>
          <cell r="BS1639">
            <v>1087545.1059999999</v>
          </cell>
          <cell r="BT1639">
            <v>1097319.733</v>
          </cell>
          <cell r="BU1639">
            <v>1106951.5360000001</v>
          </cell>
          <cell r="BV1639">
            <v>1116505.0619999999</v>
          </cell>
          <cell r="BW1639">
            <v>1126010.5460000001</v>
          </cell>
          <cell r="BX1639">
            <v>1135482.2679999999</v>
          </cell>
          <cell r="BY1639">
            <v>1144928.105</v>
          </cell>
          <cell r="BZ1639">
            <v>1154354.02</v>
          </cell>
          <cell r="CA1639">
            <v>1163765.855</v>
          </cell>
          <cell r="CB1639">
            <v>1173169.7660000001</v>
          </cell>
          <cell r="CC1639">
            <v>1182572.1159999999</v>
          </cell>
          <cell r="CD1639">
            <v>1191801.733</v>
          </cell>
          <cell r="CE1639">
            <v>1200951.635</v>
          </cell>
          <cell r="CF1639">
            <v>1210075.3049999999</v>
          </cell>
          <cell r="CG1639">
            <v>1219199.3540000001</v>
          </cell>
          <cell r="CH1639">
            <v>1228337.615</v>
          </cell>
          <cell r="CI1639">
            <v>1237498.53</v>
          </cell>
          <cell r="CJ1639">
            <v>1246688.692</v>
          </cell>
          <cell r="CK1639">
            <v>1255914.318</v>
          </cell>
          <cell r="CL1639">
            <v>1265181.7</v>
          </cell>
          <cell r="CM1639">
            <v>1274497.209</v>
          </cell>
        </row>
        <row r="1640">
          <cell r="F1640">
            <v>12048.30378</v>
          </cell>
          <cell r="G1640">
            <v>12003.17822</v>
          </cell>
          <cell r="H1640">
            <v>11983.95376</v>
          </cell>
          <cell r="I1640">
            <v>12031.49879</v>
          </cell>
          <cell r="J1640">
            <v>12139.17657</v>
          </cell>
          <cell r="K1640">
            <v>12296.58863</v>
          </cell>
          <cell r="L1640">
            <v>12488.85176</v>
          </cell>
          <cell r="M1640">
            <v>12696.143760000001</v>
          </cell>
          <cell r="N1640">
            <v>12903.073130000001</v>
          </cell>
          <cell r="O1640">
            <v>13095.77245</v>
          </cell>
          <cell r="P1640">
            <v>13265.134620000001</v>
          </cell>
          <cell r="Q1640">
            <v>13403.98717</v>
          </cell>
          <cell r="R1640">
            <v>13514.97992</v>
          </cell>
          <cell r="S1640">
            <v>13603.49007</v>
          </cell>
          <cell r="T1640">
            <v>13676.352279999999</v>
          </cell>
          <cell r="U1640">
            <v>13740.68924</v>
          </cell>
          <cell r="V1640">
            <v>13794.36175</v>
          </cell>
          <cell r="W1640">
            <v>13843.60547</v>
          </cell>
          <cell r="X1640">
            <v>13892.271699999999</v>
          </cell>
          <cell r="Y1640">
            <v>13942.331459999999</v>
          </cell>
          <cell r="Z1640">
            <v>13994.344709999999</v>
          </cell>
          <cell r="AA1640">
            <v>14044.448200000001</v>
          </cell>
          <cell r="AB1640">
            <v>14093.36024</v>
          </cell>
          <cell r="AC1640">
            <v>14140.630230000001</v>
          </cell>
          <cell r="AD1640">
            <v>14185.2916</v>
          </cell>
          <cell r="AE1640">
            <v>14226.42942</v>
          </cell>
          <cell r="AF1640">
            <v>14259.831679999999</v>
          </cell>
          <cell r="AG1640">
            <v>14287.354079999999</v>
          </cell>
          <cell r="AH1640">
            <v>14310.38552</v>
          </cell>
          <cell r="AI1640">
            <v>14330.29997</v>
          </cell>
          <cell r="AJ1640">
            <v>14348.42252</v>
          </cell>
          <cell r="AK1640">
            <v>14362.00741</v>
          </cell>
          <cell r="AL1640">
            <v>14374.241889999999</v>
          </cell>
          <cell r="AM1640">
            <v>14386.997300000001</v>
          </cell>
          <cell r="AN1640">
            <v>14401.32799</v>
          </cell>
          <cell r="AO1640">
            <v>14417.75513</v>
          </cell>
          <cell r="AP1640">
            <v>14429.913989999999</v>
          </cell>
          <cell r="AQ1640">
            <v>14439.912609999999</v>
          </cell>
          <cell r="AR1640">
            <v>14449.106089999999</v>
          </cell>
          <cell r="AS1640">
            <v>14458.27534</v>
          </cell>
          <cell r="AT1640">
            <v>14467.821470000001</v>
          </cell>
          <cell r="AU1640">
            <v>14473.868899999999</v>
          </cell>
          <cell r="AV1640">
            <v>14478.77304</v>
          </cell>
          <cell r="AW1640">
            <v>14483.709339999999</v>
          </cell>
          <cell r="AX1640">
            <v>14489.27054</v>
          </cell>
          <cell r="AY1640">
            <v>14495.76874</v>
          </cell>
          <cell r="AZ1640">
            <v>14498.482410000001</v>
          </cell>
          <cell r="BA1640">
            <v>14500.42606</v>
          </cell>
          <cell r="BB1640">
            <v>14503.08491</v>
          </cell>
          <cell r="BC1640">
            <v>14507.185799999999</v>
          </cell>
          <cell r="BD1640">
            <v>14513.07504</v>
          </cell>
          <cell r="BE1640">
            <v>14514.451590000001</v>
          </cell>
          <cell r="BF1640">
            <v>14511.38442</v>
          </cell>
          <cell r="BG1640">
            <v>14504.968929999999</v>
          </cell>
          <cell r="BH1640">
            <v>14496.243490000001</v>
          </cell>
          <cell r="BI1640">
            <v>14486.0488</v>
          </cell>
          <cell r="BJ1640">
            <v>14468.888489999999</v>
          </cell>
          <cell r="BK1640">
            <v>14448.875899999999</v>
          </cell>
          <cell r="BL1640">
            <v>14428.250169999999</v>
          </cell>
          <cell r="BM1640">
            <v>14408.287969999999</v>
          </cell>
          <cell r="BN1640">
            <v>14389.75237</v>
          </cell>
          <cell r="BO1640">
            <v>14373.06918</v>
          </cell>
          <cell r="BP1640">
            <v>14358.41381</v>
          </cell>
          <cell r="BQ1640">
            <v>14345.77074</v>
          </cell>
          <cell r="BR1640">
            <v>14334.98611</v>
          </cell>
          <cell r="BS1640">
            <v>14325.818359999999</v>
          </cell>
          <cell r="BT1640">
            <v>14312.54831</v>
          </cell>
          <cell r="BU1640">
            <v>14298.13839</v>
          </cell>
          <cell r="BV1640">
            <v>14283.94472</v>
          </cell>
          <cell r="BW1640">
            <v>14270.57188</v>
          </cell>
          <cell r="BX1640">
            <v>14258.297060000001</v>
          </cell>
          <cell r="BY1640">
            <v>14247.238530000001</v>
          </cell>
          <cell r="BZ1640">
            <v>14237.43087</v>
          </cell>
          <cell r="CA1640">
            <v>14228.86224</v>
          </cell>
          <cell r="CB1640">
            <v>14221.494199999999</v>
          </cell>
          <cell r="CC1640">
            <v>14215.27331</v>
          </cell>
          <cell r="CD1640">
            <v>14206.23388</v>
          </cell>
          <cell r="CE1640">
            <v>14196.654119999999</v>
          </cell>
          <cell r="CF1640">
            <v>14187.61139</v>
          </cell>
          <cell r="CG1640">
            <v>14179.60268</v>
          </cell>
          <cell r="CH1640">
            <v>14172.85288</v>
          </cell>
          <cell r="CI1640">
            <v>14167.43979</v>
          </cell>
          <cell r="CJ1640">
            <v>14163.3542</v>
          </cell>
          <cell r="CK1640">
            <v>14160.534680000001</v>
          </cell>
          <cell r="CL1640">
            <v>14158.89063</v>
          </cell>
          <cell r="CM1640">
            <v>14158.31878</v>
          </cell>
        </row>
        <row r="1643">
          <cell r="F1643">
            <v>65814.955270000006</v>
          </cell>
          <cell r="G1643">
            <v>66052.634969999999</v>
          </cell>
          <cell r="H1643">
            <v>66826.954039999997</v>
          </cell>
          <cell r="I1643">
            <v>67718.575150000004</v>
          </cell>
          <cell r="J1643">
            <v>68599.231950000001</v>
          </cell>
          <cell r="K1643">
            <v>69477.183189999996</v>
          </cell>
          <cell r="L1643">
            <v>70317.798450000002</v>
          </cell>
          <cell r="M1643">
            <v>71154.096279999998</v>
          </cell>
          <cell r="N1643">
            <v>72007.259160000001</v>
          </cell>
          <cell r="O1643">
            <v>72885.966329999996</v>
          </cell>
          <cell r="P1643">
            <v>73792.363649999999</v>
          </cell>
          <cell r="Q1643">
            <v>74692.943369999994</v>
          </cell>
          <cell r="R1643">
            <v>75601.030239999993</v>
          </cell>
          <cell r="S1643">
            <v>76520.925380000001</v>
          </cell>
          <cell r="T1643">
            <v>77454.668019999997</v>
          </cell>
          <cell r="U1643">
            <v>78404.900510000007</v>
          </cell>
          <cell r="V1643">
            <v>79371.210779999994</v>
          </cell>
          <cell r="W1643">
            <v>80367.479890000002</v>
          </cell>
          <cell r="X1643">
            <v>81389.784409999993</v>
          </cell>
          <cell r="Y1643">
            <v>82431.498980000004</v>
          </cell>
          <cell r="Z1643">
            <v>83489.012390000004</v>
          </cell>
          <cell r="AA1643">
            <v>84531.504610000004</v>
          </cell>
          <cell r="AB1643">
            <v>85577.840840000004</v>
          </cell>
          <cell r="AC1643">
            <v>86637.762849999999</v>
          </cell>
          <cell r="AD1643">
            <v>87717.002380000005</v>
          </cell>
          <cell r="AE1643">
            <v>88819.902480000004</v>
          </cell>
          <cell r="AF1643">
            <v>89917.505120000002</v>
          </cell>
          <cell r="AG1643">
            <v>91030.195240000001</v>
          </cell>
          <cell r="AH1643">
            <v>92168.079700000002</v>
          </cell>
          <cell r="AI1643">
            <v>93335.55618</v>
          </cell>
          <cell r="AJ1643">
            <v>94534.843380000006</v>
          </cell>
          <cell r="AK1643">
            <v>95730.669240000003</v>
          </cell>
          <cell r="AL1643">
            <v>96942.683929999999</v>
          </cell>
          <cell r="AM1643">
            <v>98178.292090000003</v>
          </cell>
          <cell r="AN1643">
            <v>99439.058919999996</v>
          </cell>
          <cell r="AO1643">
            <v>100724.2196</v>
          </cell>
          <cell r="AP1643">
            <v>101993.2222</v>
          </cell>
          <cell r="AQ1643">
            <v>103293.4777</v>
          </cell>
          <cell r="AR1643">
            <v>104629.481</v>
          </cell>
          <cell r="AS1643">
            <v>105994.4192</v>
          </cell>
          <cell r="AT1643">
            <v>107381.5076</v>
          </cell>
          <cell r="AU1643">
            <v>108746.3477</v>
          </cell>
          <cell r="AV1643">
            <v>110107.5895</v>
          </cell>
          <cell r="AW1643">
            <v>111473.1225</v>
          </cell>
          <cell r="AX1643">
            <v>112845.7877</v>
          </cell>
          <cell r="AY1643">
            <v>114226.6118</v>
          </cell>
          <cell r="AZ1643">
            <v>115572.2113</v>
          </cell>
          <cell r="BA1643">
            <v>116904.0935</v>
          </cell>
          <cell r="BB1643">
            <v>118234.1462</v>
          </cell>
          <cell r="BC1643">
            <v>119568.4054</v>
          </cell>
          <cell r="BD1643">
            <v>120909.9488</v>
          </cell>
          <cell r="BE1643">
            <v>121973.4393</v>
          </cell>
          <cell r="BF1643">
            <v>123093.99619999999</v>
          </cell>
          <cell r="BG1643">
            <v>124290.83289999999</v>
          </cell>
          <cell r="BH1643">
            <v>125533.3743</v>
          </cell>
          <cell r="BI1643">
            <v>126799.5454</v>
          </cell>
          <cell r="BJ1643">
            <v>128010.6323</v>
          </cell>
          <cell r="BK1643">
            <v>129201.2181</v>
          </cell>
          <cell r="BL1643">
            <v>130386.2512</v>
          </cell>
          <cell r="BM1643">
            <v>131571.89249999999</v>
          </cell>
          <cell r="BN1643">
            <v>132761.10130000001</v>
          </cell>
          <cell r="BO1643">
            <v>133955.5704</v>
          </cell>
          <cell r="BP1643">
            <v>135156.37040000001</v>
          </cell>
          <cell r="BQ1643">
            <v>136364.16140000001</v>
          </cell>
          <cell r="BR1643">
            <v>137579.27660000001</v>
          </cell>
          <cell r="BS1643">
            <v>138801.78580000001</v>
          </cell>
          <cell r="BT1643">
            <v>139969.58910000001</v>
          </cell>
          <cell r="BU1643">
            <v>141117.95449999999</v>
          </cell>
          <cell r="BV1643">
            <v>142262.1298</v>
          </cell>
          <cell r="BW1643">
            <v>143408.06419999999</v>
          </cell>
          <cell r="BX1643">
            <v>144558.13630000001</v>
          </cell>
          <cell r="BY1643">
            <v>145713.38260000001</v>
          </cell>
          <cell r="BZ1643">
            <v>146874.36739999999</v>
          </cell>
          <cell r="CA1643">
            <v>148041.50709999999</v>
          </cell>
          <cell r="CB1643">
            <v>149215.16990000001</v>
          </cell>
          <cell r="CC1643">
            <v>150395.6911</v>
          </cell>
          <cell r="CD1643">
            <v>151536.32999999999</v>
          </cell>
          <cell r="CE1643">
            <v>152664.40330000001</v>
          </cell>
          <cell r="CF1643">
            <v>153791.8909</v>
          </cell>
          <cell r="CG1643">
            <v>154923.63320000001</v>
          </cell>
          <cell r="CH1643">
            <v>156061.69680000001</v>
          </cell>
          <cell r="CI1643">
            <v>157207.0723</v>
          </cell>
          <cell r="CJ1643">
            <v>158360.34270000001</v>
          </cell>
          <cell r="CK1643">
            <v>159521.94070000001</v>
          </cell>
          <cell r="CL1643">
            <v>160692.2384</v>
          </cell>
          <cell r="CM1643">
            <v>161871.57190000001</v>
          </cell>
        </row>
        <row r="1653">
          <cell r="F1653">
            <v>7467.996212</v>
          </cell>
          <cell r="G1653">
            <v>7827.2237990000003</v>
          </cell>
          <cell r="H1653">
            <v>8293.4968700000009</v>
          </cell>
          <cell r="I1653">
            <v>8660.1286110000001</v>
          </cell>
          <cell r="J1653">
            <v>8902.9009889999998</v>
          </cell>
          <cell r="K1653">
            <v>9064.8083320000005</v>
          </cell>
          <cell r="L1653">
            <v>9183.2627250000005</v>
          </cell>
          <cell r="M1653">
            <v>9283.0425610000002</v>
          </cell>
          <cell r="N1653">
            <v>9377.5080539999999</v>
          </cell>
          <cell r="O1653">
            <v>9473.3247250000004</v>
          </cell>
          <cell r="P1653">
            <v>9573.9682290000001</v>
          </cell>
          <cell r="Q1653">
            <v>9680.6182399999998</v>
          </cell>
          <cell r="R1653">
            <v>9794.7241279999998</v>
          </cell>
          <cell r="S1653">
            <v>9917.0722339999993</v>
          </cell>
          <cell r="T1653">
            <v>10047.65568</v>
          </cell>
          <cell r="U1653">
            <v>10186.147779999999</v>
          </cell>
          <cell r="V1653">
            <v>10334.05795</v>
          </cell>
          <cell r="W1653">
            <v>10489.506719999999</v>
          </cell>
          <cell r="X1653">
            <v>10649.795529999999</v>
          </cell>
          <cell r="Y1653">
            <v>10812.33664</v>
          </cell>
          <cell r="Z1653">
            <v>10975.354160000001</v>
          </cell>
          <cell r="AA1653">
            <v>11136.958280000001</v>
          </cell>
          <cell r="AB1653">
            <v>11296.711569999999</v>
          </cell>
          <cell r="AC1653">
            <v>11454.25216</v>
          </cell>
          <cell r="AD1653">
            <v>11609.089480000001</v>
          </cell>
          <cell r="AE1653">
            <v>11761.201429999999</v>
          </cell>
          <cell r="AF1653">
            <v>11909.777480000001</v>
          </cell>
          <cell r="AG1653">
            <v>12054.973599999999</v>
          </cell>
          <cell r="AH1653">
            <v>12197.83966</v>
          </cell>
          <cell r="AI1653">
            <v>12340.01871</v>
          </cell>
          <cell r="AJ1653">
            <v>12483.53586</v>
          </cell>
          <cell r="AK1653">
            <v>12628.939350000001</v>
          </cell>
          <cell r="AL1653">
            <v>12777.331190000001</v>
          </cell>
          <cell r="AM1653">
            <v>12929.525509999999</v>
          </cell>
          <cell r="AN1653">
            <v>13085.98595</v>
          </cell>
          <cell r="AO1653">
            <v>13246.97647</v>
          </cell>
          <cell r="AP1653">
            <v>13391.89659</v>
          </cell>
          <cell r="AQ1653">
            <v>13548.51001</v>
          </cell>
          <cell r="AR1653">
            <v>13718.634980000001</v>
          </cell>
          <cell r="AS1653">
            <v>13898.553900000001</v>
          </cell>
          <cell r="AT1653">
            <v>14085.198560000001</v>
          </cell>
          <cell r="AU1653">
            <v>14275.325800000001</v>
          </cell>
          <cell r="AV1653">
            <v>14467.8156</v>
          </cell>
          <cell r="AW1653">
            <v>14662.617319999999</v>
          </cell>
          <cell r="AX1653">
            <v>14859.736080000001</v>
          </cell>
          <cell r="AY1653">
            <v>15059.07488</v>
          </cell>
          <cell r="AZ1653">
            <v>15264.088820000001</v>
          </cell>
          <cell r="BA1653">
            <v>15468.39133</v>
          </cell>
          <cell r="BB1653">
            <v>15671.686159999999</v>
          </cell>
          <cell r="BC1653">
            <v>15874.746230000001</v>
          </cell>
          <cell r="BD1653">
            <v>16078.117910000001</v>
          </cell>
          <cell r="BE1653">
            <v>16068.62521</v>
          </cell>
          <cell r="BF1653">
            <v>16117.040580000001</v>
          </cell>
          <cell r="BG1653">
            <v>16228.603730000001</v>
          </cell>
          <cell r="BH1653">
            <v>16375.51561</v>
          </cell>
          <cell r="BI1653">
            <v>16538.701659999999</v>
          </cell>
          <cell r="BJ1653">
            <v>16704.345000000001</v>
          </cell>
          <cell r="BK1653">
            <v>16869.909830000001</v>
          </cell>
          <cell r="BL1653">
            <v>17034.278859999999</v>
          </cell>
          <cell r="BM1653">
            <v>17197.04046</v>
          </cell>
          <cell r="BN1653">
            <v>17358.129089999999</v>
          </cell>
          <cell r="BO1653">
            <v>17517.623940000001</v>
          </cell>
          <cell r="BP1653">
            <v>17675.64861</v>
          </cell>
          <cell r="BQ1653">
            <v>17832.325339999999</v>
          </cell>
          <cell r="BR1653">
            <v>17987.757959999999</v>
          </cell>
          <cell r="BS1653">
            <v>18142.030460000002</v>
          </cell>
          <cell r="BT1653">
            <v>18293.055110000001</v>
          </cell>
          <cell r="BU1653">
            <v>18441.150010000001</v>
          </cell>
          <cell r="BV1653">
            <v>18587.030019999998</v>
          </cell>
          <cell r="BW1653">
            <v>18731.216680000001</v>
          </cell>
          <cell r="BX1653">
            <v>18874.02017</v>
          </cell>
          <cell r="BY1653">
            <v>19015.630229999999</v>
          </cell>
          <cell r="BZ1653">
            <v>19156.190719999999</v>
          </cell>
          <cell r="CA1653">
            <v>19295.839779999998</v>
          </cell>
          <cell r="CB1653">
            <v>19434.724440000002</v>
          </cell>
          <cell r="CC1653">
            <v>19573.001749999999</v>
          </cell>
          <cell r="CD1653">
            <v>19709.222030000001</v>
          </cell>
          <cell r="CE1653">
            <v>19843.744930000001</v>
          </cell>
          <cell r="CF1653">
            <v>19977.217949999998</v>
          </cell>
          <cell r="CG1653">
            <v>20110.13163</v>
          </cell>
          <cell r="CH1653">
            <v>20242.80688</v>
          </cell>
          <cell r="CI1653">
            <v>20375.464550000001</v>
          </cell>
          <cell r="CJ1653">
            <v>20508.28297</v>
          </cell>
          <cell r="CK1653">
            <v>20641.429609999999</v>
          </cell>
          <cell r="CL1653">
            <v>20775.073469999999</v>
          </cell>
          <cell r="CM1653">
            <v>20909.387180000002</v>
          </cell>
        </row>
        <row r="1655">
          <cell r="F1655">
            <v>15379.327929999999</v>
          </cell>
          <cell r="G1655">
            <v>15339.46968</v>
          </cell>
          <cell r="H1655">
            <v>15361.012549999999</v>
          </cell>
          <cell r="I1655">
            <v>15436.50612</v>
          </cell>
          <cell r="J1655">
            <v>15548.40158</v>
          </cell>
          <cell r="K1655">
            <v>15689.028609999999</v>
          </cell>
          <cell r="L1655">
            <v>15840.74548</v>
          </cell>
          <cell r="M1655">
            <v>15999.341710000001</v>
          </cell>
          <cell r="N1655">
            <v>16164.42503</v>
          </cell>
          <cell r="O1655">
            <v>16335.63546</v>
          </cell>
          <cell r="P1655">
            <v>16513.128669999998</v>
          </cell>
          <cell r="Q1655">
            <v>16691.213230000001</v>
          </cell>
          <cell r="R1655">
            <v>16872.73415</v>
          </cell>
          <cell r="S1655">
            <v>17058.806260000001</v>
          </cell>
          <cell r="T1655">
            <v>17249.947919999999</v>
          </cell>
          <cell r="U1655">
            <v>17446.598839999999</v>
          </cell>
          <cell r="V1655">
            <v>17648.657019999999</v>
          </cell>
          <cell r="W1655">
            <v>17861.135429999998</v>
          </cell>
          <cell r="X1655">
            <v>18084.211139999999</v>
          </cell>
          <cell r="Y1655">
            <v>18316.257320000001</v>
          </cell>
          <cell r="Z1655">
            <v>18555.61681</v>
          </cell>
          <cell r="AA1655">
            <v>18795.716069999999</v>
          </cell>
          <cell r="AB1655">
            <v>19039.12113</v>
          </cell>
          <cell r="AC1655">
            <v>19287.177240000001</v>
          </cell>
          <cell r="AD1655">
            <v>19540.749530000001</v>
          </cell>
          <cell r="AE1655">
            <v>19800.497429999999</v>
          </cell>
          <cell r="AF1655">
            <v>20061.13495</v>
          </cell>
          <cell r="AG1655">
            <v>20326.301609999999</v>
          </cell>
          <cell r="AH1655">
            <v>20597.738219999999</v>
          </cell>
          <cell r="AI1655">
            <v>20876.108939999998</v>
          </cell>
          <cell r="AJ1655">
            <v>21161.5622</v>
          </cell>
          <cell r="AK1655">
            <v>21447.5098</v>
          </cell>
          <cell r="AL1655">
            <v>21737.267380000001</v>
          </cell>
          <cell r="AM1655">
            <v>22032.09201</v>
          </cell>
          <cell r="AN1655">
            <v>22332.242099999999</v>
          </cell>
          <cell r="AO1655">
            <v>22637.5635</v>
          </cell>
          <cell r="AP1655">
            <v>22945.604050000002</v>
          </cell>
          <cell r="AQ1655">
            <v>23258.731309999999</v>
          </cell>
          <cell r="AR1655">
            <v>23577.671849999999</v>
          </cell>
          <cell r="AS1655">
            <v>23902.375209999998</v>
          </cell>
          <cell r="AT1655">
            <v>24232.36853</v>
          </cell>
          <cell r="AU1655">
            <v>24559.89345</v>
          </cell>
          <cell r="AV1655">
            <v>24888.18346</v>
          </cell>
          <cell r="AW1655">
            <v>25218.39357</v>
          </cell>
          <cell r="AX1655">
            <v>25550.79449</v>
          </cell>
          <cell r="AY1655">
            <v>25885.391540000001</v>
          </cell>
          <cell r="AZ1655">
            <v>26212.923739999998</v>
          </cell>
          <cell r="BA1655">
            <v>26538.662530000001</v>
          </cell>
          <cell r="BB1655">
            <v>26864.86219</v>
          </cell>
          <cell r="BC1655">
            <v>27192.4139</v>
          </cell>
          <cell r="BD1655">
            <v>27521.707859999999</v>
          </cell>
          <cell r="BE1655">
            <v>27852.20491</v>
          </cell>
          <cell r="BF1655">
            <v>28177.225330000001</v>
          </cell>
          <cell r="BG1655">
            <v>28496.781230000001</v>
          </cell>
          <cell r="BH1655">
            <v>28812.905210000001</v>
          </cell>
          <cell r="BI1655">
            <v>29127.514350000001</v>
          </cell>
          <cell r="BJ1655">
            <v>29430.021430000001</v>
          </cell>
          <cell r="BK1655">
            <v>29727.638780000001</v>
          </cell>
          <cell r="BL1655">
            <v>30023.682349999999</v>
          </cell>
          <cell r="BM1655">
            <v>30319.619859999999</v>
          </cell>
          <cell r="BN1655">
            <v>30616.179960000001</v>
          </cell>
          <cell r="BO1655">
            <v>30913.781180000002</v>
          </cell>
          <cell r="BP1655">
            <v>31212.694439999999</v>
          </cell>
          <cell r="BQ1655">
            <v>31513.104370000001</v>
          </cell>
          <cell r="BR1655">
            <v>31815.134979999999</v>
          </cell>
          <cell r="BS1655">
            <v>32118.865280000002</v>
          </cell>
          <cell r="BT1655">
            <v>32413.05543</v>
          </cell>
          <cell r="BU1655">
            <v>32704.010119999999</v>
          </cell>
          <cell r="BV1655">
            <v>32994.528780000001</v>
          </cell>
          <cell r="BW1655">
            <v>33285.76758</v>
          </cell>
          <cell r="BX1655">
            <v>33578.244930000001</v>
          </cell>
          <cell r="BY1655">
            <v>33872.232940000002</v>
          </cell>
          <cell r="BZ1655">
            <v>34167.911399999997</v>
          </cell>
          <cell r="CA1655">
            <v>34465.426229999997</v>
          </cell>
          <cell r="CB1655">
            <v>34764.908089999997</v>
          </cell>
          <cell r="CC1655">
            <v>35066.4755</v>
          </cell>
          <cell r="CD1655">
            <v>35361.636689999999</v>
          </cell>
          <cell r="CE1655">
            <v>35655.277719999998</v>
          </cell>
          <cell r="CF1655">
            <v>35949.591379999998</v>
          </cell>
          <cell r="CG1655">
            <v>36245.502410000001</v>
          </cell>
          <cell r="CH1655">
            <v>36543.437209999996</v>
          </cell>
          <cell r="CI1655">
            <v>36843.624900000003</v>
          </cell>
          <cell r="CJ1655">
            <v>37146.217049999999</v>
          </cell>
          <cell r="CK1655">
            <v>37451.334739999998</v>
          </cell>
          <cell r="CL1655">
            <v>37759.084889999998</v>
          </cell>
          <cell r="CM1655">
            <v>38069.564480000001</v>
          </cell>
        </row>
        <row r="1660">
          <cell r="F1660">
            <v>363100.6851</v>
          </cell>
          <cell r="G1660">
            <v>363650.80949999997</v>
          </cell>
          <cell r="H1660">
            <v>365924.2562</v>
          </cell>
          <cell r="I1660">
            <v>370013.8824</v>
          </cell>
          <cell r="J1660">
            <v>375264.41470000002</v>
          </cell>
          <cell r="K1660">
            <v>381119.22519999999</v>
          </cell>
          <cell r="L1660">
            <v>386907.01309999998</v>
          </cell>
          <cell r="M1660">
            <v>392510.3713</v>
          </cell>
          <cell r="N1660">
            <v>397970.99489999999</v>
          </cell>
          <cell r="O1660">
            <v>403391.77309999999</v>
          </cell>
          <cell r="P1660">
            <v>408869.45909999998</v>
          </cell>
          <cell r="Q1660">
            <v>414412.19439999998</v>
          </cell>
          <cell r="R1660">
            <v>420117.12819999998</v>
          </cell>
          <cell r="S1660">
            <v>426050.42479999998</v>
          </cell>
          <cell r="T1660">
            <v>432247.46779999998</v>
          </cell>
          <cell r="U1660">
            <v>438723.16899999999</v>
          </cell>
          <cell r="V1660">
            <v>445651.07260000001</v>
          </cell>
          <cell r="W1660">
            <v>453043.90730000002</v>
          </cell>
          <cell r="X1660">
            <v>460813.81280000001</v>
          </cell>
          <cell r="Y1660">
            <v>468844.55940000003</v>
          </cell>
          <cell r="Z1660">
            <v>477038.68910000002</v>
          </cell>
          <cell r="AA1660">
            <v>485260.16639999999</v>
          </cell>
          <cell r="AB1660">
            <v>493507.6482</v>
          </cell>
          <cell r="AC1660">
            <v>501787.72710000002</v>
          </cell>
          <cell r="AD1660">
            <v>510102.36940000003</v>
          </cell>
          <cell r="AE1660">
            <v>518451.946</v>
          </cell>
          <cell r="AF1660">
            <v>526759.97450000001</v>
          </cell>
          <cell r="AG1660">
            <v>535067.69160000002</v>
          </cell>
          <cell r="AH1660">
            <v>543406.30310000002</v>
          </cell>
          <cell r="AI1660">
            <v>551803.62959999999</v>
          </cell>
          <cell r="AJ1660">
            <v>560280.81680000003</v>
          </cell>
          <cell r="AK1660">
            <v>568766.80889999995</v>
          </cell>
          <cell r="AL1660">
            <v>577312.07519999996</v>
          </cell>
          <cell r="AM1660">
            <v>585949.46790000005</v>
          </cell>
          <cell r="AN1660">
            <v>594695.66680000001</v>
          </cell>
          <cell r="AO1660">
            <v>603557.82709999999</v>
          </cell>
          <cell r="AP1660">
            <v>612540.11069999996</v>
          </cell>
          <cell r="AQ1660">
            <v>621584.1422</v>
          </cell>
          <cell r="AR1660">
            <v>630722.05079999997</v>
          </cell>
          <cell r="AS1660">
            <v>639988.62890000001</v>
          </cell>
          <cell r="AT1660">
            <v>649398.35560000001</v>
          </cell>
          <cell r="AU1660">
            <v>658853.68530000001</v>
          </cell>
          <cell r="AV1660">
            <v>668386.63100000005</v>
          </cell>
          <cell r="AW1660">
            <v>678010.08479999995</v>
          </cell>
          <cell r="AX1660">
            <v>687724.19180000003</v>
          </cell>
          <cell r="AY1660">
            <v>697524.05729999999</v>
          </cell>
          <cell r="AZ1660">
            <v>707263.96979999996</v>
          </cell>
          <cell r="BA1660">
            <v>717019.61300000001</v>
          </cell>
          <cell r="BB1660">
            <v>726820.63100000005</v>
          </cell>
          <cell r="BC1660">
            <v>736673.80059999996</v>
          </cell>
          <cell r="BD1660">
            <v>746577.50309999997</v>
          </cell>
          <cell r="BE1660">
            <v>757045.06339999998</v>
          </cell>
          <cell r="BF1660">
            <v>767122.50390000001</v>
          </cell>
          <cell r="BG1660">
            <v>776761.55669999996</v>
          </cell>
          <cell r="BH1660">
            <v>786106.77859999996</v>
          </cell>
          <cell r="BI1660">
            <v>795283.39809999999</v>
          </cell>
          <cell r="BJ1660">
            <v>804209.01839999994</v>
          </cell>
          <cell r="BK1660">
            <v>812981.1324</v>
          </cell>
          <cell r="BL1660">
            <v>821659.39549999998</v>
          </cell>
          <cell r="BM1660">
            <v>830273.12529999996</v>
          </cell>
          <cell r="BN1660">
            <v>838836.16330000001</v>
          </cell>
          <cell r="BO1660">
            <v>847355.31969999999</v>
          </cell>
          <cell r="BP1660">
            <v>855834.29410000006</v>
          </cell>
          <cell r="BQ1660">
            <v>864275.29630000005</v>
          </cell>
          <cell r="BR1660">
            <v>872679.73089999997</v>
          </cell>
          <cell r="BS1660">
            <v>881048.61309999996</v>
          </cell>
          <cell r="BT1660">
            <v>889230.56079999998</v>
          </cell>
          <cell r="BU1660">
            <v>897294.43070000003</v>
          </cell>
          <cell r="BV1660">
            <v>905284.2402</v>
          </cell>
          <cell r="BW1660">
            <v>913221.86739999999</v>
          </cell>
          <cell r="BX1660">
            <v>921117.97409999999</v>
          </cell>
          <cell r="BY1660">
            <v>928978.66269999999</v>
          </cell>
          <cell r="BZ1660">
            <v>936808.8371</v>
          </cell>
          <cell r="CA1660">
            <v>944613.55429999996</v>
          </cell>
          <cell r="CB1660">
            <v>952398.31050000002</v>
          </cell>
          <cell r="CC1660">
            <v>960168.89789999998</v>
          </cell>
          <cell r="CD1660">
            <v>967816.22629999998</v>
          </cell>
          <cell r="CE1660">
            <v>975397.429</v>
          </cell>
          <cell r="CF1660">
            <v>982949.87769999995</v>
          </cell>
          <cell r="CG1660">
            <v>990493.42130000005</v>
          </cell>
          <cell r="CH1660">
            <v>998038.82920000004</v>
          </cell>
          <cell r="CI1660">
            <v>1005592.975</v>
          </cell>
          <cell r="CJ1660">
            <v>1013161.504</v>
          </cell>
          <cell r="CK1660">
            <v>1020749.959</v>
          </cell>
          <cell r="CL1660">
            <v>1028364.0870000001</v>
          </cell>
          <cell r="CM1660">
            <v>1036009.799</v>
          </cell>
        </row>
        <row r="1663">
          <cell r="F1663">
            <v>3858.9156079999998</v>
          </cell>
          <cell r="G1663">
            <v>3948.3717569999999</v>
          </cell>
          <cell r="H1663">
            <v>4054.1741830000001</v>
          </cell>
          <cell r="I1663">
            <v>4149.9593340000001</v>
          </cell>
          <cell r="J1663">
            <v>4238.9445690000002</v>
          </cell>
          <cell r="K1663">
            <v>4323.7684730000001</v>
          </cell>
          <cell r="L1663">
            <v>4399.9359910000003</v>
          </cell>
          <cell r="M1663">
            <v>4466.4233089999998</v>
          </cell>
          <cell r="N1663">
            <v>4522.1154509999997</v>
          </cell>
          <cell r="O1663">
            <v>4567.5590169999996</v>
          </cell>
          <cell r="P1663">
            <v>4603.9333479999996</v>
          </cell>
          <cell r="Q1663">
            <v>4631.2863790000001</v>
          </cell>
          <cell r="R1663">
            <v>4651.1131050000004</v>
          </cell>
          <cell r="S1663">
            <v>4664.5405309999996</v>
          </cell>
          <cell r="T1663">
            <v>4672.526089</v>
          </cell>
          <cell r="U1663">
            <v>4675.9590710000002</v>
          </cell>
          <cell r="V1663">
            <v>4673.6329180000002</v>
          </cell>
          <cell r="W1663">
            <v>4672.0815210000001</v>
          </cell>
          <cell r="X1663">
            <v>4673.7076870000001</v>
          </cell>
          <cell r="Y1663">
            <v>4678.76404</v>
          </cell>
          <cell r="Z1663">
            <v>4686.8101479999996</v>
          </cell>
          <cell r="AA1663">
            <v>4696.7375869999996</v>
          </cell>
          <cell r="AB1663">
            <v>4708.1906490000001</v>
          </cell>
          <cell r="AC1663">
            <v>4720.8853239999999</v>
          </cell>
          <cell r="AD1663">
            <v>4734.5837250000004</v>
          </cell>
          <cell r="AE1663">
            <v>4749.1294829999997</v>
          </cell>
          <cell r="AF1663">
            <v>4763.8723579999996</v>
          </cell>
          <cell r="AG1663">
            <v>4778.9003030000003</v>
          </cell>
          <cell r="AH1663">
            <v>4794.2560709999998</v>
          </cell>
          <cell r="AI1663">
            <v>4809.8749600000001</v>
          </cell>
          <cell r="AJ1663">
            <v>4825.6695600000003</v>
          </cell>
          <cell r="AK1663">
            <v>4840.9714469999999</v>
          </cell>
          <cell r="AL1663">
            <v>4855.9341039999999</v>
          </cell>
          <cell r="AM1663">
            <v>4870.6908990000002</v>
          </cell>
          <cell r="AN1663">
            <v>4885.3326230000002</v>
          </cell>
          <cell r="AO1663">
            <v>4899.9376089999996</v>
          </cell>
          <cell r="AP1663">
            <v>4925.4832749999996</v>
          </cell>
          <cell r="AQ1663">
            <v>4956.6685010000001</v>
          </cell>
          <cell r="AR1663">
            <v>4991.5627169999998</v>
          </cell>
          <cell r="AS1663">
            <v>5029.4010920000001</v>
          </cell>
          <cell r="AT1663">
            <v>5069.8010750000003</v>
          </cell>
          <cell r="AU1663">
            <v>5111.9029870000004</v>
          </cell>
          <cell r="AV1663">
            <v>5155.7617120000004</v>
          </cell>
          <cell r="AW1663">
            <v>5201.4255899999998</v>
          </cell>
          <cell r="AX1663">
            <v>5248.9075999999995</v>
          </cell>
          <cell r="AY1663">
            <v>5298.2169190000004</v>
          </cell>
          <cell r="AZ1663">
            <v>5348.6146419999995</v>
          </cell>
          <cell r="BA1663">
            <v>5400.3599679999998</v>
          </cell>
          <cell r="BB1663">
            <v>5453.6528829999997</v>
          </cell>
          <cell r="BC1663">
            <v>5508.6233320000001</v>
          </cell>
          <cell r="BD1663">
            <v>5565.3693240000002</v>
          </cell>
          <cell r="BE1663">
            <v>5621.7400349999998</v>
          </cell>
          <cell r="BF1663">
            <v>5678.8417710000003</v>
          </cell>
          <cell r="BG1663">
            <v>5737.2661509999998</v>
          </cell>
          <cell r="BH1663">
            <v>5797.1699099999996</v>
          </cell>
          <cell r="BI1663">
            <v>5858.6257830000004</v>
          </cell>
          <cell r="BJ1663">
            <v>5920.6703070000003</v>
          </cell>
          <cell r="BK1663">
            <v>5983.7108669999998</v>
          </cell>
          <cell r="BL1663">
            <v>6048.0640899999999</v>
          </cell>
          <cell r="BM1663">
            <v>6113.9186810000001</v>
          </cell>
          <cell r="BN1663">
            <v>6181.3994510000002</v>
          </cell>
          <cell r="BO1663">
            <v>6250.5978960000002</v>
          </cell>
          <cell r="BP1663">
            <v>6321.5836250000002</v>
          </cell>
          <cell r="BQ1663">
            <v>6394.4092860000001</v>
          </cell>
          <cell r="BR1663">
            <v>6469.1135519999998</v>
          </cell>
          <cell r="BS1663">
            <v>6545.723497</v>
          </cell>
          <cell r="BT1663">
            <v>6623.2798590000002</v>
          </cell>
          <cell r="BU1663">
            <v>6702.102922</v>
          </cell>
          <cell r="BV1663">
            <v>6782.4310589999995</v>
          </cell>
          <cell r="BW1663">
            <v>6864.397406</v>
          </cell>
          <cell r="BX1663">
            <v>6948.0888009999999</v>
          </cell>
          <cell r="BY1663">
            <v>7033.5706799999998</v>
          </cell>
          <cell r="BZ1663">
            <v>7120.8949599999996</v>
          </cell>
          <cell r="CA1663">
            <v>7210.103642</v>
          </cell>
          <cell r="CB1663">
            <v>7301.2314530000003</v>
          </cell>
          <cell r="CC1663">
            <v>7394.3081439999996</v>
          </cell>
          <cell r="CD1663">
            <v>7488.6133980000004</v>
          </cell>
          <cell r="CE1663">
            <v>7584.4128579999997</v>
          </cell>
          <cell r="CF1663">
            <v>7681.9105490000002</v>
          </cell>
          <cell r="CG1663">
            <v>7781.2310559999996</v>
          </cell>
          <cell r="CH1663">
            <v>7882.4642739999999</v>
          </cell>
          <cell r="CI1663">
            <v>7985.6841619999996</v>
          </cell>
          <cell r="CJ1663">
            <v>8090.9546639999999</v>
          </cell>
          <cell r="CK1663">
            <v>8198.3323020000007</v>
          </cell>
          <cell r="CL1663">
            <v>8307.8683020000008</v>
          </cell>
          <cell r="CM1663">
            <v>8419.6105690000004</v>
          </cell>
        </row>
        <row r="1668">
          <cell r="F1668">
            <v>6665.9819049999996</v>
          </cell>
          <cell r="G1668">
            <v>6687.8161769999997</v>
          </cell>
          <cell r="H1668">
            <v>6716.1754149999997</v>
          </cell>
          <cell r="I1668">
            <v>6753.4794330000004</v>
          </cell>
          <cell r="J1668">
            <v>6792.0910809999996</v>
          </cell>
          <cell r="K1668">
            <v>6835.0400790000003</v>
          </cell>
          <cell r="L1668">
            <v>6886.3503270000001</v>
          </cell>
          <cell r="M1668">
            <v>6945.0122080000001</v>
          </cell>
          <cell r="N1668">
            <v>7010.677565</v>
          </cell>
          <cell r="O1668">
            <v>7081.9300160000003</v>
          </cell>
          <cell r="P1668">
            <v>7158.2409479999997</v>
          </cell>
          <cell r="Q1668">
            <v>7238.2723169999999</v>
          </cell>
          <cell r="R1668">
            <v>7323.5633369999996</v>
          </cell>
          <cell r="S1668">
            <v>7415.7314340000003</v>
          </cell>
          <cell r="T1668">
            <v>7516.4413549999999</v>
          </cell>
          <cell r="U1668">
            <v>7627.2070620000004</v>
          </cell>
          <cell r="V1668">
            <v>7744.6673890000002</v>
          </cell>
          <cell r="W1668">
            <v>7871.5053829999997</v>
          </cell>
          <cell r="X1668">
            <v>8009.2011769999999</v>
          </cell>
          <cell r="Y1668">
            <v>8157.6424209999996</v>
          </cell>
          <cell r="Z1668">
            <v>8315.7521390000002</v>
          </cell>
          <cell r="AA1668">
            <v>8480.5917399999998</v>
          </cell>
          <cell r="AB1668">
            <v>8651.3813239999999</v>
          </cell>
          <cell r="AC1668">
            <v>8827.2703299999994</v>
          </cell>
          <cell r="AD1668">
            <v>9007.5685529999992</v>
          </cell>
          <cell r="AE1668">
            <v>9191.718965</v>
          </cell>
          <cell r="AF1668">
            <v>9377.6486069999992</v>
          </cell>
          <cell r="AG1668">
            <v>9565.5403239999996</v>
          </cell>
          <cell r="AH1668">
            <v>9755.2447979999997</v>
          </cell>
          <cell r="AI1668">
            <v>9946.265539</v>
          </cell>
          <cell r="AJ1668">
            <v>10138.00085</v>
          </cell>
          <cell r="AK1668">
            <v>10328.058069999999</v>
          </cell>
          <cell r="AL1668">
            <v>10516.618039999999</v>
          </cell>
          <cell r="AM1668">
            <v>10703.558010000001</v>
          </cell>
          <cell r="AN1668">
            <v>10888.57856</v>
          </cell>
          <cell r="AO1668">
            <v>11071.32166</v>
          </cell>
          <cell r="AP1668">
            <v>11252.468570000001</v>
          </cell>
          <cell r="AQ1668">
            <v>11431.80768</v>
          </cell>
          <cell r="AR1668">
            <v>11608.843440000001</v>
          </cell>
          <cell r="AS1668">
            <v>11783.12177</v>
          </cell>
          <cell r="AT1668">
            <v>11954.283450000001</v>
          </cell>
          <cell r="AU1668">
            <v>12120.05091</v>
          </cell>
          <cell r="AV1668">
            <v>12281.03657</v>
          </cell>
          <cell r="AW1668">
            <v>12437.544879999999</v>
          </cell>
          <cell r="AX1668">
            <v>12589.71254</v>
          </cell>
          <cell r="AY1668">
            <v>12737.64133</v>
          </cell>
          <cell r="AZ1668">
            <v>12878.93471</v>
          </cell>
          <cell r="BA1668">
            <v>13014.83376</v>
          </cell>
          <cell r="BB1668">
            <v>13146.07907</v>
          </cell>
          <cell r="BC1668">
            <v>13273.14349</v>
          </cell>
          <cell r="BD1668">
            <v>13396.4035</v>
          </cell>
          <cell r="BE1668">
            <v>13512.73834</v>
          </cell>
          <cell r="BF1668">
            <v>13623.29593</v>
          </cell>
          <cell r="BG1668">
            <v>13728.93669</v>
          </cell>
          <cell r="BH1668">
            <v>13830.19275</v>
          </cell>
          <cell r="BI1668">
            <v>13927.56918</v>
          </cell>
          <cell r="BJ1668">
            <v>14018.255520000001</v>
          </cell>
          <cell r="BK1668">
            <v>14104.14553</v>
          </cell>
          <cell r="BL1668">
            <v>14186.412350000001</v>
          </cell>
          <cell r="BM1668">
            <v>14265.77572</v>
          </cell>
          <cell r="BN1668">
            <v>14342.75317</v>
          </cell>
          <cell r="BO1668">
            <v>14417.75856</v>
          </cell>
          <cell r="BP1668">
            <v>14491.138919999999</v>
          </cell>
          <cell r="BQ1668">
            <v>14563.19101</v>
          </cell>
          <cell r="BR1668">
            <v>14634.170840000001</v>
          </cell>
          <cell r="BS1668">
            <v>14704.30035</v>
          </cell>
          <cell r="BT1668">
            <v>14770.69946</v>
          </cell>
          <cell r="BU1668">
            <v>14834.899090000001</v>
          </cell>
          <cell r="BV1668">
            <v>14897.78765</v>
          </cell>
          <cell r="BW1668">
            <v>14959.87724</v>
          </cell>
          <cell r="BX1668">
            <v>15021.526610000001</v>
          </cell>
          <cell r="BY1668">
            <v>15083.01751</v>
          </cell>
          <cell r="BZ1668">
            <v>15144.578680000001</v>
          </cell>
          <cell r="CA1668">
            <v>15206.40194</v>
          </cell>
          <cell r="CB1668">
            <v>15268.651459999999</v>
          </cell>
          <cell r="CC1668">
            <v>15331.470450000001</v>
          </cell>
          <cell r="CD1668">
            <v>15392.69241</v>
          </cell>
          <cell r="CE1668">
            <v>15453.457560000001</v>
          </cell>
          <cell r="CF1668">
            <v>15514.42325</v>
          </cell>
          <cell r="CG1668">
            <v>15575.963309999999</v>
          </cell>
          <cell r="CH1668">
            <v>15638.33445</v>
          </cell>
          <cell r="CI1668">
            <v>15701.734049999999</v>
          </cell>
          <cell r="CJ1668">
            <v>15766.31936</v>
          </cell>
          <cell r="CK1668">
            <v>15832.21694</v>
          </cell>
          <cell r="CL1668">
            <v>15899.53002</v>
          </cell>
          <cell r="CM1668">
            <v>15968.34439</v>
          </cell>
        </row>
        <row r="1702">
          <cell r="F1702">
            <v>1200738.7350000001</v>
          </cell>
          <cell r="G1702">
            <v>1206218.3149999999</v>
          </cell>
          <cell r="H1702">
            <v>1220813.1189999999</v>
          </cell>
          <cell r="I1702">
            <v>1237016.7919999999</v>
          </cell>
          <cell r="J1702">
            <v>1251915.203</v>
          </cell>
          <cell r="K1702">
            <v>1266131.933</v>
          </cell>
          <cell r="L1702">
            <v>1278306.4310000001</v>
          </cell>
          <cell r="M1702">
            <v>1290452.345</v>
          </cell>
          <cell r="N1702">
            <v>1302933.591</v>
          </cell>
          <cell r="O1702">
            <v>1317653.3160000001</v>
          </cell>
          <cell r="P1702">
            <v>1334663.308</v>
          </cell>
          <cell r="Q1702">
            <v>1353305.4480000001</v>
          </cell>
          <cell r="R1702">
            <v>1373652.044</v>
          </cell>
          <cell r="S1702">
            <v>1395247.84</v>
          </cell>
          <cell r="T1702">
            <v>1417686.95</v>
          </cell>
          <cell r="U1702">
            <v>1440670.6880000001</v>
          </cell>
          <cell r="V1702">
            <v>1464904.3419999999</v>
          </cell>
          <cell r="W1702">
            <v>1489622.0549999999</v>
          </cell>
          <cell r="X1702">
            <v>1514498.4939999999</v>
          </cell>
          <cell r="Y1702">
            <v>1539348.426</v>
          </cell>
          <cell r="Z1702">
            <v>1564039.0889999999</v>
          </cell>
          <cell r="AA1702">
            <v>1588465.4310000001</v>
          </cell>
          <cell r="AB1702">
            <v>1612562.926</v>
          </cell>
          <cell r="AC1702">
            <v>1636344.057</v>
          </cell>
          <cell r="AD1702">
            <v>1659795.709</v>
          </cell>
          <cell r="AE1702">
            <v>1682910.3289999999</v>
          </cell>
          <cell r="AF1702">
            <v>1705459.415</v>
          </cell>
          <cell r="AG1702">
            <v>1727327.0460000001</v>
          </cell>
          <cell r="AH1702">
            <v>1748718.8030000001</v>
          </cell>
          <cell r="AI1702">
            <v>1769925.1540000001</v>
          </cell>
          <cell r="AJ1702">
            <v>1791164.81</v>
          </cell>
          <cell r="AK1702">
            <v>1812411.398</v>
          </cell>
          <cell r="AL1702">
            <v>1833652.8740000001</v>
          </cell>
          <cell r="AM1702">
            <v>1854985.2990000001</v>
          </cell>
          <cell r="AN1702">
            <v>1876515.6569999999</v>
          </cell>
          <cell r="AO1702">
            <v>1898333.7490000001</v>
          </cell>
          <cell r="AP1702">
            <v>1921479.4010000001</v>
          </cell>
          <cell r="AQ1702">
            <v>1945508.5859999999</v>
          </cell>
          <cell r="AR1702">
            <v>1970312.875</v>
          </cell>
          <cell r="AS1702">
            <v>1995842.0109999999</v>
          </cell>
          <cell r="AT1702">
            <v>2022016.5349999999</v>
          </cell>
          <cell r="AU1702">
            <v>2048630.074</v>
          </cell>
          <cell r="AV1702">
            <v>2075606.6410000001</v>
          </cell>
          <cell r="AW1702">
            <v>2102909.253</v>
          </cell>
          <cell r="AX1702">
            <v>2130518.7889999999</v>
          </cell>
          <cell r="AY1702">
            <v>2158425.2910000002</v>
          </cell>
          <cell r="AZ1702">
            <v>2186492.679</v>
          </cell>
          <cell r="BA1702">
            <v>2214730.5219999999</v>
          </cell>
          <cell r="BB1702">
            <v>2243151.5920000002</v>
          </cell>
          <cell r="BC1702">
            <v>2271768.5070000002</v>
          </cell>
          <cell r="BD1702">
            <v>2300588.986</v>
          </cell>
          <cell r="BE1702">
            <v>2327846.0720000002</v>
          </cell>
          <cell r="BF1702">
            <v>2355157.855</v>
          </cell>
          <cell r="BG1702">
            <v>2381787.5529999998</v>
          </cell>
          <cell r="BH1702">
            <v>2408108.71</v>
          </cell>
          <cell r="BI1702">
            <v>2434415.8229999999</v>
          </cell>
          <cell r="BJ1702">
            <v>2460632.406</v>
          </cell>
          <cell r="BK1702">
            <v>2486819.906</v>
          </cell>
          <cell r="BL1702">
            <v>2513048.1239999998</v>
          </cell>
          <cell r="BM1702">
            <v>2539370.463</v>
          </cell>
          <cell r="BN1702">
            <v>2565827.98</v>
          </cell>
          <cell r="BO1702">
            <v>2592456.7220000001</v>
          </cell>
          <cell r="BP1702">
            <v>2619284.449</v>
          </cell>
          <cell r="BQ1702">
            <v>2646333.139</v>
          </cell>
          <cell r="BR1702">
            <v>2673620.0010000002</v>
          </cell>
          <cell r="BS1702">
            <v>2701158.5669999998</v>
          </cell>
          <cell r="BT1702">
            <v>2728751.443</v>
          </cell>
          <cell r="BU1702">
            <v>2756420.4789999998</v>
          </cell>
          <cell r="BV1702">
            <v>2784216.9339999999</v>
          </cell>
          <cell r="BW1702">
            <v>2812185.0860000001</v>
          </cell>
          <cell r="BX1702">
            <v>2840358.0959999999</v>
          </cell>
          <cell r="BY1702">
            <v>2868758.29</v>
          </cell>
          <cell r="BZ1702">
            <v>2897408.1120000002</v>
          </cell>
          <cell r="CA1702">
            <v>2926328.3990000002</v>
          </cell>
          <cell r="CB1702">
            <v>2955537.5329999998</v>
          </cell>
          <cell r="CC1702">
            <v>2985050.9</v>
          </cell>
          <cell r="CD1702">
            <v>3014716.4389999998</v>
          </cell>
          <cell r="CE1702">
            <v>3044553.6719999998</v>
          </cell>
          <cell r="CF1702">
            <v>3074603.077</v>
          </cell>
          <cell r="CG1702">
            <v>3104898.3360000001</v>
          </cell>
          <cell r="CH1702">
            <v>3135463.898</v>
          </cell>
          <cell r="CI1702">
            <v>3166307.61</v>
          </cell>
          <cell r="CJ1702">
            <v>3197445.9670000002</v>
          </cell>
          <cell r="CK1702">
            <v>3230251.0090000001</v>
          </cell>
          <cell r="CL1702">
            <v>3261067.8990000002</v>
          </cell>
          <cell r="CM1702">
            <v>3270155.1340000001</v>
          </cell>
        </row>
        <row r="1731">
          <cell r="F1731">
            <v>1200738.7350000001</v>
          </cell>
          <cell r="G1731">
            <v>1206697.5819999999</v>
          </cell>
          <cell r="H1731">
            <v>1222250.6270000001</v>
          </cell>
          <cell r="I1731">
            <v>1239812.939</v>
          </cell>
          <cell r="J1731">
            <v>1256377.193</v>
          </cell>
          <cell r="K1731">
            <v>1272471.1159999999</v>
          </cell>
          <cell r="L1731">
            <v>1286680.78</v>
          </cell>
          <cell r="M1731">
            <v>1299912.108</v>
          </cell>
          <cell r="N1731">
            <v>1313135.2339999999</v>
          </cell>
          <cell r="O1731">
            <v>1326923.179</v>
          </cell>
          <cell r="P1731">
            <v>1341594.8130000001</v>
          </cell>
          <cell r="Q1731">
            <v>1357267.6429999999</v>
          </cell>
          <cell r="R1731">
            <v>1374054.7080000001</v>
          </cell>
          <cell r="S1731">
            <v>1391982.08</v>
          </cell>
          <cell r="T1731">
            <v>1410961.335</v>
          </cell>
          <cell r="U1731">
            <v>1430848.5449999999</v>
          </cell>
          <cell r="V1731">
            <v>1452967.862</v>
          </cell>
          <cell r="W1731">
            <v>1476481.0660000001</v>
          </cell>
          <cell r="X1731">
            <v>1500558.5090000001</v>
          </cell>
          <cell r="Y1731">
            <v>1524621.412</v>
          </cell>
          <cell r="Z1731">
            <v>1548362.3430000001</v>
          </cell>
          <cell r="AA1731">
            <v>1571581.2450000001</v>
          </cell>
          <cell r="AB1731">
            <v>1594285.497</v>
          </cell>
          <cell r="AC1731">
            <v>1616540.2279999999</v>
          </cell>
          <cell r="AD1731">
            <v>1638389.9539999999</v>
          </cell>
          <cell r="AE1731">
            <v>1659895.18</v>
          </cell>
          <cell r="AF1731">
            <v>1681025.56</v>
          </cell>
          <cell r="AG1731">
            <v>1701879.781</v>
          </cell>
          <cell r="AH1731">
            <v>1722591.115</v>
          </cell>
          <cell r="AI1731">
            <v>1743344.706</v>
          </cell>
          <cell r="AJ1731">
            <v>1764297.7120000001</v>
          </cell>
          <cell r="AK1731">
            <v>1785447.5079999999</v>
          </cell>
          <cell r="AL1731">
            <v>1806867.906</v>
          </cell>
          <cell r="AM1731">
            <v>1828622.5549999999</v>
          </cell>
          <cell r="AN1731">
            <v>1850752.6459999999</v>
          </cell>
          <cell r="AO1731">
            <v>1873281.149</v>
          </cell>
          <cell r="AP1731">
            <v>1895827.0319999999</v>
          </cell>
          <cell r="AQ1731">
            <v>1918713.297</v>
          </cell>
          <cell r="AR1731">
            <v>1942100.3910000001</v>
          </cell>
          <cell r="AS1731">
            <v>1966050.18</v>
          </cell>
          <cell r="AT1731">
            <v>1990542.9129999999</v>
          </cell>
          <cell r="AU1731">
            <v>2015393.547</v>
          </cell>
          <cell r="AV1731">
            <v>2040533.7050000001</v>
          </cell>
          <cell r="AW1731">
            <v>2065924.8</v>
          </cell>
          <cell r="AX1731">
            <v>2091538.753</v>
          </cell>
          <cell r="AY1731">
            <v>2117354.0869999998</v>
          </cell>
          <cell r="AZ1731">
            <v>2143230.2429999998</v>
          </cell>
          <cell r="BA1731">
            <v>2169150.2969999998</v>
          </cell>
          <cell r="BB1731">
            <v>2195131.2779999999</v>
          </cell>
          <cell r="BC1731">
            <v>2221193.8760000002</v>
          </cell>
          <cell r="BD1731">
            <v>2247356.2089999998</v>
          </cell>
          <cell r="BE1731">
            <v>2271447.781</v>
          </cell>
          <cell r="BF1731">
            <v>2296089.0550000002</v>
          </cell>
          <cell r="BG1731">
            <v>2320101.1179999998</v>
          </cell>
          <cell r="BH1731">
            <v>2343766.33</v>
          </cell>
          <cell r="BI1731">
            <v>2367346.8859999999</v>
          </cell>
          <cell r="BJ1731">
            <v>2390763.0150000001</v>
          </cell>
          <cell r="BK1731">
            <v>2414079.844</v>
          </cell>
          <cell r="BL1731">
            <v>2437375.7280000001</v>
          </cell>
          <cell r="BM1731">
            <v>2460714.324</v>
          </cell>
          <cell r="BN1731">
            <v>2484143.8990000002</v>
          </cell>
          <cell r="BO1731">
            <v>2507700.8470000001</v>
          </cell>
          <cell r="BP1731">
            <v>2531412.463</v>
          </cell>
          <cell r="BQ1731">
            <v>2555298.8539999998</v>
          </cell>
          <cell r="BR1731">
            <v>2579374.6060000001</v>
          </cell>
          <cell r="BS1731">
            <v>2603650.5219999999</v>
          </cell>
          <cell r="BT1731">
            <v>2627941.04</v>
          </cell>
          <cell r="BU1731">
            <v>2652256.2919999999</v>
          </cell>
          <cell r="BV1731">
            <v>2676641.6120000002</v>
          </cell>
          <cell r="BW1731">
            <v>2701138.7259999998</v>
          </cell>
          <cell r="BX1731">
            <v>2725780.0410000002</v>
          </cell>
          <cell r="BY1731">
            <v>2750591.6370000001</v>
          </cell>
          <cell r="BZ1731">
            <v>2775595.9679999999</v>
          </cell>
          <cell r="CA1731">
            <v>2800812.76</v>
          </cell>
          <cell r="CB1731">
            <v>2826258.9040000001</v>
          </cell>
          <cell r="CC1731">
            <v>2851948.2420000001</v>
          </cell>
          <cell r="CD1731">
            <v>2877744.4330000002</v>
          </cell>
          <cell r="CE1731">
            <v>2903657.0449999999</v>
          </cell>
          <cell r="CF1731">
            <v>2929720.6209999998</v>
          </cell>
          <cell r="CG1731">
            <v>2955965.7540000002</v>
          </cell>
          <cell r="CH1731">
            <v>2982415.352</v>
          </cell>
          <cell r="CI1731">
            <v>3009087.3930000002</v>
          </cell>
          <cell r="CJ1731">
            <v>3035997.2990000001</v>
          </cell>
          <cell r="CK1731">
            <v>3063158.7949999999</v>
          </cell>
          <cell r="CL1731">
            <v>3090583.9049999998</v>
          </cell>
          <cell r="CM1731">
            <v>3118282.7960000001</v>
          </cell>
        </row>
        <row r="1760">
          <cell r="F1760">
            <v>0.99780795690000001</v>
          </cell>
          <cell r="G1760">
            <v>1.0094879990000001</v>
          </cell>
          <cell r="H1760">
            <v>1.019991101</v>
          </cell>
          <cell r="I1760">
            <v>1.0308593049999999</v>
          </cell>
          <cell r="J1760">
            <v>1.0401150180000001</v>
          </cell>
          <cell r="K1760">
            <v>1.0497041920000001</v>
          </cell>
          <cell r="L1760">
            <v>1.06262521</v>
          </cell>
          <cell r="M1760">
            <v>1.083568597</v>
          </cell>
          <cell r="N1760">
            <v>1.104347736</v>
          </cell>
          <cell r="O1760">
            <v>1.12698469</v>
          </cell>
          <cell r="P1760">
            <v>1.1519888030000001</v>
          </cell>
          <cell r="Q1760">
            <v>1.1760612749999999</v>
          </cell>
          <cell r="R1760">
            <v>1.200220048</v>
          </cell>
          <cell r="S1760">
            <v>1.2243656439999999</v>
          </cell>
          <cell r="T1760">
            <v>1.2484057749999999</v>
          </cell>
          <cell r="U1760">
            <v>1.2722547449999999</v>
          </cell>
          <cell r="V1760">
            <v>1.2961824230000001</v>
          </cell>
          <cell r="W1760">
            <v>1.3200665009999999</v>
          </cell>
          <cell r="X1760">
            <v>1.343765543</v>
          </cell>
          <cell r="Y1760">
            <v>1.3672356050000001</v>
          </cell>
          <cell r="Z1760">
            <v>1.390480003</v>
          </cell>
          <cell r="AA1760">
            <v>1.41357614</v>
          </cell>
          <cell r="AB1760">
            <v>1.436547861</v>
          </cell>
          <cell r="AC1760">
            <v>1.4593766420000001</v>
          </cell>
          <cell r="AD1760">
            <v>1.4821501640000001</v>
          </cell>
          <cell r="AE1760">
            <v>1.5049610369999999</v>
          </cell>
          <cell r="AF1760">
            <v>1.528226324</v>
          </cell>
          <cell r="AG1760">
            <v>1.5522794609999999</v>
          </cell>
          <cell r="AH1760">
            <v>1.577051803</v>
          </cell>
          <cell r="AI1760">
            <v>1.602454732</v>
          </cell>
          <cell r="AJ1760">
            <v>1.6284719759999999</v>
          </cell>
          <cell r="AK1760">
            <v>1.6552277179999999</v>
          </cell>
          <cell r="AL1760">
            <v>1.6828555409999999</v>
          </cell>
          <cell r="AM1760">
            <v>1.7113298480000001</v>
          </cell>
          <cell r="AN1760">
            <v>1.7406485920000001</v>
          </cell>
          <cell r="AO1760">
            <v>1.7708405169999999</v>
          </cell>
          <cell r="AP1760">
            <v>1.803946593</v>
          </cell>
          <cell r="AQ1760">
            <v>1.838514942</v>
          </cell>
          <cell r="AR1760">
            <v>1.874395794</v>
          </cell>
          <cell r="AS1760">
            <v>1.911539321</v>
          </cell>
          <cell r="AT1760">
            <v>1.949939638</v>
          </cell>
          <cell r="AU1760">
            <v>1.9895340690000001</v>
          </cell>
          <cell r="AV1760">
            <v>2.030239839</v>
          </cell>
          <cell r="AW1760">
            <v>2.0720104319999999</v>
          </cell>
          <cell r="AX1760">
            <v>2.1148056400000002</v>
          </cell>
          <cell r="AY1760">
            <v>2.158588709</v>
          </cell>
          <cell r="AZ1760">
            <v>2.203245785</v>
          </cell>
          <cell r="BA1760">
            <v>2.2486350650000002</v>
          </cell>
          <cell r="BB1760">
            <v>2.294718864</v>
          </cell>
          <cell r="BC1760">
            <v>2.3414881219999999</v>
          </cell>
          <cell r="BD1760">
            <v>2.3889488280000002</v>
          </cell>
          <cell r="BE1760">
            <v>2.4367159030000001</v>
          </cell>
          <cell r="BF1760">
            <v>2.4858885650000002</v>
          </cell>
          <cell r="BG1760">
            <v>2.5360645590000002</v>
          </cell>
          <cell r="BH1760">
            <v>2.5870355680000001</v>
          </cell>
          <cell r="BI1760">
            <v>2.6387539119999999</v>
          </cell>
          <cell r="BJ1760">
            <v>2.691130459</v>
          </cell>
          <cell r="BK1760">
            <v>2.7441124179999998</v>
          </cell>
          <cell r="BL1760">
            <v>2.7977244880000001</v>
          </cell>
          <cell r="BM1760">
            <v>2.8520152209999998</v>
          </cell>
          <cell r="BN1760">
            <v>2.90704071</v>
          </cell>
          <cell r="BO1760">
            <v>2.962859822</v>
          </cell>
          <cell r="BP1760">
            <v>3.0195329970000002</v>
          </cell>
          <cell r="BQ1760">
            <v>3.0771235219999999</v>
          </cell>
          <cell r="BR1760">
            <v>3.135697248</v>
          </cell>
          <cell r="BS1760">
            <v>3.1953216439999998</v>
          </cell>
          <cell r="BT1760">
            <v>3.2559310359999998</v>
          </cell>
          <cell r="BU1760">
            <v>3.3174584509999998</v>
          </cell>
          <cell r="BV1760">
            <v>3.3799293389999998</v>
          </cell>
          <cell r="BW1760">
            <v>3.4434013430000001</v>
          </cell>
          <cell r="BX1760">
            <v>3.507943617</v>
          </cell>
          <cell r="BY1760">
            <v>3.5736246220000001</v>
          </cell>
          <cell r="BZ1760">
            <v>3.6405092369999998</v>
          </cell>
          <cell r="CA1760">
            <v>3.7086581860000001</v>
          </cell>
          <cell r="CB1760">
            <v>3.7781297039999999</v>
          </cell>
          <cell r="CC1760">
            <v>3.8489806639999999</v>
          </cell>
          <cell r="CD1760">
            <v>3.9211531470000001</v>
          </cell>
          <cell r="CE1760">
            <v>3.9945932630000001</v>
          </cell>
          <cell r="CF1760">
            <v>4.0693252390000003</v>
          </cell>
          <cell r="CG1760">
            <v>4.1454023949999996</v>
          </cell>
          <cell r="CH1760">
            <v>4.2228892140000003</v>
          </cell>
          <cell r="CI1760">
            <v>4.3018485179999999</v>
          </cell>
          <cell r="CJ1760">
            <v>4.3823412160000004</v>
          </cell>
          <cell r="CK1760">
            <v>4.4658068039999996</v>
          </cell>
          <cell r="CL1760">
            <v>4.5509676499999996</v>
          </cell>
          <cell r="CM1760">
            <v>4.5509676289999996</v>
          </cell>
        </row>
        <row r="1789">
          <cell r="F1789">
            <v>0.99780795690000001</v>
          </cell>
          <cell r="G1789">
            <v>1.009573888</v>
          </cell>
          <cell r="H1789">
            <v>1.020219931</v>
          </cell>
          <cell r="I1789">
            <v>1.031316986</v>
          </cell>
          <cell r="J1789">
            <v>1.040897583</v>
          </cell>
          <cell r="K1789">
            <v>1.0509035229999999</v>
          </cell>
          <cell r="L1789">
            <v>1.0643166120000001</v>
          </cell>
          <cell r="M1789">
            <v>1.0793948440000001</v>
          </cell>
          <cell r="N1789">
            <v>1.096283436</v>
          </cell>
          <cell r="O1789">
            <v>1.1145773880000001</v>
          </cell>
          <cell r="P1789">
            <v>1.134138139</v>
          </cell>
          <cell r="Q1789">
            <v>1.1546533189999999</v>
          </cell>
          <cell r="R1789">
            <v>1.175806836</v>
          </cell>
          <cell r="S1789">
            <v>1.1973443610000001</v>
          </cell>
          <cell r="T1789">
            <v>1.2191123370000001</v>
          </cell>
          <cell r="U1789">
            <v>1.2409954459999999</v>
          </cell>
          <cell r="V1789">
            <v>1.260277157</v>
          </cell>
          <cell r="W1789">
            <v>1.278505123</v>
          </cell>
          <cell r="X1789">
            <v>1.2961390610000001</v>
          </cell>
          <cell r="Y1789">
            <v>1.3135093170000001</v>
          </cell>
          <cell r="Z1789">
            <v>1.330831407</v>
          </cell>
          <cell r="AA1789">
            <v>1.348194991</v>
          </cell>
          <cell r="AB1789">
            <v>1.365674721</v>
          </cell>
          <cell r="AC1789">
            <v>1.3833963010000001</v>
          </cell>
          <cell r="AD1789">
            <v>1.401566667</v>
          </cell>
          <cell r="AE1789">
            <v>1.4203761050000001</v>
          </cell>
          <cell r="AF1789">
            <v>1.4399638130000001</v>
          </cell>
          <cell r="AG1789">
            <v>1.460434789</v>
          </cell>
          <cell r="AH1789">
            <v>1.481907877</v>
          </cell>
          <cell r="AI1789">
            <v>1.50439934</v>
          </cell>
          <cell r="AJ1789">
            <v>1.5279424349999999</v>
          </cell>
          <cell r="AK1789">
            <v>1.55251286</v>
          </cell>
          <cell r="AL1789">
            <v>1.5780776670000001</v>
          </cell>
          <cell r="AM1789">
            <v>1.604638515</v>
          </cell>
          <cell r="AN1789">
            <v>1.6321982779999999</v>
          </cell>
          <cell r="AO1789">
            <v>1.6607514560000001</v>
          </cell>
          <cell r="AP1789">
            <v>1.6908300489999999</v>
          </cell>
          <cell r="AQ1789">
            <v>1.722002963</v>
          </cell>
          <cell r="AR1789">
            <v>1.7541908909999999</v>
          </cell>
          <cell r="AS1789">
            <v>1.787360241</v>
          </cell>
          <cell r="AT1789">
            <v>1.821501182</v>
          </cell>
          <cell r="AU1789">
            <v>1.8565441810000001</v>
          </cell>
          <cell r="AV1789">
            <v>1.8924133160000001</v>
          </cell>
          <cell r="AW1789">
            <v>1.929075887</v>
          </cell>
          <cell r="AX1789">
            <v>1.9665121619999999</v>
          </cell>
          <cell r="AY1789">
            <v>2.00470901</v>
          </cell>
          <cell r="AZ1789">
            <v>2.0435628139999999</v>
          </cell>
          <cell r="BA1789">
            <v>2.0829760030000002</v>
          </cell>
          <cell r="BB1789">
            <v>2.1229289100000002</v>
          </cell>
          <cell r="BC1789">
            <v>2.1634260919999999</v>
          </cell>
          <cell r="BD1789">
            <v>2.204483937</v>
          </cell>
          <cell r="BE1789">
            <v>2.2463398749999999</v>
          </cell>
          <cell r="BF1789">
            <v>2.2891518579999999</v>
          </cell>
          <cell r="BG1789">
            <v>2.3327152189999998</v>
          </cell>
          <cell r="BH1789">
            <v>2.3769404789999999</v>
          </cell>
          <cell r="BI1789">
            <v>2.4218366549999999</v>
          </cell>
          <cell r="BJ1789">
            <v>2.4673356869999998</v>
          </cell>
          <cell r="BK1789">
            <v>2.513375301</v>
          </cell>
          <cell r="BL1789">
            <v>2.5599713340000001</v>
          </cell>
          <cell r="BM1789">
            <v>2.6071609969999998</v>
          </cell>
          <cell r="BN1789">
            <v>2.6549897539999998</v>
          </cell>
          <cell r="BO1789">
            <v>2.7035068099999999</v>
          </cell>
          <cell r="BP1789">
            <v>2.7527644150000001</v>
          </cell>
          <cell r="BQ1789">
            <v>2.802817917</v>
          </cell>
          <cell r="BR1789">
            <v>2.853725233</v>
          </cell>
          <cell r="BS1789">
            <v>2.905545595</v>
          </cell>
          <cell r="BT1789">
            <v>2.9582079509999999</v>
          </cell>
          <cell r="BU1789">
            <v>3.011644929</v>
          </cell>
          <cell r="BV1789">
            <v>3.0658794989999998</v>
          </cell>
          <cell r="BW1789">
            <v>3.120962971</v>
          </cell>
          <cell r="BX1789">
            <v>3.1769558880000002</v>
          </cell>
          <cell r="BY1789">
            <v>3.2339183550000001</v>
          </cell>
          <cell r="BZ1789">
            <v>3.291906886</v>
          </cell>
          <cell r="CA1789">
            <v>3.3509745870000001</v>
          </cell>
          <cell r="CB1789">
            <v>3.4111723889999999</v>
          </cell>
          <cell r="CC1789">
            <v>3.4725501209999998</v>
          </cell>
          <cell r="CD1789">
            <v>3.5350476259999999</v>
          </cell>
          <cell r="CE1789">
            <v>3.5986129519999999</v>
          </cell>
          <cell r="CF1789">
            <v>3.663269766</v>
          </cell>
          <cell r="CG1789">
            <v>3.7290665939999998</v>
          </cell>
          <cell r="CH1789">
            <v>3.7960606779999999</v>
          </cell>
          <cell r="CI1789">
            <v>3.8643096890000002</v>
          </cell>
          <cell r="CJ1789">
            <v>3.933868844</v>
          </cell>
          <cell r="CK1789">
            <v>4.0047908210000003</v>
          </cell>
          <cell r="CL1789">
            <v>4.0771265840000002</v>
          </cell>
          <cell r="CM1789">
            <v>4.1509261500000001</v>
          </cell>
        </row>
      </sheetData>
      <sheetData sheetId="7"/>
      <sheetData sheetId="8">
        <row r="820">
          <cell r="B820">
            <v>346.00010459999999</v>
          </cell>
          <cell r="C820">
            <v>344.8905704</v>
          </cell>
          <cell r="D820">
            <v>344.17747059999999</v>
          </cell>
          <cell r="E820">
            <v>343.23742520000002</v>
          </cell>
          <cell r="F820">
            <v>343.25818759999999</v>
          </cell>
          <cell r="G820">
            <v>344.201144</v>
          </cell>
          <cell r="H820">
            <v>345.22367589999999</v>
          </cell>
          <cell r="I820">
            <v>346.268824</v>
          </cell>
          <cell r="J820">
            <v>347.11072289999998</v>
          </cell>
          <cell r="K820">
            <v>347.7068549</v>
          </cell>
          <cell r="L820">
            <v>348.0465954</v>
          </cell>
          <cell r="M820">
            <v>348.01507400000003</v>
          </cell>
          <cell r="N820">
            <v>347.6728569</v>
          </cell>
          <cell r="O820">
            <v>347.02949790000002</v>
          </cell>
          <cell r="P820">
            <v>346.10203910000001</v>
          </cell>
          <cell r="Q820">
            <v>344.92108180000002</v>
          </cell>
          <cell r="R820">
            <v>343.69534709999999</v>
          </cell>
          <cell r="S820">
            <v>342.75256280000002</v>
          </cell>
          <cell r="T820">
            <v>342.14684390000002</v>
          </cell>
          <cell r="U820">
            <v>341.85720479999998</v>
          </cell>
          <cell r="V820">
            <v>341.84358650000001</v>
          </cell>
          <cell r="W820">
            <v>341.98369839999998</v>
          </cell>
          <cell r="X820">
            <v>342.29816399999999</v>
          </cell>
          <cell r="Y820">
            <v>342.769678</v>
          </cell>
          <cell r="Z820">
            <v>343.38357539999998</v>
          </cell>
          <cell r="AA820">
            <v>344.1297002</v>
          </cell>
          <cell r="AB820">
            <v>344.91592659999998</v>
          </cell>
          <cell r="AC820">
            <v>345.79356539999998</v>
          </cell>
          <cell r="AD820">
            <v>346.76659100000001</v>
          </cell>
          <cell r="AE820">
            <v>347.8265452</v>
          </cell>
          <cell r="AF820">
            <v>348.96596299999999</v>
          </cell>
          <cell r="AG820">
            <v>350.08630410000001</v>
          </cell>
          <cell r="AH820">
            <v>351.25012129999999</v>
          </cell>
          <cell r="AI820">
            <v>352.46825389999998</v>
          </cell>
          <cell r="AJ820">
            <v>353.74413440000001</v>
          </cell>
          <cell r="AK820">
            <v>355.0803434</v>
          </cell>
          <cell r="AL820">
            <v>356.82499530000001</v>
          </cell>
          <cell r="AM820">
            <v>358.82809459999999</v>
          </cell>
          <cell r="AN820">
            <v>361.04023599999999</v>
          </cell>
          <cell r="AO820">
            <v>363.42667039999998</v>
          </cell>
          <cell r="AP820">
            <v>365.96272099999999</v>
          </cell>
          <cell r="AQ820">
            <v>368.53056950000001</v>
          </cell>
          <cell r="AR820">
            <v>371.18886029999999</v>
          </cell>
          <cell r="AS820">
            <v>373.94301039999999</v>
          </cell>
          <cell r="AT820">
            <v>376.79160860000002</v>
          </cell>
          <cell r="AU820">
            <v>379.73319850000001</v>
          </cell>
          <cell r="AV820">
            <v>382.65248639999999</v>
          </cell>
          <cell r="AW820">
            <v>385.62625009999999</v>
          </cell>
          <cell r="AX820">
            <v>388.67297689999998</v>
          </cell>
          <cell r="AY820">
            <v>391.8014771</v>
          </cell>
          <cell r="AZ820">
            <v>395.01724259999997</v>
          </cell>
          <cell r="BA820">
            <v>397.7511586</v>
          </cell>
          <cell r="BB820">
            <v>400.7091954</v>
          </cell>
          <cell r="BC820">
            <v>403.84464480000003</v>
          </cell>
          <cell r="BD820">
            <v>407.08716120000003</v>
          </cell>
          <cell r="BE820">
            <v>410.40874280000003</v>
          </cell>
          <cell r="BF820">
            <v>413.6348744</v>
          </cell>
          <cell r="BG820">
            <v>416.8886693</v>
          </cell>
          <cell r="BH820">
            <v>420.19617199999999</v>
          </cell>
          <cell r="BI820">
            <v>423.56705599999998</v>
          </cell>
          <cell r="BJ820">
            <v>427.00700719999998</v>
          </cell>
          <cell r="BK820">
            <v>430.5196598</v>
          </cell>
          <cell r="BL820">
            <v>434.10706090000002</v>
          </cell>
          <cell r="BM820">
            <v>437.76996550000001</v>
          </cell>
          <cell r="BN820">
            <v>441.50810819999998</v>
          </cell>
          <cell r="BO820">
            <v>445.32046029999998</v>
          </cell>
          <cell r="BP820">
            <v>449.05031079999998</v>
          </cell>
          <cell r="BQ820">
            <v>452.80835569999999</v>
          </cell>
          <cell r="BR820">
            <v>456.61588990000001</v>
          </cell>
          <cell r="BS820">
            <v>460.47973710000002</v>
          </cell>
          <cell r="BT820">
            <v>464.4036155</v>
          </cell>
          <cell r="BU820">
            <v>468.38991340000001</v>
          </cell>
          <cell r="BV820">
            <v>472.44009829999999</v>
          </cell>
          <cell r="BW820">
            <v>476.55497750000001</v>
          </cell>
          <cell r="BX820">
            <v>480.73490600000002</v>
          </cell>
          <cell r="BY820">
            <v>484.97994849999998</v>
          </cell>
          <cell r="BZ820">
            <v>489.17185110000003</v>
          </cell>
          <cell r="CA820">
            <v>493.39645810000002</v>
          </cell>
          <cell r="CB820">
            <v>497.67129979999999</v>
          </cell>
          <cell r="CC820">
            <v>502.00277640000002</v>
          </cell>
          <cell r="CD820">
            <v>506.39482199999998</v>
          </cell>
          <cell r="CE820">
            <v>510.85025969999998</v>
          </cell>
          <cell r="CF820">
            <v>515.37112400000001</v>
          </cell>
          <cell r="CG820">
            <v>519.95886810000002</v>
          </cell>
          <cell r="CH820">
            <v>524.61454619999995</v>
          </cell>
          <cell r="CI820">
            <v>529.33896330000005</v>
          </cell>
        </row>
        <row r="821">
          <cell r="B821">
            <v>180.08624660000001</v>
          </cell>
          <cell r="C821">
            <v>179.01588290000001</v>
          </cell>
          <cell r="D821">
            <v>178.4517238</v>
          </cell>
          <cell r="E821">
            <v>177.7536939</v>
          </cell>
          <cell r="F821">
            <v>177.7757297</v>
          </cell>
          <cell r="G821">
            <v>178.4902773</v>
          </cell>
          <cell r="H821">
            <v>179.37376750000001</v>
          </cell>
          <cell r="I821">
            <v>180.3653496</v>
          </cell>
          <cell r="J821">
            <v>181.25389559999999</v>
          </cell>
          <cell r="K821">
            <v>182.00613100000001</v>
          </cell>
          <cell r="L821">
            <v>182.63178360000001</v>
          </cell>
          <cell r="M821">
            <v>183.07420400000001</v>
          </cell>
          <cell r="N821">
            <v>183.4089492</v>
          </cell>
          <cell r="O821">
            <v>183.67245969999999</v>
          </cell>
          <cell r="P821">
            <v>183.89960490000001</v>
          </cell>
          <cell r="Q821">
            <v>184.12361039999999</v>
          </cell>
          <cell r="R821">
            <v>184.4464687</v>
          </cell>
          <cell r="S821">
            <v>185.08759119999999</v>
          </cell>
          <cell r="T821">
            <v>186.0638514</v>
          </cell>
          <cell r="U821">
            <v>187.33806430000001</v>
          </cell>
          <cell r="V821">
            <v>188.85845620000001</v>
          </cell>
          <cell r="W821">
            <v>190.515027</v>
          </cell>
          <cell r="X821">
            <v>192.3050312</v>
          </cell>
          <cell r="Y821">
            <v>194.2026793</v>
          </cell>
          <cell r="Z821">
            <v>196.18854769999999</v>
          </cell>
          <cell r="AA821">
            <v>198.24830689999999</v>
          </cell>
          <cell r="AB821">
            <v>200.3089928</v>
          </cell>
          <cell r="AC821">
            <v>202.40263899999999</v>
          </cell>
          <cell r="AD821">
            <v>204.5280186</v>
          </cell>
          <cell r="AE821">
            <v>206.67489430000001</v>
          </cell>
          <cell r="AF821">
            <v>208.83420749999999</v>
          </cell>
          <cell r="AG821">
            <v>210.93094529999999</v>
          </cell>
          <cell r="AH821">
            <v>213.0078426</v>
          </cell>
          <cell r="AI821">
            <v>215.07173370000001</v>
          </cell>
          <cell r="AJ821">
            <v>217.12490399999999</v>
          </cell>
          <cell r="AK821">
            <v>219.16948260000001</v>
          </cell>
          <cell r="AL821">
            <v>221.47486069999999</v>
          </cell>
          <cell r="AM821">
            <v>223.92377780000001</v>
          </cell>
          <cell r="AN821">
            <v>226.4802478</v>
          </cell>
          <cell r="AO821">
            <v>229.12108380000001</v>
          </cell>
          <cell r="AP821">
            <v>231.82949410000001</v>
          </cell>
          <cell r="AQ821">
            <v>234.5198058</v>
          </cell>
          <cell r="AR821">
            <v>237.23349329999999</v>
          </cell>
          <cell r="AS821">
            <v>239.97471680000001</v>
          </cell>
          <cell r="AT821">
            <v>242.74345109999999</v>
          </cell>
          <cell r="AU821">
            <v>245.54012259999999</v>
          </cell>
          <cell r="AV821">
            <v>248.2789281</v>
          </cell>
          <cell r="AW821">
            <v>251.01955090000001</v>
          </cell>
          <cell r="AX821">
            <v>253.77752129999999</v>
          </cell>
          <cell r="AY821">
            <v>256.56109070000002</v>
          </cell>
          <cell r="AZ821">
            <v>259.37638620000001</v>
          </cell>
          <cell r="BA821">
            <v>261.93166739999998</v>
          </cell>
          <cell r="BB821">
            <v>264.59228380000002</v>
          </cell>
          <cell r="BC821">
            <v>267.31980879999998</v>
          </cell>
          <cell r="BD821">
            <v>270.08226309999998</v>
          </cell>
          <cell r="BE821">
            <v>272.87158429999999</v>
          </cell>
          <cell r="BF821">
            <v>275.5678838</v>
          </cell>
          <cell r="BG821">
            <v>278.26098300000001</v>
          </cell>
          <cell r="BH821">
            <v>280.97179</v>
          </cell>
          <cell r="BI821">
            <v>283.70953580000003</v>
          </cell>
          <cell r="BJ821">
            <v>286.48042839999999</v>
          </cell>
          <cell r="BK821">
            <v>289.28895039999998</v>
          </cell>
          <cell r="BL821">
            <v>292.13818020000002</v>
          </cell>
          <cell r="BM821">
            <v>295.03002670000001</v>
          </cell>
          <cell r="BN821">
            <v>297.96545550000002</v>
          </cell>
          <cell r="BO821">
            <v>300.944704</v>
          </cell>
          <cell r="BP821">
            <v>303.85431999999997</v>
          </cell>
          <cell r="BQ821">
            <v>306.77313939999999</v>
          </cell>
          <cell r="BR821">
            <v>309.71697410000002</v>
          </cell>
          <cell r="BS821">
            <v>312.6917444</v>
          </cell>
          <cell r="BT821">
            <v>315.70131859999998</v>
          </cell>
          <cell r="BU821">
            <v>318.74854169999998</v>
          </cell>
          <cell r="BV821">
            <v>321.83542119999998</v>
          </cell>
          <cell r="BW821">
            <v>324.96330410000002</v>
          </cell>
          <cell r="BX821">
            <v>328.13305639999999</v>
          </cell>
          <cell r="BY821">
            <v>331.34521899999999</v>
          </cell>
          <cell r="BZ821">
            <v>334.5140816</v>
          </cell>
          <cell r="CA821">
            <v>337.70052579999998</v>
          </cell>
          <cell r="CB821">
            <v>340.91738350000003</v>
          </cell>
          <cell r="CC821">
            <v>344.16991410000003</v>
          </cell>
          <cell r="CD821">
            <v>347.46175540000002</v>
          </cell>
          <cell r="CE821">
            <v>350.7956997</v>
          </cell>
          <cell r="CF821">
            <v>354.17383940000002</v>
          </cell>
          <cell r="CG821">
            <v>357.59770509999998</v>
          </cell>
          <cell r="CH821">
            <v>361.06842030000001</v>
          </cell>
          <cell r="CI821">
            <v>364.58684210000001</v>
          </cell>
        </row>
        <row r="822">
          <cell r="B822">
            <v>2.6973346980000001</v>
          </cell>
          <cell r="C822">
            <v>2.680688779</v>
          </cell>
          <cell r="D822">
            <v>2.680604802</v>
          </cell>
          <cell r="E822">
            <v>2.6986317999999998</v>
          </cell>
          <cell r="F822">
            <v>2.7304224690000001</v>
          </cell>
          <cell r="G822">
            <v>2.7718646549999999</v>
          </cell>
          <cell r="H822">
            <v>2.8171764600000002</v>
          </cell>
          <cell r="I822">
            <v>2.8619799750000001</v>
          </cell>
          <cell r="J822">
            <v>2.9029943290000002</v>
          </cell>
          <cell r="K822">
            <v>2.9379759380000001</v>
          </cell>
          <cell r="L822">
            <v>2.9660044330000002</v>
          </cell>
          <cell r="M822">
            <v>2.986178851</v>
          </cell>
          <cell r="N822">
            <v>3.0004446050000002</v>
          </cell>
          <cell r="O822">
            <v>3.0104725160000001</v>
          </cell>
          <cell r="P822">
            <v>3.018041851</v>
          </cell>
          <cell r="Q822">
            <v>3.0247656690000002</v>
          </cell>
          <cell r="R822">
            <v>3.0308980820000002</v>
          </cell>
          <cell r="S822">
            <v>3.0385568250000001</v>
          </cell>
          <cell r="T822">
            <v>3.0482465570000001</v>
          </cell>
          <cell r="U822">
            <v>3.0600057340000002</v>
          </cell>
          <cell r="V822">
            <v>3.0735786090000001</v>
          </cell>
          <cell r="W822">
            <v>3.0874974690000001</v>
          </cell>
          <cell r="X822">
            <v>3.1022016080000001</v>
          </cell>
          <cell r="Y822">
            <v>3.117364952</v>
          </cell>
          <cell r="Z822">
            <v>3.1326916549999999</v>
          </cell>
          <cell r="AA822">
            <v>3.147949906</v>
          </cell>
          <cell r="AB822">
            <v>3.1618849180000002</v>
          </cell>
          <cell r="AC822">
            <v>3.175420602</v>
          </cell>
          <cell r="AD822">
            <v>3.1887094930000002</v>
          </cell>
          <cell r="AE822">
            <v>3.201914114</v>
          </cell>
          <cell r="AF822">
            <v>3.2151948410000002</v>
          </cell>
          <cell r="AG822">
            <v>3.227467715</v>
          </cell>
          <cell r="AH822">
            <v>3.2399022550000001</v>
          </cell>
          <cell r="AI822">
            <v>3.252679095</v>
          </cell>
          <cell r="AJ822">
            <v>3.2658839479999999</v>
          </cell>
          <cell r="AK822">
            <v>3.2795268480000002</v>
          </cell>
          <cell r="AL822">
            <v>3.2927014799999998</v>
          </cell>
          <cell r="AM822">
            <v>3.3059585930000002</v>
          </cell>
          <cell r="AN822">
            <v>3.3194548890000002</v>
          </cell>
          <cell r="AO822">
            <v>3.3332570549999998</v>
          </cell>
          <cell r="AP822">
            <v>3.3473624609999999</v>
          </cell>
          <cell r="AQ822">
            <v>3.3604590929999998</v>
          </cell>
          <cell r="AR822">
            <v>3.3736282430000002</v>
          </cell>
          <cell r="AS822">
            <v>3.3869502699999998</v>
          </cell>
          <cell r="AT822">
            <v>3.400468048</v>
          </cell>
          <cell r="AU822">
            <v>3.4142002850000002</v>
          </cell>
          <cell r="AV822">
            <v>3.4265516589999998</v>
          </cell>
          <cell r="AW822">
            <v>3.4390119210000001</v>
          </cell>
          <cell r="AX822">
            <v>3.4517140400000001</v>
          </cell>
          <cell r="AY822">
            <v>3.4647339179999999</v>
          </cell>
          <cell r="AZ822">
            <v>3.4781049739999998</v>
          </cell>
          <cell r="BA822">
            <v>3.4914167639999998</v>
          </cell>
          <cell r="BB822">
            <v>3.5028939960000001</v>
          </cell>
          <cell r="BC822">
            <v>3.5132793410000001</v>
          </cell>
          <cell r="BD822">
            <v>3.5230634799999998</v>
          </cell>
          <cell r="BE822">
            <v>3.5325611299999999</v>
          </cell>
          <cell r="BF822">
            <v>3.5399927099999999</v>
          </cell>
          <cell r="BG822">
            <v>3.5472572379999998</v>
          </cell>
          <cell r="BH822">
            <v>3.5546428849999998</v>
          </cell>
          <cell r="BI822">
            <v>3.5623327520000001</v>
          </cell>
          <cell r="BJ822">
            <v>3.5704320310000002</v>
          </cell>
          <cell r="BK822">
            <v>3.5789849450000002</v>
          </cell>
          <cell r="BL822">
            <v>3.5879884720000002</v>
          </cell>
          <cell r="BM822">
            <v>3.5974048509999998</v>
          </cell>
          <cell r="BN822">
            <v>3.6071734960000001</v>
          </cell>
          <cell r="BO822">
            <v>3.6172222079999998</v>
          </cell>
          <cell r="BP822">
            <v>3.625682372</v>
          </cell>
          <cell r="BQ822">
            <v>3.634124935</v>
          </cell>
          <cell r="BR822">
            <v>3.6426687069999999</v>
          </cell>
          <cell r="BS822">
            <v>3.6513786779999999</v>
          </cell>
          <cell r="BT822">
            <v>3.6602860380000002</v>
          </cell>
          <cell r="BU822">
            <v>3.66940029</v>
          </cell>
          <cell r="BV822">
            <v>3.6787176669999999</v>
          </cell>
          <cell r="BW822">
            <v>3.6882267400000002</v>
          </cell>
          <cell r="BX822">
            <v>3.6979119950000001</v>
          </cell>
          <cell r="BY822">
            <v>3.7077561069999998</v>
          </cell>
          <cell r="BZ822">
            <v>3.7164308789999998</v>
          </cell>
          <cell r="CA822">
            <v>3.7251217099999998</v>
          </cell>
          <cell r="CB822">
            <v>3.733935432</v>
          </cell>
          <cell r="CC822">
            <v>3.7429310070000001</v>
          </cell>
          <cell r="CD822">
            <v>3.7521348919999999</v>
          </cell>
          <cell r="CE822">
            <v>3.761551146</v>
          </cell>
          <cell r="CF822">
            <v>3.7711693570000002</v>
          </cell>
          <cell r="CG822">
            <v>3.7809707549999998</v>
          </cell>
          <cell r="CH822">
            <v>3.7909327990000001</v>
          </cell>
          <cell r="CI822">
            <v>3.8010325009999999</v>
          </cell>
        </row>
        <row r="823">
          <cell r="B823">
            <v>47.904596069999997</v>
          </cell>
          <cell r="C823">
            <v>48.533281019999997</v>
          </cell>
          <cell r="D823">
            <v>49.420025930000001</v>
          </cell>
          <cell r="E823">
            <v>50.199138810000001</v>
          </cell>
          <cell r="F823">
            <v>50.876942059999998</v>
          </cell>
          <cell r="G823">
            <v>51.52969014</v>
          </cell>
          <cell r="H823">
            <v>52.153030489999999</v>
          </cell>
          <cell r="I823">
            <v>52.774027439999998</v>
          </cell>
          <cell r="J823">
            <v>53.39387146</v>
          </cell>
          <cell r="K823">
            <v>54.010822519999998</v>
          </cell>
          <cell r="L823">
            <v>54.623825369999999</v>
          </cell>
          <cell r="M823">
            <v>55.205643070000001</v>
          </cell>
          <cell r="N823">
            <v>55.77355841</v>
          </cell>
          <cell r="O823">
            <v>56.329803069999997</v>
          </cell>
          <cell r="P823">
            <v>56.875955050000002</v>
          </cell>
          <cell r="Q823">
            <v>57.414755800000002</v>
          </cell>
          <cell r="R823">
            <v>57.906690589999997</v>
          </cell>
          <cell r="S823">
            <v>58.418258369999997</v>
          </cell>
          <cell r="T823">
            <v>58.958047350000001</v>
          </cell>
          <cell r="U823">
            <v>59.524500660000001</v>
          </cell>
          <cell r="V823">
            <v>60.114867250000003</v>
          </cell>
          <cell r="W823">
            <v>60.706991039999998</v>
          </cell>
          <cell r="X823">
            <v>61.315265599999996</v>
          </cell>
          <cell r="Y823">
            <v>61.941911300000001</v>
          </cell>
          <cell r="Z823">
            <v>62.58782326</v>
          </cell>
          <cell r="AA823">
            <v>63.253821819999999</v>
          </cell>
          <cell r="AB823">
            <v>63.919406170000002</v>
          </cell>
          <cell r="AC823">
            <v>64.600846279999999</v>
          </cell>
          <cell r="AD823">
            <v>65.301353370000001</v>
          </cell>
          <cell r="AE823">
            <v>66.020790399999996</v>
          </cell>
          <cell r="AF823">
            <v>66.758754370000005</v>
          </cell>
          <cell r="AG823">
            <v>67.491174909999998</v>
          </cell>
          <cell r="AH823">
            <v>68.235228190000001</v>
          </cell>
          <cell r="AI823">
            <v>68.993268259999994</v>
          </cell>
          <cell r="AJ823">
            <v>69.76498488</v>
          </cell>
          <cell r="AK823">
            <v>70.549582790000002</v>
          </cell>
          <cell r="AL823">
            <v>71.408708430000004</v>
          </cell>
          <cell r="AM823">
            <v>72.311618010000004</v>
          </cell>
          <cell r="AN823">
            <v>73.247787810000005</v>
          </cell>
          <cell r="AO823">
            <v>74.208493379999993</v>
          </cell>
          <cell r="AP823">
            <v>75.188419229999994</v>
          </cell>
          <cell r="AQ823">
            <v>76.159146480000004</v>
          </cell>
          <cell r="AR823">
            <v>77.1387134</v>
          </cell>
          <cell r="AS823">
            <v>78.130495049999993</v>
          </cell>
          <cell r="AT823">
            <v>79.135324909999994</v>
          </cell>
          <cell r="AU823">
            <v>80.153548950000001</v>
          </cell>
          <cell r="AV823">
            <v>81.158826000000005</v>
          </cell>
          <cell r="AW823">
            <v>82.169628720000006</v>
          </cell>
          <cell r="AX823">
            <v>83.191239440000004</v>
          </cell>
          <cell r="AY823">
            <v>84.226387489999993</v>
          </cell>
          <cell r="AZ823">
            <v>85.276537250000004</v>
          </cell>
          <cell r="BA823">
            <v>86.095702599999996</v>
          </cell>
          <cell r="BB823">
            <v>87.010797139999994</v>
          </cell>
          <cell r="BC823">
            <v>88.007285100000004</v>
          </cell>
          <cell r="BD823">
            <v>89.045179709999999</v>
          </cell>
          <cell r="BE823">
            <v>90.104934779999994</v>
          </cell>
          <cell r="BF823">
            <v>91.135526380000002</v>
          </cell>
          <cell r="BG823">
            <v>92.170078349999997</v>
          </cell>
          <cell r="BH823">
            <v>93.215196300000002</v>
          </cell>
          <cell r="BI823">
            <v>94.272817349999997</v>
          </cell>
          <cell r="BJ823">
            <v>95.343884880000005</v>
          </cell>
          <cell r="BK823">
            <v>96.428967130000004</v>
          </cell>
          <cell r="BL823">
            <v>97.528391819999996</v>
          </cell>
          <cell r="BM823">
            <v>98.642301829999994</v>
          </cell>
          <cell r="BN823">
            <v>99.770696720000004</v>
          </cell>
          <cell r="BO823">
            <v>100.913473</v>
          </cell>
          <cell r="BP823">
            <v>102.0303826</v>
          </cell>
          <cell r="BQ823">
            <v>103.152815</v>
          </cell>
          <cell r="BR823">
            <v>104.2870875</v>
          </cell>
          <cell r="BS823">
            <v>105.4348782</v>
          </cell>
          <cell r="BT823">
            <v>106.59676709999999</v>
          </cell>
          <cell r="BU823">
            <v>107.7729934</v>
          </cell>
          <cell r="BV823">
            <v>108.96368219999999</v>
          </cell>
          <cell r="BW823">
            <v>110.16892660000001</v>
          </cell>
          <cell r="BX823">
            <v>111.3888141</v>
          </cell>
          <cell r="BY823">
            <v>112.6234312</v>
          </cell>
          <cell r="BZ823">
            <v>113.8421549</v>
          </cell>
          <cell r="CA823">
            <v>115.069332</v>
          </cell>
          <cell r="CB823">
            <v>116.3100317</v>
          </cell>
          <cell r="CC823">
            <v>117.5657435</v>
          </cell>
          <cell r="CD823">
            <v>118.8370986</v>
          </cell>
          <cell r="CE823">
            <v>120.1244544</v>
          </cell>
          <cell r="CF823">
            <v>121.42807190000001</v>
          </cell>
          <cell r="CG823">
            <v>122.7481815</v>
          </cell>
          <cell r="CH823">
            <v>124.08500739999999</v>
          </cell>
          <cell r="CI823">
            <v>125.4387744</v>
          </cell>
        </row>
        <row r="824">
          <cell r="B824">
            <v>115.3119272</v>
          </cell>
          <cell r="C824">
            <v>114.66071770000001</v>
          </cell>
          <cell r="D824">
            <v>113.6251161</v>
          </cell>
          <cell r="E824">
            <v>112.5859607</v>
          </cell>
          <cell r="F824">
            <v>111.8750934</v>
          </cell>
          <cell r="G824">
            <v>111.40931190000001</v>
          </cell>
          <cell r="H824">
            <v>110.8797014</v>
          </cell>
          <cell r="I824">
            <v>110.2674669</v>
          </cell>
          <cell r="J824">
            <v>109.55996159999999</v>
          </cell>
          <cell r="K824">
            <v>108.7519254</v>
          </cell>
          <cell r="L824">
            <v>107.82498200000001</v>
          </cell>
          <cell r="M824">
            <v>106.7490481</v>
          </cell>
          <cell r="N824">
            <v>105.4899047</v>
          </cell>
          <cell r="O824">
            <v>104.01676260000001</v>
          </cell>
          <cell r="P824">
            <v>102.30843729999999</v>
          </cell>
          <cell r="Q824">
            <v>100.35794989999999</v>
          </cell>
          <cell r="R824">
            <v>98.311289729999999</v>
          </cell>
          <cell r="S824">
            <v>96.208156410000001</v>
          </cell>
          <cell r="T824">
            <v>94.076698620000002</v>
          </cell>
          <cell r="U824">
            <v>91.934634099999997</v>
          </cell>
          <cell r="V824">
            <v>89.796684380000002</v>
          </cell>
          <cell r="W824">
            <v>87.674182849999994</v>
          </cell>
          <cell r="X824">
            <v>85.575665599999994</v>
          </cell>
          <cell r="Y824">
            <v>83.507722389999998</v>
          </cell>
          <cell r="Z824">
            <v>81.474512779999998</v>
          </cell>
          <cell r="AA824">
            <v>79.479621589999994</v>
          </cell>
          <cell r="AB824">
            <v>77.525642689999998</v>
          </cell>
          <cell r="AC824">
            <v>75.614659470000007</v>
          </cell>
          <cell r="AD824">
            <v>73.748509519999999</v>
          </cell>
          <cell r="AE824">
            <v>71.928946330000002</v>
          </cell>
          <cell r="AF824">
            <v>70.157806249999993</v>
          </cell>
          <cell r="AG824">
            <v>68.436716169999997</v>
          </cell>
          <cell r="AH824">
            <v>66.767148250000005</v>
          </cell>
          <cell r="AI824">
            <v>65.150572789999998</v>
          </cell>
          <cell r="AJ824">
            <v>63.58836153</v>
          </cell>
          <cell r="AK824">
            <v>62.081751169999997</v>
          </cell>
          <cell r="AL824">
            <v>60.648724729999998</v>
          </cell>
          <cell r="AM824">
            <v>59.286740270000003</v>
          </cell>
          <cell r="AN824">
            <v>57.992745540000001</v>
          </cell>
          <cell r="AO824">
            <v>56.7638362</v>
          </cell>
          <cell r="AP824">
            <v>55.597445219999997</v>
          </cell>
          <cell r="AQ824">
            <v>54.491158140000003</v>
          </cell>
          <cell r="AR824">
            <v>53.443025400000003</v>
          </cell>
          <cell r="AS824">
            <v>52.450848270000002</v>
          </cell>
          <cell r="AT824">
            <v>51.512364529999999</v>
          </cell>
          <cell r="AU824">
            <v>50.625326729999998</v>
          </cell>
          <cell r="AV824">
            <v>49.788180619999999</v>
          </cell>
          <cell r="AW824">
            <v>48.998058589999999</v>
          </cell>
          <cell r="AX824">
            <v>48.252502190000001</v>
          </cell>
          <cell r="AY824">
            <v>47.54926502</v>
          </cell>
          <cell r="AZ824">
            <v>46.886214240000001</v>
          </cell>
          <cell r="BA824">
            <v>46.232371860000001</v>
          </cell>
          <cell r="BB824">
            <v>45.60322042</v>
          </cell>
          <cell r="BC824">
            <v>45.004271529999997</v>
          </cell>
          <cell r="BD824">
            <v>44.436654939999997</v>
          </cell>
          <cell r="BE824">
            <v>43.899662589999998</v>
          </cell>
          <cell r="BF824">
            <v>43.391471539999998</v>
          </cell>
          <cell r="BG824">
            <v>42.910350700000002</v>
          </cell>
          <cell r="BH824">
            <v>42.454542770000003</v>
          </cell>
          <cell r="BI824">
            <v>42.022370049999999</v>
          </cell>
          <cell r="BJ824">
            <v>41.612261910000001</v>
          </cell>
          <cell r="BK824">
            <v>41.222757389999998</v>
          </cell>
          <cell r="BL824">
            <v>40.852500339999999</v>
          </cell>
          <cell r="BM824">
            <v>40.500232060000002</v>
          </cell>
          <cell r="BN824">
            <v>40.16478249</v>
          </cell>
          <cell r="BO824">
            <v>39.845061110000003</v>
          </cell>
          <cell r="BP824">
            <v>39.539925750000002</v>
          </cell>
          <cell r="BQ824">
            <v>39.248276349999998</v>
          </cell>
          <cell r="BR824">
            <v>38.969159670000003</v>
          </cell>
          <cell r="BS824">
            <v>38.701735880000001</v>
          </cell>
          <cell r="BT824">
            <v>38.445243849999997</v>
          </cell>
          <cell r="BU824">
            <v>38.198978070000003</v>
          </cell>
          <cell r="BV824">
            <v>37.96227725</v>
          </cell>
          <cell r="BW824">
            <v>37.734520029999999</v>
          </cell>
          <cell r="BX824">
            <v>37.515123490000001</v>
          </cell>
          <cell r="BY824">
            <v>37.303542219999997</v>
          </cell>
          <cell r="BZ824">
            <v>37.09918381</v>
          </cell>
          <cell r="CA824">
            <v>36.901478650000001</v>
          </cell>
          <cell r="CB824">
            <v>36.709949199999997</v>
          </cell>
          <cell r="CC824">
            <v>36.524187779999998</v>
          </cell>
          <cell r="CD824">
            <v>36.343833089999997</v>
          </cell>
          <cell r="CE824">
            <v>36.168554370000003</v>
          </cell>
          <cell r="CF824">
            <v>35.99804331</v>
          </cell>
          <cell r="CG824">
            <v>35.832010750000002</v>
          </cell>
          <cell r="CH824">
            <v>35.670185590000003</v>
          </cell>
          <cell r="CI824">
            <v>35.512314310000001</v>
          </cell>
        </row>
        <row r="825">
          <cell r="B825">
            <v>346.00010459999999</v>
          </cell>
          <cell r="C825">
            <v>344.56947050000002</v>
          </cell>
          <cell r="D825">
            <v>343.43029039999999</v>
          </cell>
          <cell r="E825">
            <v>342.0181394</v>
          </cell>
          <cell r="F825">
            <v>341.54318929999999</v>
          </cell>
          <cell r="G825">
            <v>341.9751473</v>
          </cell>
          <cell r="H825">
            <v>342.45911599999999</v>
          </cell>
          <cell r="I825">
            <v>333.54526759999999</v>
          </cell>
          <cell r="J825">
            <v>324.1582454</v>
          </cell>
          <cell r="K825">
            <v>315.45121740000002</v>
          </cell>
          <cell r="L825">
            <v>306.75545069999998</v>
          </cell>
          <cell r="M825">
            <v>298.48489469999998</v>
          </cell>
          <cell r="N825">
            <v>290.41869400000002</v>
          </cell>
          <cell r="O825">
            <v>282.50548029999999</v>
          </cell>
          <cell r="P825">
            <v>274.76868089999999</v>
          </cell>
          <cell r="Q825">
            <v>267.19454409999997</v>
          </cell>
          <cell r="R825">
            <v>259.74258830000002</v>
          </cell>
          <cell r="S825">
            <v>252.32539370000001</v>
          </cell>
          <cell r="T825">
            <v>244.96469540000001</v>
          </cell>
          <cell r="U825">
            <v>237.6892886</v>
          </cell>
          <cell r="V825">
            <v>230.52463059999999</v>
          </cell>
          <cell r="W825">
            <v>223.49370010000001</v>
          </cell>
          <cell r="X825">
            <v>216.61423339999999</v>
          </cell>
          <cell r="Y825">
            <v>209.88422299999999</v>
          </cell>
          <cell r="Z825">
            <v>203.30025929999999</v>
          </cell>
          <cell r="AA825">
            <v>196.85731530000001</v>
          </cell>
          <cell r="AB825">
            <v>190.53631970000001</v>
          </cell>
          <cell r="AC825">
            <v>184.36615269999999</v>
          </cell>
          <cell r="AD825">
            <v>178.33183500000001</v>
          </cell>
          <cell r="AE825">
            <v>172.40762649999999</v>
          </cell>
          <cell r="AF825">
            <v>166.56883160000001</v>
          </cell>
          <cell r="AG825">
            <v>160.76403540000001</v>
          </cell>
          <cell r="AH825">
            <v>155.0029591</v>
          </cell>
          <cell r="AI825">
            <v>149.26338369999999</v>
          </cell>
          <cell r="AJ825">
            <v>143.51457919999999</v>
          </cell>
          <cell r="AK825">
            <v>137.7208254</v>
          </cell>
          <cell r="AL825">
            <v>138.4876088</v>
          </cell>
          <cell r="AM825">
            <v>139.1491935</v>
          </cell>
          <cell r="AN825">
            <v>139.72426050000001</v>
          </cell>
          <cell r="AO825">
            <v>140.23231670000001</v>
          </cell>
          <cell r="AP825">
            <v>140.6919451</v>
          </cell>
          <cell r="AQ825">
            <v>141.0825825</v>
          </cell>
          <cell r="AR825">
            <v>141.4461336</v>
          </cell>
          <cell r="AS825">
            <v>141.8001616</v>
          </cell>
          <cell r="AT825">
            <v>142.15596059999999</v>
          </cell>
          <cell r="AU825">
            <v>142.5218927</v>
          </cell>
          <cell r="AV825">
            <v>142.86370890000001</v>
          </cell>
          <cell r="AW825">
            <v>143.2135346</v>
          </cell>
          <cell r="AX825">
            <v>143.58263700000001</v>
          </cell>
          <cell r="AY825">
            <v>143.97772760000001</v>
          </cell>
          <cell r="AZ825">
            <v>144.40309139999999</v>
          </cell>
          <cell r="BA825">
            <v>144.5563817</v>
          </cell>
          <cell r="BB825">
            <v>144.8207744</v>
          </cell>
          <cell r="BC825">
            <v>145.18480919999999</v>
          </cell>
          <cell r="BD825">
            <v>145.6063824</v>
          </cell>
          <cell r="BE825">
            <v>146.0654868</v>
          </cell>
          <cell r="BF825">
            <v>146.49548060000001</v>
          </cell>
          <cell r="BG825">
            <v>146.94112939999999</v>
          </cell>
          <cell r="BH825">
            <v>147.4125286</v>
          </cell>
          <cell r="BI825">
            <v>147.913331</v>
          </cell>
          <cell r="BJ825">
            <v>148.44542960000001</v>
          </cell>
          <cell r="BK825">
            <v>149.01032369999999</v>
          </cell>
          <cell r="BL825">
            <v>149.60799499999999</v>
          </cell>
          <cell r="BM825">
            <v>150.23819019999999</v>
          </cell>
          <cell r="BN825">
            <v>150.9003261</v>
          </cell>
          <cell r="BO825">
            <v>151.59355679999999</v>
          </cell>
          <cell r="BP825">
            <v>152.26430389999999</v>
          </cell>
          <cell r="BQ825">
            <v>152.9507208</v>
          </cell>
          <cell r="BR825">
            <v>153.66058240000001</v>
          </cell>
          <cell r="BS825">
            <v>154.39617380000001</v>
          </cell>
          <cell r="BT825">
            <v>155.15838650000001</v>
          </cell>
          <cell r="BU825">
            <v>155.9468191</v>
          </cell>
          <cell r="BV825">
            <v>156.7619205</v>
          </cell>
          <cell r="BW825">
            <v>157.60354150000001</v>
          </cell>
          <cell r="BX825">
            <v>158.4713295</v>
          </cell>
          <cell r="BY825">
            <v>159.3648412</v>
          </cell>
          <cell r="BZ825">
            <v>160.24486870000001</v>
          </cell>
          <cell r="CA825">
            <v>161.13984970000001</v>
          </cell>
          <cell r="CB825">
            <v>162.05588750000001</v>
          </cell>
          <cell r="CC825">
            <v>162.99502609999999</v>
          </cell>
          <cell r="CD825">
            <v>163.95825060000001</v>
          </cell>
          <cell r="CE825">
            <v>164.9440731</v>
          </cell>
          <cell r="CF825">
            <v>165.95416299999999</v>
          </cell>
          <cell r="CG825">
            <v>167.56571159999999</v>
          </cell>
          <cell r="CH825">
            <v>168.5752809</v>
          </cell>
          <cell r="CI825">
            <v>168.6232004</v>
          </cell>
        </row>
        <row r="826">
          <cell r="B826">
            <v>180.08624660000001</v>
          </cell>
          <cell r="C826">
            <v>178.8410035</v>
          </cell>
          <cell r="D826">
            <v>178.04337749999999</v>
          </cell>
          <cell r="E826">
            <v>177.08520039999999</v>
          </cell>
          <cell r="F826">
            <v>176.8296746</v>
          </cell>
          <cell r="G826">
            <v>177.25496889999999</v>
          </cell>
          <cell r="H826">
            <v>177.8339058</v>
          </cell>
          <cell r="I826">
            <v>172.17949859999999</v>
          </cell>
          <cell r="J826">
            <v>166.0913826</v>
          </cell>
          <cell r="K826">
            <v>160.5859055</v>
          </cell>
          <cell r="L826">
            <v>155.27276230000001</v>
          </cell>
          <cell r="M826">
            <v>150.46613980000001</v>
          </cell>
          <cell r="N826">
            <v>145.97069930000001</v>
          </cell>
          <cell r="O826">
            <v>141.68400209999999</v>
          </cell>
          <cell r="P826">
            <v>137.56635990000001</v>
          </cell>
          <cell r="Q826">
            <v>133.56673290000001</v>
          </cell>
          <cell r="R826">
            <v>129.5667976</v>
          </cell>
          <cell r="S826">
            <v>125.52444199999999</v>
          </cell>
          <cell r="T826">
            <v>121.4566281</v>
          </cell>
          <cell r="U826">
            <v>117.3786222</v>
          </cell>
          <cell r="V826">
            <v>113.3004048</v>
          </cell>
          <cell r="W826">
            <v>109.2181925</v>
          </cell>
          <cell r="X826">
            <v>105.14649590000001</v>
          </cell>
          <cell r="Y826">
            <v>101.08067819999999</v>
          </cell>
          <cell r="Z826">
            <v>97.014365280000007</v>
          </cell>
          <cell r="AA826">
            <v>92.940720420000005</v>
          </cell>
          <cell r="AB826">
            <v>88.844009380000003</v>
          </cell>
          <cell r="AC826">
            <v>84.744436039999997</v>
          </cell>
          <cell r="AD826">
            <v>80.629803620000004</v>
          </cell>
          <cell r="AE826">
            <v>76.480547509999994</v>
          </cell>
          <cell r="AF826">
            <v>72.278136290000006</v>
          </cell>
          <cell r="AG826">
            <v>67.989359750000006</v>
          </cell>
          <cell r="AH826">
            <v>63.617019480000003</v>
          </cell>
          <cell r="AI826">
            <v>59.142568769999997</v>
          </cell>
          <cell r="AJ826">
            <v>54.54049328</v>
          </cell>
          <cell r="AK826">
            <v>49.779570710000002</v>
          </cell>
          <cell r="AL826">
            <v>50.184380480000002</v>
          </cell>
          <cell r="AM826">
            <v>50.522705170000002</v>
          </cell>
          <cell r="AN826">
            <v>50.788297960000001</v>
          </cell>
          <cell r="AO826">
            <v>50.996280659999996</v>
          </cell>
          <cell r="AP826">
            <v>51.161482200000002</v>
          </cell>
          <cell r="AQ826">
            <v>51.279480220000003</v>
          </cell>
          <cell r="AR826">
            <v>51.371533280000001</v>
          </cell>
          <cell r="AS826">
            <v>51.447248070000001</v>
          </cell>
          <cell r="AT826">
            <v>51.512989390000001</v>
          </cell>
          <cell r="AU826">
            <v>51.573538149999997</v>
          </cell>
          <cell r="AV826">
            <v>51.61363119</v>
          </cell>
          <cell r="AW826">
            <v>51.649212949999999</v>
          </cell>
          <cell r="AX826">
            <v>51.68574108</v>
          </cell>
          <cell r="AY826">
            <v>51.726546949999999</v>
          </cell>
          <cell r="AZ826">
            <v>51.774016150000001</v>
          </cell>
          <cell r="BA826">
            <v>51.760639410000003</v>
          </cell>
          <cell r="BB826">
            <v>51.772209310000001</v>
          </cell>
          <cell r="BC826">
            <v>51.803101890000001</v>
          </cell>
          <cell r="BD826">
            <v>51.844902140000002</v>
          </cell>
          <cell r="BE826">
            <v>51.894578240000001</v>
          </cell>
          <cell r="BF826">
            <v>51.927326600000001</v>
          </cell>
          <cell r="BG826">
            <v>51.961726030000001</v>
          </cell>
          <cell r="BH826">
            <v>52.002242719999998</v>
          </cell>
          <cell r="BI826">
            <v>52.050774009999998</v>
          </cell>
          <cell r="BJ826">
            <v>52.108444169999999</v>
          </cell>
          <cell r="BK826">
            <v>52.176013560000001</v>
          </cell>
          <cell r="BL826">
            <v>52.25372763</v>
          </cell>
          <cell r="BM826">
            <v>52.341583730000004</v>
          </cell>
          <cell r="BN826">
            <v>52.439379979999998</v>
          </cell>
          <cell r="BO826">
            <v>52.546765219999997</v>
          </cell>
          <cell r="BP826">
            <v>52.641906110000001</v>
          </cell>
          <cell r="BQ826">
            <v>52.739689300000002</v>
          </cell>
          <cell r="BR826">
            <v>52.843013059999997</v>
          </cell>
          <cell r="BS826">
            <v>52.952831160000002</v>
          </cell>
          <cell r="BT826">
            <v>53.06965143</v>
          </cell>
          <cell r="BU826">
            <v>53.193593870000001</v>
          </cell>
          <cell r="BV826">
            <v>53.324799179999999</v>
          </cell>
          <cell r="BW826">
            <v>53.4632139</v>
          </cell>
          <cell r="BX826">
            <v>53.608673430000003</v>
          </cell>
          <cell r="BY826">
            <v>53.760952170000003</v>
          </cell>
          <cell r="BZ826">
            <v>53.904347209999997</v>
          </cell>
          <cell r="CA826">
            <v>54.049725440000003</v>
          </cell>
          <cell r="CB826">
            <v>54.199319610000003</v>
          </cell>
          <cell r="CC826">
            <v>54.353959260000003</v>
          </cell>
          <cell r="CD826">
            <v>54.514144809999998</v>
          </cell>
          <cell r="CE826">
            <v>54.679787429999998</v>
          </cell>
          <cell r="CF826">
            <v>54.851271160000003</v>
          </cell>
          <cell r="CG826">
            <v>55.32444495</v>
          </cell>
          <cell r="CH826">
            <v>55.389945660000002</v>
          </cell>
          <cell r="CI826">
            <v>55.378991159999998</v>
          </cell>
        </row>
        <row r="827">
          <cell r="B827">
            <v>2.6973346980000001</v>
          </cell>
          <cell r="C827">
            <v>2.6780138080000002</v>
          </cell>
          <cell r="D827">
            <v>2.6746168570000002</v>
          </cell>
          <cell r="E827">
            <v>2.6888615530000002</v>
          </cell>
          <cell r="F827">
            <v>2.7165429460000001</v>
          </cell>
          <cell r="G827">
            <v>2.7536688549999999</v>
          </cell>
          <cell r="H827">
            <v>2.7943573769999999</v>
          </cell>
          <cell r="I827">
            <v>2.827939669</v>
          </cell>
          <cell r="J827">
            <v>2.8577653089999999</v>
          </cell>
          <cell r="K827">
            <v>2.893850434</v>
          </cell>
          <cell r="L827">
            <v>2.9249889590000002</v>
          </cell>
          <cell r="M827">
            <v>2.9476165810000001</v>
          </cell>
          <cell r="N827">
            <v>2.9624971260000001</v>
          </cell>
          <cell r="O827">
            <v>2.9716444289999999</v>
          </cell>
          <cell r="P827">
            <v>2.977704015</v>
          </cell>
          <cell r="Q827">
            <v>2.98244672</v>
          </cell>
          <cell r="R827">
            <v>2.9873254980000001</v>
          </cell>
          <cell r="S827">
            <v>2.9928733740000002</v>
          </cell>
          <cell r="T827">
            <v>2.9996012749999998</v>
          </cell>
          <cell r="U827">
            <v>3.0077273999999998</v>
          </cell>
          <cell r="V827">
            <v>3.0172217410000002</v>
          </cell>
          <cell r="W827">
            <v>3.0277134920000002</v>
          </cell>
          <cell r="X827">
            <v>3.0390458410000001</v>
          </cell>
          <cell r="Y827">
            <v>3.0509601320000002</v>
          </cell>
          <cell r="Z827">
            <v>3.0632157539999998</v>
          </cell>
          <cell r="AA827">
            <v>3.0756128660000002</v>
          </cell>
          <cell r="AB827">
            <v>3.0873352829999998</v>
          </cell>
          <cell r="AC827">
            <v>3.0988919589999999</v>
          </cell>
          <cell r="AD827">
            <v>3.1103543039999999</v>
          </cell>
          <cell r="AE827">
            <v>3.1218388840000002</v>
          </cell>
          <cell r="AF827">
            <v>3.133469813</v>
          </cell>
          <cell r="AG827">
            <v>3.1444644390000001</v>
          </cell>
          <cell r="AH827">
            <v>3.1556597540000002</v>
          </cell>
          <cell r="AI827">
            <v>3.1671893799999999</v>
          </cell>
          <cell r="AJ827">
            <v>3.1791328490000001</v>
          </cell>
          <cell r="AK827">
            <v>3.191525441</v>
          </cell>
          <cell r="AL827">
            <v>3.2045703670000001</v>
          </cell>
          <cell r="AM827">
            <v>3.2181328269999998</v>
          </cell>
          <cell r="AN827">
            <v>3.2322005030000001</v>
          </cell>
          <cell r="AO827">
            <v>3.2467068989999999</v>
          </cell>
          <cell r="AP827">
            <v>3.2615422540000001</v>
          </cell>
          <cell r="AQ827">
            <v>3.275471676</v>
          </cell>
          <cell r="AR827">
            <v>3.2893711080000001</v>
          </cell>
          <cell r="AS827">
            <v>3.3032786930000002</v>
          </cell>
          <cell r="AT827">
            <v>3.3172243579999998</v>
          </cell>
          <cell r="AU827">
            <v>3.3312376939999999</v>
          </cell>
          <cell r="AV827">
            <v>3.3438750939999999</v>
          </cell>
          <cell r="AW827">
            <v>3.3565490750000002</v>
          </cell>
          <cell r="AX827">
            <v>3.3694204280000002</v>
          </cell>
          <cell r="AY827">
            <v>3.3825935070000002</v>
          </cell>
          <cell r="AZ827">
            <v>3.396126041</v>
          </cell>
          <cell r="BA827">
            <v>3.409594684</v>
          </cell>
          <cell r="BB827">
            <v>3.4212163470000001</v>
          </cell>
          <cell r="BC827">
            <v>3.4317534950000002</v>
          </cell>
          <cell r="BD827">
            <v>3.4417192860000001</v>
          </cell>
          <cell r="BE827">
            <v>3.4514416109999999</v>
          </cell>
          <cell r="BF827">
            <v>3.4592644290000001</v>
          </cell>
          <cell r="BG827">
            <v>3.4669660759999998</v>
          </cell>
          <cell r="BH827">
            <v>3.474813578</v>
          </cell>
          <cell r="BI827">
            <v>3.482973265</v>
          </cell>
          <cell r="BJ827">
            <v>3.4915386810000002</v>
          </cell>
          <cell r="BK827">
            <v>3.5005637350000001</v>
          </cell>
          <cell r="BL827">
            <v>3.5100291010000002</v>
          </cell>
          <cell r="BM827">
            <v>3.5198977729999998</v>
          </cell>
          <cell r="BN827">
            <v>3.5301128930000001</v>
          </cell>
          <cell r="BO827">
            <v>3.540607557</v>
          </cell>
          <cell r="BP827">
            <v>3.54959655</v>
          </cell>
          <cell r="BQ827">
            <v>3.5585831190000001</v>
          </cell>
          <cell r="BR827">
            <v>3.5676847409999999</v>
          </cell>
          <cell r="BS827">
            <v>3.5769662200000001</v>
          </cell>
          <cell r="BT827">
            <v>3.5864582540000001</v>
          </cell>
          <cell r="BU827">
            <v>3.5961477409999998</v>
          </cell>
          <cell r="BV827">
            <v>3.606049896</v>
          </cell>
          <cell r="BW827">
            <v>3.6161540730000001</v>
          </cell>
          <cell r="BX827">
            <v>3.626444947</v>
          </cell>
          <cell r="BY827">
            <v>3.636905214</v>
          </cell>
          <cell r="BZ827">
            <v>3.646237631</v>
          </cell>
          <cell r="CA827">
            <v>3.6555992960000001</v>
          </cell>
          <cell r="CB827">
            <v>3.6650966139999999</v>
          </cell>
          <cell r="CC827">
            <v>3.6747889300000001</v>
          </cell>
          <cell r="CD827">
            <v>3.684703072</v>
          </cell>
          <cell r="CE827">
            <v>3.694783755</v>
          </cell>
          <cell r="CF827">
            <v>3.7050770860000002</v>
          </cell>
          <cell r="CG827">
            <v>3.7158831409999999</v>
          </cell>
          <cell r="CH827">
            <v>3.7266628609999999</v>
          </cell>
          <cell r="CI827">
            <v>3.7266608680000002</v>
          </cell>
        </row>
        <row r="828">
          <cell r="B828">
            <v>47.904596069999997</v>
          </cell>
          <cell r="C828">
            <v>48.45291375</v>
          </cell>
          <cell r="D828">
            <v>49.242548249999999</v>
          </cell>
          <cell r="E828">
            <v>49.919014799999999</v>
          </cell>
          <cell r="F828">
            <v>50.491166870000001</v>
          </cell>
          <cell r="G828">
            <v>51.036258689999997</v>
          </cell>
          <cell r="H828">
            <v>51.54521974</v>
          </cell>
          <cell r="I828">
            <v>52.430301499999999</v>
          </cell>
          <cell r="J828">
            <v>53.344501299999997</v>
          </cell>
          <cell r="K828">
            <v>54.459189109999997</v>
          </cell>
          <cell r="L828">
            <v>55.562168159999999</v>
          </cell>
          <cell r="M828">
            <v>56.607287939999999</v>
          </cell>
          <cell r="N828">
            <v>57.57243235</v>
          </cell>
          <cell r="O828">
            <v>58.474001270000002</v>
          </cell>
          <cell r="P828">
            <v>59.339523900000003</v>
          </cell>
          <cell r="Q828">
            <v>60.176740690000003</v>
          </cell>
          <cell r="R828">
            <v>61.05644084</v>
          </cell>
          <cell r="S828">
            <v>61.911860330000003</v>
          </cell>
          <cell r="T828">
            <v>62.732302699999998</v>
          </cell>
          <cell r="U828">
            <v>63.516216589999999</v>
          </cell>
          <cell r="V828">
            <v>64.265846199999999</v>
          </cell>
          <cell r="W828">
            <v>64.989267850000005</v>
          </cell>
          <cell r="X828">
            <v>65.68971492</v>
          </cell>
          <cell r="Y828">
            <v>66.370494199999996</v>
          </cell>
          <cell r="Z828">
            <v>67.034864429999999</v>
          </cell>
          <cell r="AA828">
            <v>67.686223290000001</v>
          </cell>
          <cell r="AB828">
            <v>68.322315369999998</v>
          </cell>
          <cell r="AC828">
            <v>68.958379550000004</v>
          </cell>
          <cell r="AD828">
            <v>69.598745579999999</v>
          </cell>
          <cell r="AE828">
            <v>70.244492940000001</v>
          </cell>
          <cell r="AF828">
            <v>70.896887169999999</v>
          </cell>
          <cell r="AG828">
            <v>71.544805580000002</v>
          </cell>
          <cell r="AH828">
            <v>72.203290449999997</v>
          </cell>
          <cell r="AI828">
            <v>72.87701921</v>
          </cell>
          <cell r="AJ828">
            <v>73.568952690000003</v>
          </cell>
          <cell r="AK828">
            <v>74.282779070000004</v>
          </cell>
          <cell r="AL828">
            <v>74.820044749999994</v>
          </cell>
          <cell r="AM828">
            <v>75.318961079999994</v>
          </cell>
          <cell r="AN828">
            <v>75.804125740000003</v>
          </cell>
          <cell r="AO828">
            <v>76.280593199999998</v>
          </cell>
          <cell r="AP828">
            <v>76.752306160000003</v>
          </cell>
          <cell r="AQ828">
            <v>77.203760720000005</v>
          </cell>
          <cell r="AR828">
            <v>77.654306120000001</v>
          </cell>
          <cell r="AS828">
            <v>78.111223240000001</v>
          </cell>
          <cell r="AT828">
            <v>78.578796670000003</v>
          </cell>
          <cell r="AU828">
            <v>79.060066789999993</v>
          </cell>
          <cell r="AV828">
            <v>79.53679563</v>
          </cell>
          <cell r="AW828">
            <v>80.023684290000006</v>
          </cell>
          <cell r="AX828">
            <v>80.526221250000006</v>
          </cell>
          <cell r="AY828">
            <v>81.047502039999998</v>
          </cell>
          <cell r="AZ828">
            <v>81.589187749999994</v>
          </cell>
          <cell r="BA828">
            <v>81.925781630000003</v>
          </cell>
          <cell r="BB828">
            <v>82.350273990000005</v>
          </cell>
          <cell r="BC828">
            <v>82.853558879999994</v>
          </cell>
          <cell r="BD828">
            <v>83.400282110000006</v>
          </cell>
          <cell r="BE828">
            <v>83.972649520000004</v>
          </cell>
          <cell r="BF828">
            <v>84.530397449999995</v>
          </cell>
          <cell r="BG828">
            <v>85.097901149999998</v>
          </cell>
          <cell r="BH828">
            <v>85.680548270000003</v>
          </cell>
          <cell r="BI828">
            <v>86.279970349999999</v>
          </cell>
          <cell r="BJ828">
            <v>86.896884310000004</v>
          </cell>
          <cell r="BK828">
            <v>87.531990590000007</v>
          </cell>
          <cell r="BL828">
            <v>88.185110300000005</v>
          </cell>
          <cell r="BM828">
            <v>88.85609255</v>
          </cell>
          <cell r="BN828">
            <v>89.544681240000003</v>
          </cell>
          <cell r="BO828">
            <v>90.250526870000002</v>
          </cell>
          <cell r="BP828">
            <v>90.943810040000002</v>
          </cell>
          <cell r="BQ828">
            <v>91.646376720000006</v>
          </cell>
          <cell r="BR828">
            <v>92.36306897</v>
          </cell>
          <cell r="BS828">
            <v>93.09523935</v>
          </cell>
          <cell r="BT828">
            <v>93.843331640000002</v>
          </cell>
          <cell r="BU828">
            <v>94.606963089999994</v>
          </cell>
          <cell r="BV828">
            <v>95.386516439999994</v>
          </cell>
          <cell r="BW828">
            <v>96.182017959999996</v>
          </cell>
          <cell r="BX828">
            <v>96.993419829999993</v>
          </cell>
          <cell r="BY828">
            <v>97.820654219999994</v>
          </cell>
          <cell r="BZ828">
            <v>98.641701380000001</v>
          </cell>
          <cell r="CA828">
            <v>99.473083169999995</v>
          </cell>
          <cell r="CB828">
            <v>100.31867579999999</v>
          </cell>
          <cell r="CC828">
            <v>101.1797475</v>
          </cell>
          <cell r="CD828">
            <v>102.0568689</v>
          </cell>
          <cell r="CE828">
            <v>102.9488666</v>
          </cell>
          <cell r="CF828">
            <v>103.857062</v>
          </cell>
          <cell r="CG828">
            <v>105.0160185</v>
          </cell>
          <cell r="CH828">
            <v>106.0110653</v>
          </cell>
          <cell r="CI828">
            <v>106.08965240000001</v>
          </cell>
        </row>
        <row r="829">
          <cell r="B829">
            <v>115.3119272</v>
          </cell>
          <cell r="C829">
            <v>114.5975395</v>
          </cell>
          <cell r="D829">
            <v>113.46974779999999</v>
          </cell>
          <cell r="E829">
            <v>112.3250626</v>
          </cell>
          <cell r="F829">
            <v>111.5058049</v>
          </cell>
          <cell r="G829">
            <v>110.9302509</v>
          </cell>
          <cell r="H829">
            <v>110.2856331</v>
          </cell>
          <cell r="I829">
            <v>106.1075278</v>
          </cell>
          <cell r="J829">
            <v>101.86459619999999</v>
          </cell>
          <cell r="K829">
            <v>97.512272370000005</v>
          </cell>
          <cell r="L829">
            <v>92.995531249999999</v>
          </cell>
          <cell r="M829">
            <v>88.463850399999998</v>
          </cell>
          <cell r="N829">
            <v>83.913065259999996</v>
          </cell>
          <cell r="O829">
            <v>79.375832489999993</v>
          </cell>
          <cell r="P829">
            <v>74.885093100000006</v>
          </cell>
          <cell r="Q829">
            <v>70.468623820000005</v>
          </cell>
          <cell r="R829">
            <v>66.132024329999993</v>
          </cell>
          <cell r="S829">
            <v>61.896217980000003</v>
          </cell>
          <cell r="T829">
            <v>57.77616329</v>
          </cell>
          <cell r="U829">
            <v>53.786722359999999</v>
          </cell>
          <cell r="V829">
            <v>49.941157910000001</v>
          </cell>
          <cell r="W829">
            <v>46.258526330000002</v>
          </cell>
          <cell r="X829">
            <v>42.738976770000001</v>
          </cell>
          <cell r="Y829">
            <v>39.382090480000002</v>
          </cell>
          <cell r="Z829">
            <v>36.187813869999999</v>
          </cell>
          <cell r="AA829">
            <v>33.154758690000001</v>
          </cell>
          <cell r="AB829">
            <v>30.28265966</v>
          </cell>
          <cell r="AC829">
            <v>27.564445190000001</v>
          </cell>
          <cell r="AD829">
            <v>24.992931479999999</v>
          </cell>
          <cell r="AE829">
            <v>22.560747119999998</v>
          </cell>
          <cell r="AF829">
            <v>20.260338300000001</v>
          </cell>
          <cell r="AG829">
            <v>18.085405609999999</v>
          </cell>
          <cell r="AH829">
            <v>16.026989440000001</v>
          </cell>
          <cell r="AI829">
            <v>14.07660637</v>
          </cell>
          <cell r="AJ829">
            <v>12.22600035</v>
          </cell>
          <cell r="AK829">
            <v>10.46695018</v>
          </cell>
          <cell r="AL829">
            <v>10.278613229999999</v>
          </cell>
          <cell r="AM829">
            <v>10.08939442</v>
          </cell>
          <cell r="AN829">
            <v>9.8996362849999997</v>
          </cell>
          <cell r="AO829">
            <v>9.7087359150000001</v>
          </cell>
          <cell r="AP829">
            <v>9.5166144740000007</v>
          </cell>
          <cell r="AQ829">
            <v>9.3238698679999992</v>
          </cell>
          <cell r="AR829">
            <v>9.1309231390000001</v>
          </cell>
          <cell r="AS829">
            <v>8.9384116379999998</v>
          </cell>
          <cell r="AT829">
            <v>8.7469501800000007</v>
          </cell>
          <cell r="AU829">
            <v>8.5570500220000003</v>
          </cell>
          <cell r="AV829">
            <v>8.3694069790000007</v>
          </cell>
          <cell r="AW829">
            <v>8.1840882910000001</v>
          </cell>
          <cell r="AX829">
            <v>8.0012542500000006</v>
          </cell>
          <cell r="AY829">
            <v>7.8210850919999997</v>
          </cell>
          <cell r="AZ829">
            <v>7.6437614319999998</v>
          </cell>
          <cell r="BA829">
            <v>7.4603659520000001</v>
          </cell>
          <cell r="BB829">
            <v>7.2770747130000002</v>
          </cell>
          <cell r="BC829">
            <v>7.0963949509999997</v>
          </cell>
          <cell r="BD829">
            <v>6.9194788999999997</v>
          </cell>
          <cell r="BE829">
            <v>6.7468174420000002</v>
          </cell>
          <cell r="BF829">
            <v>6.5784920749999998</v>
          </cell>
          <cell r="BG829">
            <v>6.414536171</v>
          </cell>
          <cell r="BH829">
            <v>6.2549240040000003</v>
          </cell>
          <cell r="BI829">
            <v>6.0996134140000002</v>
          </cell>
          <cell r="BJ829">
            <v>5.9485623959999998</v>
          </cell>
          <cell r="BK829">
            <v>5.8017557880000004</v>
          </cell>
          <cell r="BL829">
            <v>5.6591279380000001</v>
          </cell>
          <cell r="BM829">
            <v>5.5206161089999997</v>
          </cell>
          <cell r="BN829">
            <v>5.3861519729999996</v>
          </cell>
          <cell r="BO829">
            <v>5.2556571679999999</v>
          </cell>
          <cell r="BP829">
            <v>5.1289912380000002</v>
          </cell>
          <cell r="BQ829">
            <v>5.0060716349999996</v>
          </cell>
          <cell r="BR829">
            <v>4.8868155949999998</v>
          </cell>
          <cell r="BS829">
            <v>4.771137059</v>
          </cell>
          <cell r="BT829">
            <v>4.6589451909999999</v>
          </cell>
          <cell r="BU829">
            <v>4.5501144360000003</v>
          </cell>
          <cell r="BV829">
            <v>4.4445549529999999</v>
          </cell>
          <cell r="BW829">
            <v>4.3421555300000003</v>
          </cell>
          <cell r="BX829">
            <v>4.2427912570000004</v>
          </cell>
          <cell r="BY829">
            <v>4.1463295760000003</v>
          </cell>
          <cell r="BZ829">
            <v>4.0525824430000004</v>
          </cell>
          <cell r="CA829">
            <v>3.9614418179999999</v>
          </cell>
          <cell r="CB829">
            <v>3.8727955010000001</v>
          </cell>
          <cell r="CC829">
            <v>3.7865304310000001</v>
          </cell>
          <cell r="CD829">
            <v>3.7025338169999999</v>
          </cell>
          <cell r="CE829">
            <v>3.6206353299999998</v>
          </cell>
          <cell r="CF829">
            <v>3.5407527719999998</v>
          </cell>
          <cell r="CG829">
            <v>3.5093650369999998</v>
          </cell>
          <cell r="CH829">
            <v>3.4476071720000001</v>
          </cell>
          <cell r="CI829">
            <v>3.427895978</v>
          </cell>
        </row>
        <row r="830">
          <cell r="A830" t="str">
            <v>ems_ci_co2_sagr_2</v>
          </cell>
          <cell r="B830">
            <v>11.6302649</v>
          </cell>
          <cell r="C830">
            <v>11.366651859999999</v>
          </cell>
          <cell r="D830">
            <v>11.12151545</v>
          </cell>
          <cell r="E830">
            <v>10.913314890000001</v>
          </cell>
          <cell r="F830">
            <v>10.81853621</v>
          </cell>
          <cell r="G830">
            <v>10.8167957</v>
          </cell>
          <cell r="H830">
            <v>10.832397970000001</v>
          </cell>
          <cell r="I830">
            <v>10.33649471</v>
          </cell>
          <cell r="J830">
            <v>9.7817969470000001</v>
          </cell>
          <cell r="K830">
            <v>9.2429860730000009</v>
          </cell>
          <cell r="L830">
            <v>8.7100823849999998</v>
          </cell>
          <cell r="M830">
            <v>8.2200964370000005</v>
          </cell>
          <cell r="N830">
            <v>7.7646630610000003</v>
          </cell>
          <cell r="O830">
            <v>7.3383089290000001</v>
          </cell>
          <cell r="P830">
            <v>6.9398641369999998</v>
          </cell>
          <cell r="Q830">
            <v>6.5677090519999997</v>
          </cell>
          <cell r="R830">
            <v>6.2087785770000004</v>
          </cell>
          <cell r="S830">
            <v>5.8681039940000002</v>
          </cell>
          <cell r="T830">
            <v>5.5465764110000002</v>
          </cell>
          <cell r="U830">
            <v>5.2432754289999997</v>
          </cell>
          <cell r="V830">
            <v>4.9564248199999996</v>
          </cell>
          <cell r="W830">
            <v>4.6817724160000003</v>
          </cell>
          <cell r="X830">
            <v>4.4191768209999998</v>
          </cell>
          <cell r="Y830">
            <v>4.1666483039999997</v>
          </cell>
          <cell r="Z830">
            <v>3.9223374980000001</v>
          </cell>
          <cell r="AA830">
            <v>3.6846184430000002</v>
          </cell>
          <cell r="AB830">
            <v>3.4510821890000001</v>
          </cell>
          <cell r="AC830">
            <v>3.2218968970000001</v>
          </cell>
          <cell r="AD830">
            <v>2.995697689</v>
          </cell>
          <cell r="AE830">
            <v>2.7710157209999999</v>
          </cell>
          <cell r="AF830">
            <v>2.5465753040000001</v>
          </cell>
          <cell r="AG830">
            <v>2.3203740759999998</v>
          </cell>
          <cell r="AH830">
            <v>2.0922131190000002</v>
          </cell>
          <cell r="AI830">
            <v>1.8608828479999999</v>
          </cell>
          <cell r="AJ830">
            <v>1.6248918450000001</v>
          </cell>
          <cell r="AK830">
            <v>1.3825114940000001</v>
          </cell>
          <cell r="AL830">
            <v>1.3899596919999999</v>
          </cell>
          <cell r="AM830">
            <v>1.391425656</v>
          </cell>
          <cell r="AN830">
            <v>1.3883304009999999</v>
          </cell>
          <cell r="AO830">
            <v>1.3819330249999999</v>
          </cell>
          <cell r="AP830">
            <v>1.3732307779999999</v>
          </cell>
          <cell r="AQ830">
            <v>1.3624399110000001</v>
          </cell>
          <cell r="AR830">
            <v>1.350498655</v>
          </cell>
          <cell r="AS830">
            <v>1.337880588</v>
          </cell>
          <cell r="AT830">
            <v>1.3249063000000001</v>
          </cell>
          <cell r="AU830">
            <v>1.311803909</v>
          </cell>
          <cell r="AV830">
            <v>1.298130783</v>
          </cell>
          <cell r="AW830">
            <v>1.284467866</v>
          </cell>
          <cell r="AX830">
            <v>1.2710069749999999</v>
          </cell>
          <cell r="AY830">
            <v>1.257869254</v>
          </cell>
          <cell r="AZ830">
            <v>1.245136665</v>
          </cell>
          <cell r="BA830">
            <v>1.2321429580000001</v>
          </cell>
          <cell r="BB830">
            <v>1.2192538209999999</v>
          </cell>
          <cell r="BC830">
            <v>1.2065551940000001</v>
          </cell>
          <cell r="BD830">
            <v>1.194054282</v>
          </cell>
          <cell r="BE830">
            <v>1.181776954</v>
          </cell>
          <cell r="BF830">
            <v>1.1690875869999999</v>
          </cell>
          <cell r="BG830">
            <v>1.1565605699999999</v>
          </cell>
          <cell r="BH830">
            <v>1.1443553280000001</v>
          </cell>
          <cell r="BI830">
            <v>1.132559866</v>
          </cell>
          <cell r="BJ830">
            <v>1.121225146</v>
          </cell>
          <cell r="BK830">
            <v>1.110370471</v>
          </cell>
          <cell r="BL830">
            <v>1.0999911090000001</v>
          </cell>
          <cell r="BM830">
            <v>1.0900630769999999</v>
          </cell>
          <cell r="BN830">
            <v>1.0805508349999999</v>
          </cell>
          <cell r="BO830">
            <v>1.071412976</v>
          </cell>
          <cell r="BP830">
            <v>1.0620482870000001</v>
          </cell>
          <cell r="BQ830">
            <v>1.052845794</v>
          </cell>
          <cell r="BR830">
            <v>1.043866908</v>
          </cell>
          <cell r="BS830">
            <v>1.035135481</v>
          </cell>
          <cell r="BT830">
            <v>1.026664735</v>
          </cell>
          <cell r="BU830">
            <v>1.0184580480000001</v>
          </cell>
          <cell r="BV830">
            <v>1.0105091900000001</v>
          </cell>
          <cell r="BW830">
            <v>1.002806112</v>
          </cell>
          <cell r="BX830">
            <v>0.99533275990000003</v>
          </cell>
          <cell r="BY830">
            <v>0.98807132320000002</v>
          </cell>
          <cell r="BZ830">
            <v>0.98062877829999995</v>
          </cell>
          <cell r="CA830">
            <v>0.97327902430000002</v>
          </cell>
          <cell r="CB830">
            <v>0.9660718398</v>
          </cell>
          <cell r="CC830">
            <v>0.95902931010000003</v>
          </cell>
          <cell r="CD830">
            <v>0.95216403679999995</v>
          </cell>
          <cell r="CE830">
            <v>0.94547911959999997</v>
          </cell>
          <cell r="CF830">
            <v>0.93897021889999999</v>
          </cell>
          <cell r="CG830">
            <v>0.93565375890000002</v>
          </cell>
          <cell r="CH830">
            <v>0.92948991670000003</v>
          </cell>
          <cell r="CI830">
            <v>0.92938870559999998</v>
          </cell>
        </row>
        <row r="831">
          <cell r="A831" t="str">
            <v>ems_y_co2_sagr_2</v>
          </cell>
          <cell r="B831">
            <v>2.301395533</v>
          </cell>
          <cell r="C831">
            <v>2.2830116569999999</v>
          </cell>
          <cell r="D831">
            <v>2.2776534719999999</v>
          </cell>
          <cell r="E831">
            <v>2.2876378380000002</v>
          </cell>
          <cell r="F831">
            <v>2.310098092</v>
          </cell>
          <cell r="G831">
            <v>2.3415123699999998</v>
          </cell>
          <cell r="H831">
            <v>2.3766485259999999</v>
          </cell>
          <cell r="I831">
            <v>2.4057019770000001</v>
          </cell>
          <cell r="J831">
            <v>2.4310709830000001</v>
          </cell>
          <cell r="K831">
            <v>2.4610659039999998</v>
          </cell>
          <cell r="L831">
            <v>2.4857070210000001</v>
          </cell>
          <cell r="M831">
            <v>2.5018396200000002</v>
          </cell>
          <cell r="N831">
            <v>2.510148418</v>
          </cell>
          <cell r="O831">
            <v>2.5126217870000001</v>
          </cell>
          <cell r="P831">
            <v>2.5118490869999999</v>
          </cell>
          <cell r="Q831">
            <v>2.5096223000000002</v>
          </cell>
          <cell r="R831">
            <v>2.507281828</v>
          </cell>
          <cell r="S831">
            <v>2.5055172570000002</v>
          </cell>
          <cell r="T831">
            <v>2.504869615</v>
          </cell>
          <cell r="U831">
            <v>2.5055609510000001</v>
          </cell>
          <cell r="V831">
            <v>2.5075636920000002</v>
          </cell>
          <cell r="W831">
            <v>2.5105182529999999</v>
          </cell>
          <cell r="X831">
            <v>2.514259467</v>
          </cell>
          <cell r="Y831">
            <v>2.5185201309999998</v>
          </cell>
          <cell r="Z831">
            <v>2.523053564</v>
          </cell>
          <cell r="AA831">
            <v>2.5276587190000002</v>
          </cell>
          <cell r="AB831">
            <v>2.5316113069999999</v>
          </cell>
          <cell r="AC831">
            <v>2.5353566779999999</v>
          </cell>
          <cell r="AD831">
            <v>2.538936879</v>
          </cell>
          <cell r="AE831">
            <v>2.5424416910000001</v>
          </cell>
          <cell r="AF831">
            <v>2.545978184</v>
          </cell>
          <cell r="AG831">
            <v>2.5488725849999998</v>
          </cell>
          <cell r="AH831">
            <v>2.5518766130000001</v>
          </cell>
          <cell r="AI831">
            <v>2.5551032870000001</v>
          </cell>
          <cell r="AJ831">
            <v>2.558618514</v>
          </cell>
          <cell r="AK831">
            <v>2.5624465789999999</v>
          </cell>
          <cell r="AL831">
            <v>2.56655203</v>
          </cell>
          <cell r="AM831">
            <v>2.5711530360000001</v>
          </cell>
          <cell r="AN831">
            <v>2.576199914</v>
          </cell>
          <cell r="AO831">
            <v>2.5815969079999999</v>
          </cell>
          <cell r="AP831">
            <v>2.5872245700000001</v>
          </cell>
          <cell r="AQ831">
            <v>2.5920022760000001</v>
          </cell>
          <cell r="AR831">
            <v>2.5967006029999999</v>
          </cell>
          <cell r="AS831">
            <v>2.6013440010000002</v>
          </cell>
          <cell r="AT831">
            <v>2.6059565299999998</v>
          </cell>
          <cell r="AU831">
            <v>2.6105628489999999</v>
          </cell>
          <cell r="AV831">
            <v>2.6139521499999998</v>
          </cell>
          <cell r="AW831">
            <v>2.617314602</v>
          </cell>
          <cell r="AX831">
            <v>2.6207927820000001</v>
          </cell>
          <cell r="AY831">
            <v>2.624482414</v>
          </cell>
          <cell r="AZ831">
            <v>2.6284357229999999</v>
          </cell>
          <cell r="BA831">
            <v>2.6311302670000001</v>
          </cell>
          <cell r="BB831">
            <v>2.6329515579999998</v>
          </cell>
          <cell r="BC831">
            <v>2.6341613270000002</v>
          </cell>
          <cell r="BD831">
            <v>2.634978212</v>
          </cell>
          <cell r="BE831">
            <v>2.6355726210000001</v>
          </cell>
          <cell r="BF831">
            <v>2.6344729170000001</v>
          </cell>
          <cell r="BG831">
            <v>2.633248203</v>
          </cell>
          <cell r="BH831">
            <v>2.6321156710000002</v>
          </cell>
          <cell r="BI831">
            <v>2.6312208670000001</v>
          </cell>
          <cell r="BJ831">
            <v>2.630647518</v>
          </cell>
          <cell r="BK831">
            <v>2.6304417199999999</v>
          </cell>
          <cell r="BL831">
            <v>2.630582977</v>
          </cell>
          <cell r="BM831">
            <v>2.631033205</v>
          </cell>
          <cell r="BN831">
            <v>2.6317356150000002</v>
          </cell>
          <cell r="BO831">
            <v>2.632624334</v>
          </cell>
          <cell r="BP831">
            <v>2.6321741799999998</v>
          </cell>
          <cell r="BQ831">
            <v>2.6316977719999999</v>
          </cell>
          <cell r="BR831">
            <v>2.6312792040000001</v>
          </cell>
          <cell r="BS831">
            <v>2.6309692519999999</v>
          </cell>
          <cell r="BT831">
            <v>2.6307922650000002</v>
          </cell>
          <cell r="BU831">
            <v>2.63073567</v>
          </cell>
          <cell r="BV831">
            <v>2.6308102469999999</v>
          </cell>
          <cell r="BW831">
            <v>2.631003212</v>
          </cell>
          <cell r="BX831">
            <v>2.63129743</v>
          </cell>
          <cell r="BY831">
            <v>2.6316740709999999</v>
          </cell>
          <cell r="BZ831">
            <v>2.631035539</v>
          </cell>
          <cell r="CA831">
            <v>2.6303885999999999</v>
          </cell>
          <cell r="CB831">
            <v>2.629811847</v>
          </cell>
          <cell r="CC831">
            <v>2.6293523080000001</v>
          </cell>
          <cell r="CD831">
            <v>2.6290307980000001</v>
          </cell>
          <cell r="CE831">
            <v>2.6287991769999999</v>
          </cell>
          <cell r="CF831">
            <v>2.6286941599999998</v>
          </cell>
          <cell r="CG831">
            <v>2.6289847690000001</v>
          </cell>
          <cell r="CH831">
            <v>2.6292278530000002</v>
          </cell>
          <cell r="CI831">
            <v>2.6292258610000001</v>
          </cell>
        </row>
        <row r="832">
          <cell r="A832" t="str">
            <v>ems_mat_co2_sagr_2</v>
          </cell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</row>
        <row r="833">
          <cell r="A833" t="str">
            <v>ems_ci_co2_sfor_2</v>
          </cell>
          <cell r="B833">
            <v>0.55073039580000005</v>
          </cell>
          <cell r="C833">
            <v>0.52604463850000005</v>
          </cell>
          <cell r="D833">
            <v>0.4958792091</v>
          </cell>
          <cell r="E833">
            <v>0.4658543262</v>
          </cell>
          <cell r="F833">
            <v>0.44541708419999998</v>
          </cell>
          <cell r="G833">
            <v>0.4323790012</v>
          </cell>
          <cell r="H833">
            <v>0.42313816500000001</v>
          </cell>
          <cell r="I833">
            <v>0.38666421449999999</v>
          </cell>
          <cell r="J833">
            <v>0.35070821009999997</v>
          </cell>
          <cell r="K833">
            <v>0.31918836340000001</v>
          </cell>
          <cell r="L833">
            <v>0.29151689120000002</v>
          </cell>
          <cell r="M833">
            <v>0.26945633429999999</v>
          </cell>
          <cell r="N833">
            <v>0.25144903870000002</v>
          </cell>
          <cell r="O833">
            <v>0.23633558860000001</v>
          </cell>
          <cell r="P833">
            <v>0.22341423399999999</v>
          </cell>
          <cell r="Q833">
            <v>0.2121638397</v>
          </cell>
          <cell r="R833">
            <v>0.2009287797</v>
          </cell>
          <cell r="S833">
            <v>0.19027576560000001</v>
          </cell>
          <cell r="T833">
            <v>0.18031118569999999</v>
          </cell>
          <cell r="U833">
            <v>0.1710178742</v>
          </cell>
          <cell r="V833">
            <v>0.1623456167</v>
          </cell>
          <cell r="W833">
            <v>0.15391036380000001</v>
          </cell>
          <cell r="X833">
            <v>0.1459744449</v>
          </cell>
          <cell r="Y833">
            <v>0.1385011884</v>
          </cell>
          <cell r="Z833">
            <v>0.1314161666</v>
          </cell>
          <cell r="AA833">
            <v>0.1246434159</v>
          </cell>
          <cell r="AB833">
            <v>0.118004099</v>
          </cell>
          <cell r="AC833">
            <v>0.1115717567</v>
          </cell>
          <cell r="AD833">
            <v>0.1052782223</v>
          </cell>
          <cell r="AE833">
            <v>9.9028244400000007E-2</v>
          </cell>
          <cell r="AF833">
            <v>9.2729746799999999E-2</v>
          </cell>
          <cell r="AG833">
            <v>8.6225315699999999E-2</v>
          </cell>
          <cell r="AH833">
            <v>7.9504685699999994E-2</v>
          </cell>
          <cell r="AI833">
            <v>7.2474806899999994E-2</v>
          </cell>
          <cell r="AJ833">
            <v>6.5009479300000006E-2</v>
          </cell>
          <cell r="AK833">
            <v>5.6950541200000003E-2</v>
          </cell>
          <cell r="AL833">
            <v>5.7990002200000001E-2</v>
          </cell>
          <cell r="AM833">
            <v>5.8599943699999997E-2</v>
          </cell>
          <cell r="AN833">
            <v>5.8918288499999999E-2</v>
          </cell>
          <cell r="AO833">
            <v>5.9028107000000003E-2</v>
          </cell>
          <cell r="AP833">
            <v>5.8988110500000003E-2</v>
          </cell>
          <cell r="AQ833">
            <v>5.8812618800000001E-2</v>
          </cell>
          <cell r="AR833">
            <v>5.8556077900000003E-2</v>
          </cell>
          <cell r="AS833">
            <v>5.8248556999999999E-2</v>
          </cell>
          <cell r="AT833">
            <v>5.7909518799999997E-2</v>
          </cell>
          <cell r="AU833">
            <v>5.7552648400000003E-2</v>
          </cell>
          <cell r="AV833">
            <v>5.7162119300000001E-2</v>
          </cell>
          <cell r="AW833">
            <v>5.6761305900000003E-2</v>
          </cell>
          <cell r="AX833">
            <v>5.6361364400000002E-2</v>
          </cell>
          <cell r="AY833">
            <v>5.5968898900000001E-2</v>
          </cell>
          <cell r="AZ833">
            <v>5.55883847E-2</v>
          </cell>
          <cell r="BA833">
            <v>5.5145189400000003E-2</v>
          </cell>
          <cell r="BB833">
            <v>5.47405272E-2</v>
          </cell>
          <cell r="BC833">
            <v>5.4376223799999998E-2</v>
          </cell>
          <cell r="BD833">
            <v>5.40382352E-2</v>
          </cell>
          <cell r="BE833">
            <v>5.3718869299999999E-2</v>
          </cell>
          <cell r="BF833">
            <v>5.33869961E-2</v>
          </cell>
          <cell r="BG833">
            <v>5.3061867899999997E-2</v>
          </cell>
          <cell r="BH833">
            <v>5.2750567800000002E-2</v>
          </cell>
          <cell r="BI833">
            <v>5.2455822399999998E-2</v>
          </cell>
          <cell r="BJ833">
            <v>5.2178897100000003E-2</v>
          </cell>
          <cell r="BK833">
            <v>5.1919094999999998E-2</v>
          </cell>
          <cell r="BL833">
            <v>5.1677622300000003E-2</v>
          </cell>
          <cell r="BM833">
            <v>5.1454322099999998E-2</v>
          </cell>
          <cell r="BN833">
            <v>5.1248629900000002E-2</v>
          </cell>
          <cell r="BO833">
            <v>5.1059781200000001E-2</v>
          </cell>
          <cell r="BP833">
            <v>5.0864887999999997E-2</v>
          </cell>
          <cell r="BQ833">
            <v>5.0676545599999998E-2</v>
          </cell>
          <cell r="BR833">
            <v>5.04989827E-2</v>
          </cell>
          <cell r="BS833">
            <v>5.0333439700000003E-2</v>
          </cell>
          <cell r="BT833">
            <v>5.0180314199999999E-2</v>
          </cell>
          <cell r="BU833">
            <v>5.0041118500000002E-2</v>
          </cell>
          <cell r="BV833">
            <v>4.9914214300000002E-2</v>
          </cell>
          <cell r="BW833">
            <v>4.9798974000000003E-2</v>
          </cell>
          <cell r="BX833">
            <v>4.9694830199999998E-2</v>
          </cell>
          <cell r="BY833">
            <v>4.9601178699999998E-2</v>
          </cell>
          <cell r="BZ833">
            <v>4.9503543999999997E-2</v>
          </cell>
          <cell r="CA833">
            <v>4.9409414800000002E-2</v>
          </cell>
          <cell r="CB833">
            <v>4.9321668200000002E-2</v>
          </cell>
          <cell r="CC833">
            <v>4.9241306999999998E-2</v>
          </cell>
          <cell r="CD833">
            <v>4.9168779199999998E-2</v>
          </cell>
          <cell r="CE833">
            <v>4.9108040999999998E-2</v>
          </cell>
          <cell r="CF833">
            <v>4.9055560499999998E-2</v>
          </cell>
          <cell r="CG833">
            <v>5.2063577999999999E-2</v>
          </cell>
          <cell r="CH833">
            <v>5.1718227300000003E-2</v>
          </cell>
          <cell r="CI833">
            <v>5.15973053E-2</v>
          </cell>
        </row>
        <row r="834">
          <cell r="A834" t="str">
            <v>ems_y_co2_sfor_2</v>
          </cell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D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</row>
        <row r="835">
          <cell r="A835" t="str">
            <v>ems_mat_co2_sfor_2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</row>
        <row r="836">
          <cell r="A836" t="str">
            <v>ems_ci_co2_sfoo_2</v>
          </cell>
          <cell r="B836">
            <v>9.6387738459999994</v>
          </cell>
          <cell r="C836">
            <v>9.5023442740000004</v>
          </cell>
          <cell r="D836">
            <v>9.3612815749999996</v>
          </cell>
          <cell r="E836">
            <v>9.2132939829999998</v>
          </cell>
          <cell r="F836">
            <v>9.1334666779999996</v>
          </cell>
          <cell r="G836">
            <v>9.1076821750000008</v>
          </cell>
          <cell r="H836">
            <v>9.0951301010000005</v>
          </cell>
          <cell r="I836">
            <v>8.6857751990000001</v>
          </cell>
          <cell r="J836">
            <v>8.2438421200000001</v>
          </cell>
          <cell r="K836">
            <v>7.8244168089999997</v>
          </cell>
          <cell r="L836">
            <v>7.4204153880000003</v>
          </cell>
          <cell r="M836">
            <v>7.0681523579999999</v>
          </cell>
          <cell r="N836">
            <v>6.7529365260000001</v>
          </cell>
          <cell r="O836">
            <v>6.4647390849999997</v>
          </cell>
          <cell r="P836">
            <v>6.1981372459999999</v>
          </cell>
          <cell r="Q836">
            <v>5.948945062</v>
          </cell>
          <cell r="R836">
            <v>5.6977620990000002</v>
          </cell>
          <cell r="S836">
            <v>5.4487800599999998</v>
          </cell>
          <cell r="T836">
            <v>5.2054753109999998</v>
          </cell>
          <cell r="U836">
            <v>4.969747742</v>
          </cell>
          <cell r="V836">
            <v>4.7422945490000004</v>
          </cell>
          <cell r="W836">
            <v>4.5229530389999999</v>
          </cell>
          <cell r="X836">
            <v>4.311275717</v>
          </cell>
          <cell r="Y836">
            <v>4.1064019979999999</v>
          </cell>
          <cell r="Z836">
            <v>3.9074369560000002</v>
          </cell>
          <cell r="AA836">
            <v>3.7134818169999999</v>
          </cell>
          <cell r="AB836">
            <v>3.523332602</v>
          </cell>
          <cell r="AC836">
            <v>3.3367168399999998</v>
          </cell>
          <cell r="AD836">
            <v>3.1527063380000002</v>
          </cell>
          <cell r="AE836">
            <v>2.9703474110000001</v>
          </cell>
          <cell r="AF836">
            <v>2.7887690119999999</v>
          </cell>
          <cell r="AG836">
            <v>2.6066549800000001</v>
          </cell>
          <cell r="AH836">
            <v>2.423617353</v>
          </cell>
          <cell r="AI836">
            <v>2.2386851390000002</v>
          </cell>
          <cell r="AJ836">
            <v>2.0506832780000002</v>
          </cell>
          <cell r="AK836">
            <v>1.858220717</v>
          </cell>
          <cell r="AL836">
            <v>1.8549402230000001</v>
          </cell>
          <cell r="AM836">
            <v>1.8474636419999999</v>
          </cell>
          <cell r="AN836">
            <v>1.837136522</v>
          </cell>
          <cell r="AO836">
            <v>1.8249303699999999</v>
          </cell>
          <cell r="AP836">
            <v>1.811501276</v>
          </cell>
          <cell r="AQ836">
            <v>1.796841124</v>
          </cell>
          <cell r="AR836">
            <v>1.781612261</v>
          </cell>
          <cell r="AS836">
            <v>1.766114838</v>
          </cell>
          <cell r="AT836">
            <v>1.750555077</v>
          </cell>
          <cell r="AU836">
            <v>1.7350886320000001</v>
          </cell>
          <cell r="AV836">
            <v>1.7192871729999999</v>
          </cell>
          <cell r="AW836">
            <v>1.7036870559999999</v>
          </cell>
          <cell r="AX836">
            <v>1.688450665</v>
          </cell>
          <cell r="AY836">
            <v>1.6736740459999999</v>
          </cell>
          <cell r="AZ836">
            <v>1.6594186980000001</v>
          </cell>
          <cell r="BA836">
            <v>1.644707409</v>
          </cell>
          <cell r="BB836">
            <v>1.6299923300000001</v>
          </cell>
          <cell r="BC836">
            <v>1.615435186</v>
          </cell>
          <cell r="BD836">
            <v>1.6010934139999999</v>
          </cell>
          <cell r="BE836">
            <v>1.5870012659999999</v>
          </cell>
          <cell r="BF836">
            <v>1.5725302779999999</v>
          </cell>
          <cell r="BG836">
            <v>1.5582377620000001</v>
          </cell>
          <cell r="BH836">
            <v>1.544265293</v>
          </cell>
          <cell r="BI836">
            <v>1.530694977</v>
          </cell>
          <cell r="BJ836">
            <v>1.5175840089999999</v>
          </cell>
          <cell r="BK836">
            <v>1.504971573</v>
          </cell>
          <cell r="BL836">
            <v>1.4928633090000001</v>
          </cell>
          <cell r="BM836">
            <v>1.481246769</v>
          </cell>
          <cell r="BN836">
            <v>1.470092051</v>
          </cell>
          <cell r="BO836">
            <v>1.459356455</v>
          </cell>
          <cell r="BP836">
            <v>1.4484307460000001</v>
          </cell>
          <cell r="BQ836">
            <v>1.4377154750000001</v>
          </cell>
          <cell r="BR836">
            <v>1.4272562310000001</v>
          </cell>
          <cell r="BS836">
            <v>1.417058953</v>
          </cell>
          <cell r="BT836">
            <v>1.4071229839999999</v>
          </cell>
          <cell r="BU836">
            <v>1.397437005</v>
          </cell>
          <cell r="BV836">
            <v>1.387999193</v>
          </cell>
          <cell r="BW836">
            <v>1.378800797</v>
          </cell>
          <cell r="BX836">
            <v>1.3698306229999999</v>
          </cell>
          <cell r="BY836">
            <v>1.3610759100000001</v>
          </cell>
          <cell r="BZ836">
            <v>1.3521327400000001</v>
          </cell>
          <cell r="CA836">
            <v>1.3433046850000001</v>
          </cell>
          <cell r="CB836">
            <v>1.3346414680000001</v>
          </cell>
          <cell r="CC836">
            <v>1.3261607989999999</v>
          </cell>
          <cell r="CD836">
            <v>1.3178710069999999</v>
          </cell>
          <cell r="CE836">
            <v>1.3097551519999999</v>
          </cell>
          <cell r="CF836">
            <v>1.301822722</v>
          </cell>
          <cell r="CG836">
            <v>1.3149240680000001</v>
          </cell>
          <cell r="CH836">
            <v>1.305039142</v>
          </cell>
          <cell r="CI836">
            <v>1.3042490769999999</v>
          </cell>
        </row>
        <row r="837">
          <cell r="A837" t="str">
            <v>ems_y_co2_sfoo_2</v>
          </cell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</row>
        <row r="838">
          <cell r="A838" t="str">
            <v>ems_mat_co2_sfoo_2</v>
          </cell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D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</row>
        <row r="839">
          <cell r="A839" t="str">
            <v>ems_ci_co2_sveh_2</v>
          </cell>
          <cell r="B839">
            <v>1.1668042810000001</v>
          </cell>
          <cell r="C839">
            <v>1.1362027939999999</v>
          </cell>
          <cell r="D839">
            <v>1.1098366900000001</v>
          </cell>
          <cell r="E839">
            <v>1.0810410450000001</v>
          </cell>
          <cell r="F839">
            <v>1.062635177</v>
          </cell>
          <cell r="G839">
            <v>1.052940827</v>
          </cell>
          <cell r="H839">
            <v>1.044066868</v>
          </cell>
          <cell r="I839">
            <v>0.97276963670000005</v>
          </cell>
          <cell r="J839">
            <v>0.89801691910000003</v>
          </cell>
          <cell r="K839">
            <v>0.83348924069999997</v>
          </cell>
          <cell r="L839">
            <v>0.77312103710000002</v>
          </cell>
          <cell r="M839">
            <v>0.72317857829999999</v>
          </cell>
          <cell r="N839">
            <v>0.68070090640000003</v>
          </cell>
          <cell r="O839">
            <v>0.64389575060000004</v>
          </cell>
          <cell r="P839">
            <v>0.61183045930000002</v>
          </cell>
          <cell r="Q839">
            <v>0.58356382419999997</v>
          </cell>
          <cell r="R839">
            <v>0.55567090379999995</v>
          </cell>
          <cell r="S839">
            <v>0.52845003239999999</v>
          </cell>
          <cell r="T839">
            <v>0.50234074220000002</v>
          </cell>
          <cell r="U839">
            <v>0.4776263691</v>
          </cell>
          <cell r="V839">
            <v>0.45444574370000002</v>
          </cell>
          <cell r="W839">
            <v>0.432834891</v>
          </cell>
          <cell r="X839">
            <v>0.41274122289999998</v>
          </cell>
          <cell r="Y839">
            <v>0.39404184910000001</v>
          </cell>
          <cell r="Z839">
            <v>0.37661254109999998</v>
          </cell>
          <cell r="AA839">
            <v>0.36031279300000002</v>
          </cell>
          <cell r="AB839">
            <v>0.3448932656</v>
          </cell>
          <cell r="AC839">
            <v>0.33032812210000001</v>
          </cell>
          <cell r="AD839">
            <v>0.31639200890000002</v>
          </cell>
          <cell r="AE839">
            <v>0.30283630579999998</v>
          </cell>
          <cell r="AF839">
            <v>0.2894456305</v>
          </cell>
          <cell r="AG839">
            <v>0.27589908270000002</v>
          </cell>
          <cell r="AH839">
            <v>0.2621592103</v>
          </cell>
          <cell r="AI839">
            <v>0.24803456139999999</v>
          </cell>
          <cell r="AJ839">
            <v>0.23329422420000001</v>
          </cell>
          <cell r="AK839">
            <v>0.21765669900000001</v>
          </cell>
          <cell r="AL839">
            <v>0.22147893739999999</v>
          </cell>
          <cell r="AM839">
            <v>0.22403583120000001</v>
          </cell>
          <cell r="AN839">
            <v>0.2256434588</v>
          </cell>
          <cell r="AO839">
            <v>0.2265251948</v>
          </cell>
          <cell r="AP839">
            <v>0.22683996040000001</v>
          </cell>
          <cell r="AQ839">
            <v>0.22656422000000001</v>
          </cell>
          <cell r="AR839">
            <v>0.22591274259999999</v>
          </cell>
          <cell r="AS839">
            <v>0.22498237369999999</v>
          </cell>
          <cell r="AT839">
            <v>0.22384499930000001</v>
          </cell>
          <cell r="AU839">
            <v>0.22255959119999999</v>
          </cell>
          <cell r="AV839">
            <v>0.22099361319999999</v>
          </cell>
          <cell r="AW839">
            <v>0.2193359607</v>
          </cell>
          <cell r="AX839">
            <v>0.21764067640000001</v>
          </cell>
          <cell r="AY839">
            <v>0.21594104280000001</v>
          </cell>
          <cell r="AZ839">
            <v>0.2142621445</v>
          </cell>
          <cell r="BA839">
            <v>0.21255227600000001</v>
          </cell>
          <cell r="BB839">
            <v>0.21091460510000001</v>
          </cell>
          <cell r="BC839">
            <v>0.2093480596</v>
          </cell>
          <cell r="BD839">
            <v>0.20783621469999999</v>
          </cell>
          <cell r="BE839">
            <v>0.2063728692</v>
          </cell>
          <cell r="BF839">
            <v>0.20476157950000001</v>
          </cell>
          <cell r="BG839">
            <v>0.2031731796</v>
          </cell>
          <cell r="BH839">
            <v>0.20163528999999999</v>
          </cell>
          <cell r="BI839">
            <v>0.20015685089999999</v>
          </cell>
          <cell r="BJ839">
            <v>0.1987421741</v>
          </cell>
          <cell r="BK839">
            <v>0.19739443100000001</v>
          </cell>
          <cell r="BL839">
            <v>0.1961113994</v>
          </cell>
          <cell r="BM839">
            <v>0.19489064210000001</v>
          </cell>
          <cell r="BN839">
            <v>0.1937289401</v>
          </cell>
          <cell r="BO839">
            <v>0.19262251759999999</v>
          </cell>
          <cell r="BP839">
            <v>0.19140324619999999</v>
          </cell>
          <cell r="BQ839">
            <v>0.190202762</v>
          </cell>
          <cell r="BR839">
            <v>0.18903710130000001</v>
          </cell>
          <cell r="BS839">
            <v>0.18790968029999999</v>
          </cell>
          <cell r="BT839">
            <v>0.18682218610000001</v>
          </cell>
          <cell r="BU839">
            <v>0.185772942</v>
          </cell>
          <cell r="BV839">
            <v>0.18476288129999999</v>
          </cell>
          <cell r="BW839">
            <v>0.18379049450000001</v>
          </cell>
          <cell r="BX839">
            <v>0.18285356429999999</v>
          </cell>
          <cell r="BY839">
            <v>0.18194966169999999</v>
          </cell>
          <cell r="BZ839">
            <v>0.1809657244</v>
          </cell>
          <cell r="CA839">
            <v>0.1799911102</v>
          </cell>
          <cell r="CB839">
            <v>0.17903751940000001</v>
          </cell>
          <cell r="CC839">
            <v>0.1781082333</v>
          </cell>
          <cell r="CD839">
            <v>0.17720536370000001</v>
          </cell>
          <cell r="CE839">
            <v>0.17632483090000001</v>
          </cell>
          <cell r="CF839">
            <v>0.1754711695</v>
          </cell>
          <cell r="CG839">
            <v>0.19366518860000001</v>
          </cell>
          <cell r="CH839">
            <v>0.18932008920000001</v>
          </cell>
          <cell r="CI839">
            <v>0.1886063835</v>
          </cell>
        </row>
        <row r="840">
          <cell r="A840" t="str">
            <v>ems_y_co2_sveh_2</v>
          </cell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D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</row>
        <row r="841">
          <cell r="A841" t="str">
            <v>ems_mat_co2_sveh_2</v>
          </cell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D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</row>
        <row r="842">
          <cell r="A842" t="str">
            <v>ems_ci_co2_sgla_2</v>
          </cell>
          <cell r="B842">
            <v>5.5905738149999999</v>
          </cell>
          <cell r="C842">
            <v>5.7014878720000004</v>
          </cell>
          <cell r="D842">
            <v>5.8460993779999999</v>
          </cell>
          <cell r="E842">
            <v>5.923202581</v>
          </cell>
          <cell r="F842">
            <v>5.9603355420000002</v>
          </cell>
          <cell r="G842">
            <v>5.9849410589999996</v>
          </cell>
          <cell r="H842">
            <v>5.9974857220000004</v>
          </cell>
          <cell r="I842">
            <v>5.819985322</v>
          </cell>
          <cell r="J842">
            <v>5.6330855729999998</v>
          </cell>
          <cell r="K842">
            <v>5.4708794879999996</v>
          </cell>
          <cell r="L842">
            <v>5.3197100869999998</v>
          </cell>
          <cell r="M842">
            <v>5.1858844179999997</v>
          </cell>
          <cell r="N842">
            <v>5.0597281479999996</v>
          </cell>
          <cell r="O842">
            <v>4.9392993159999996</v>
          </cell>
          <cell r="P842">
            <v>4.8255627790000002</v>
          </cell>
          <cell r="Q842">
            <v>4.7180655849999997</v>
          </cell>
          <cell r="R842">
            <v>4.6097488049999997</v>
          </cell>
          <cell r="S842">
            <v>4.501472025</v>
          </cell>
          <cell r="T842">
            <v>4.3931387529999997</v>
          </cell>
          <cell r="U842">
            <v>4.2844080770000001</v>
          </cell>
          <cell r="V842">
            <v>4.1752367809999997</v>
          </cell>
          <cell r="W842">
            <v>4.0657941900000001</v>
          </cell>
          <cell r="X842">
            <v>3.9564497329999999</v>
          </cell>
          <cell r="Y842">
            <v>3.8472610459999999</v>
          </cell>
          <cell r="Z842">
            <v>3.7382114729999998</v>
          </cell>
          <cell r="AA842">
            <v>3.6293101550000002</v>
          </cell>
          <cell r="AB842">
            <v>3.5202262499999999</v>
          </cell>
          <cell r="AC842">
            <v>3.4114732139999999</v>
          </cell>
          <cell r="AD842">
            <v>3.3029515269999998</v>
          </cell>
          <cell r="AE842">
            <v>3.1944101159999998</v>
          </cell>
          <cell r="AF842">
            <v>3.0856186659999998</v>
          </cell>
          <cell r="AG842">
            <v>2.9757669940000002</v>
          </cell>
          <cell r="AH842">
            <v>2.8650048639999999</v>
          </cell>
          <cell r="AI842">
            <v>2.7529900939999998</v>
          </cell>
          <cell r="AJ842">
            <v>2.6392653699999999</v>
          </cell>
          <cell r="AK842">
            <v>2.5233455669999998</v>
          </cell>
          <cell r="AL842">
            <v>2.5375507769999999</v>
          </cell>
          <cell r="AM842">
            <v>2.5503494920000001</v>
          </cell>
          <cell r="AN842">
            <v>2.5623676070000001</v>
          </cell>
          <cell r="AO842">
            <v>2.5735018799999998</v>
          </cell>
          <cell r="AP842">
            <v>2.583719978</v>
          </cell>
          <cell r="AQ842">
            <v>2.5925033009999998</v>
          </cell>
          <cell r="AR842">
            <v>2.6004140929999999</v>
          </cell>
          <cell r="AS842">
            <v>2.6077766699999998</v>
          </cell>
          <cell r="AT842">
            <v>2.6148303099999999</v>
          </cell>
          <cell r="AU842">
            <v>2.6217579029999998</v>
          </cell>
          <cell r="AV842">
            <v>2.6285146290000001</v>
          </cell>
          <cell r="AW842">
            <v>2.6349062550000002</v>
          </cell>
          <cell r="AX842">
            <v>2.6411677550000001</v>
          </cell>
          <cell r="AY842">
            <v>2.6475267159999998</v>
          </cell>
          <cell r="AZ842">
            <v>2.6541137080000001</v>
          </cell>
          <cell r="BA842">
            <v>2.6385337799999999</v>
          </cell>
          <cell r="BB842">
            <v>2.6323781500000001</v>
          </cell>
          <cell r="BC842">
            <v>2.6337284830000001</v>
          </cell>
          <cell r="BD842">
            <v>2.6383401489999998</v>
          </cell>
          <cell r="BE842">
            <v>2.6440835690000002</v>
          </cell>
          <cell r="BF842">
            <v>2.6490868710000002</v>
          </cell>
          <cell r="BG842">
            <v>2.6538796169999999</v>
          </cell>
          <cell r="BH842">
            <v>2.6586202139999999</v>
          </cell>
          <cell r="BI842">
            <v>2.6633912130000001</v>
          </cell>
          <cell r="BJ842">
            <v>2.668252893</v>
          </cell>
          <cell r="BK842">
            <v>2.673256313</v>
          </cell>
          <cell r="BL842">
            <v>2.678425802</v>
          </cell>
          <cell r="BM842">
            <v>2.6837754359999999</v>
          </cell>
          <cell r="BN842">
            <v>2.6893096540000001</v>
          </cell>
          <cell r="BO842">
            <v>2.6950254610000002</v>
          </cell>
          <cell r="BP842">
            <v>2.7001296360000002</v>
          </cell>
          <cell r="BQ842">
            <v>2.7050954100000002</v>
          </cell>
          <cell r="BR842">
            <v>2.7100897509999999</v>
          </cell>
          <cell r="BS842">
            <v>2.7151865270000002</v>
          </cell>
          <cell r="BT842">
            <v>2.7204209760000002</v>
          </cell>
          <cell r="BU842">
            <v>2.7257998909999999</v>
          </cell>
          <cell r="BV842">
            <v>2.731335343</v>
          </cell>
          <cell r="BW842">
            <v>2.7370311169999999</v>
          </cell>
          <cell r="BX842">
            <v>2.74288753</v>
          </cell>
          <cell r="BY842">
            <v>2.7489028649999998</v>
          </cell>
          <cell r="BZ842">
            <v>2.754516255</v>
          </cell>
          <cell r="CA842">
            <v>2.7600642849999999</v>
          </cell>
          <cell r="CB842">
            <v>2.7656717159999999</v>
          </cell>
          <cell r="CC842">
            <v>2.7713974549999998</v>
          </cell>
          <cell r="CD842">
            <v>2.7772716339999999</v>
          </cell>
          <cell r="CE842">
            <v>2.783284321</v>
          </cell>
          <cell r="CF842">
            <v>2.7894564069999999</v>
          </cell>
          <cell r="CG842">
            <v>2.8164763869999998</v>
          </cell>
          <cell r="CH842">
            <v>2.8197027920000002</v>
          </cell>
          <cell r="CI842">
            <v>2.8189200489999999</v>
          </cell>
        </row>
        <row r="843">
          <cell r="A843" t="str">
            <v>ems_y_co2_sgla_2</v>
          </cell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</row>
        <row r="844">
          <cell r="A844" t="str">
            <v>ems_mat_co2_sgla_2</v>
          </cell>
          <cell r="B844">
            <v>13.493691419999999</v>
          </cell>
          <cell r="C844">
            <v>13.843860429999999</v>
          </cell>
          <cell r="D844">
            <v>14.297905780000001</v>
          </cell>
          <cell r="E844">
            <v>14.61618998</v>
          </cell>
          <cell r="F844">
            <v>14.81138307</v>
          </cell>
          <cell r="G844">
            <v>14.952412580000001</v>
          </cell>
          <cell r="H844">
            <v>15.07098676</v>
          </cell>
          <cell r="I844">
            <v>15.128582959999999</v>
          </cell>
          <cell r="J844">
            <v>15.184218120000001</v>
          </cell>
          <cell r="K844">
            <v>15.308038870000001</v>
          </cell>
          <cell r="L844">
            <v>15.455240720000001</v>
          </cell>
          <cell r="M844">
            <v>15.60631845</v>
          </cell>
          <cell r="N844">
            <v>15.743782810000001</v>
          </cell>
          <cell r="O844">
            <v>15.87156995</v>
          </cell>
          <cell r="P844">
            <v>16.00058099</v>
          </cell>
          <cell r="Q844">
            <v>16.13573221</v>
          </cell>
          <cell r="R844">
            <v>16.275904400000002</v>
          </cell>
          <cell r="S844">
            <v>16.421111839999998</v>
          </cell>
          <cell r="T844">
            <v>16.568305670000001</v>
          </cell>
          <cell r="U844">
            <v>16.714350790000001</v>
          </cell>
          <cell r="V844">
            <v>16.85787509</v>
          </cell>
          <cell r="W844">
            <v>16.998911710000002</v>
          </cell>
          <cell r="X844">
            <v>17.138948289999998</v>
          </cell>
          <cell r="Y844">
            <v>17.278715429999998</v>
          </cell>
          <cell r="Z844">
            <v>17.41877985</v>
          </cell>
          <cell r="AA844">
            <v>17.560032029999999</v>
          </cell>
          <cell r="AB844">
            <v>17.701513949999999</v>
          </cell>
          <cell r="AC844">
            <v>17.846798150000001</v>
          </cell>
          <cell r="AD844">
            <v>17.9974256</v>
          </cell>
          <cell r="AE844">
            <v>18.154358559999999</v>
          </cell>
          <cell r="AF844">
            <v>18.31854951</v>
          </cell>
          <cell r="AG844">
            <v>18.4871701</v>
          </cell>
          <cell r="AH844">
            <v>18.663045390000001</v>
          </cell>
          <cell r="AI844">
            <v>18.84651818</v>
          </cell>
          <cell r="AJ844">
            <v>19.037319629999999</v>
          </cell>
          <cell r="AK844">
            <v>19.235182210000001</v>
          </cell>
          <cell r="AL844">
            <v>19.412092980000001</v>
          </cell>
          <cell r="AM844">
            <v>19.59472019</v>
          </cell>
          <cell r="AN844">
            <v>19.783165260000001</v>
          </cell>
          <cell r="AO844">
            <v>19.972955840000001</v>
          </cell>
          <cell r="AP844">
            <v>20.16110102</v>
          </cell>
          <cell r="AQ844">
            <v>20.34158918</v>
          </cell>
          <cell r="AR844">
            <v>20.517396609999999</v>
          </cell>
          <cell r="AS844">
            <v>20.690025760000001</v>
          </cell>
          <cell r="AT844">
            <v>20.860601590000002</v>
          </cell>
          <cell r="AU844">
            <v>21.030029119999998</v>
          </cell>
          <cell r="AV844">
            <v>21.19765555</v>
          </cell>
          <cell r="AW844">
            <v>21.361753830000001</v>
          </cell>
          <cell r="AX844">
            <v>21.523994689999999</v>
          </cell>
          <cell r="AY844">
            <v>21.686020769999999</v>
          </cell>
          <cell r="AZ844">
            <v>21.8487449</v>
          </cell>
          <cell r="BA844">
            <v>21.827313270000001</v>
          </cell>
          <cell r="BB844">
            <v>21.88042373</v>
          </cell>
          <cell r="BC844">
            <v>21.993557679999999</v>
          </cell>
          <cell r="BD844">
            <v>22.132429389999999</v>
          </cell>
          <cell r="BE844">
            <v>22.27966558</v>
          </cell>
          <cell r="BF844">
            <v>22.419698029999999</v>
          </cell>
          <cell r="BG844">
            <v>22.557009430000001</v>
          </cell>
          <cell r="BH844">
            <v>22.69287847</v>
          </cell>
          <cell r="BI844">
            <v>22.827922650000001</v>
          </cell>
          <cell r="BJ844">
            <v>22.962594020000001</v>
          </cell>
          <cell r="BK844">
            <v>23.09730459</v>
          </cell>
          <cell r="BL844">
            <v>23.232272529999999</v>
          </cell>
          <cell r="BM844">
            <v>23.367653409999999</v>
          </cell>
          <cell r="BN844">
            <v>23.503536789999998</v>
          </cell>
          <cell r="BO844">
            <v>23.639959040000001</v>
          </cell>
          <cell r="BP844">
            <v>23.770143019999999</v>
          </cell>
          <cell r="BQ844">
            <v>23.898400769999999</v>
          </cell>
          <cell r="BR844">
            <v>24.02625892</v>
          </cell>
          <cell r="BS844">
            <v>24.15436309</v>
          </cell>
          <cell r="BT844">
            <v>24.28300213</v>
          </cell>
          <cell r="BU844">
            <v>24.41222574</v>
          </cell>
          <cell r="BV844">
            <v>24.54215271</v>
          </cell>
          <cell r="BW844">
            <v>24.672847489999999</v>
          </cell>
          <cell r="BX844">
            <v>24.804355749999999</v>
          </cell>
          <cell r="BY844">
            <v>24.936710770000001</v>
          </cell>
          <cell r="BZ844">
            <v>25.064962940000001</v>
          </cell>
          <cell r="CA844">
            <v>25.192281680000001</v>
          </cell>
          <cell r="CB844">
            <v>25.319831780000001</v>
          </cell>
          <cell r="CC844">
            <v>25.448128440000001</v>
          </cell>
          <cell r="CD844">
            <v>25.577411609999999</v>
          </cell>
          <cell r="CE844">
            <v>25.707565970000001</v>
          </cell>
          <cell r="CF844">
            <v>25.83877841</v>
          </cell>
          <cell r="CG844">
            <v>25.979035540000002</v>
          </cell>
          <cell r="CH844">
            <v>26.10933254</v>
          </cell>
          <cell r="CI844">
            <v>26.119412669999999</v>
          </cell>
        </row>
        <row r="845">
          <cell r="A845" t="str">
            <v>ems_ci_co2_spap_2</v>
          </cell>
          <cell r="B845">
            <v>2.9339898689999999</v>
          </cell>
          <cell r="C845">
            <v>2.9119322529999998</v>
          </cell>
          <cell r="D845">
            <v>2.9071381660000002</v>
          </cell>
          <cell r="E845">
            <v>2.9129600660000001</v>
          </cell>
          <cell r="F845">
            <v>2.9324158869999999</v>
          </cell>
          <cell r="G845">
            <v>2.96071259</v>
          </cell>
          <cell r="H845">
            <v>2.9897000399999998</v>
          </cell>
          <cell r="I845">
            <v>2.9341991429999998</v>
          </cell>
          <cell r="J845">
            <v>2.8720357870000002</v>
          </cell>
          <cell r="K845">
            <v>2.821869731</v>
          </cell>
          <cell r="L845">
            <v>2.774193672</v>
          </cell>
          <cell r="M845">
            <v>2.7326276580000002</v>
          </cell>
          <cell r="N845">
            <v>2.6947868929999998</v>
          </cell>
          <cell r="O845">
            <v>2.6596286070000001</v>
          </cell>
          <cell r="P845">
            <v>2.626876228</v>
          </cell>
          <cell r="Q845">
            <v>2.5957971899999999</v>
          </cell>
          <cell r="R845">
            <v>2.562730454</v>
          </cell>
          <cell r="S845">
            <v>2.5278497560000002</v>
          </cell>
          <cell r="T845">
            <v>2.4916618490000002</v>
          </cell>
          <cell r="U845">
            <v>2.45463269</v>
          </cell>
          <cell r="V845">
            <v>2.417094681</v>
          </cell>
          <cell r="W845">
            <v>2.3792454109999999</v>
          </cell>
          <cell r="X845">
            <v>2.3412444859999999</v>
          </cell>
          <cell r="Y845">
            <v>2.3031402070000002</v>
          </cell>
          <cell r="Z845">
            <v>2.2649427979999999</v>
          </cell>
          <cell r="AA845">
            <v>2.226609002</v>
          </cell>
          <cell r="AB845">
            <v>2.1877168990000002</v>
          </cell>
          <cell r="AC845">
            <v>2.148589823</v>
          </cell>
          <cell r="AD845">
            <v>2.109156493</v>
          </cell>
          <cell r="AE845">
            <v>2.0692377280000001</v>
          </cell>
          <cell r="AF845">
            <v>2.0286411430000002</v>
          </cell>
          <cell r="AG845">
            <v>1.9867090350000001</v>
          </cell>
          <cell r="AH845">
            <v>1.9436829980000001</v>
          </cell>
          <cell r="AI845">
            <v>1.8994537869999999</v>
          </cell>
          <cell r="AJ845">
            <v>1.8538313559999999</v>
          </cell>
          <cell r="AK845">
            <v>1.8066023529999999</v>
          </cell>
          <cell r="AL845">
            <v>1.8227680500000001</v>
          </cell>
          <cell r="AM845">
            <v>1.838059085</v>
          </cell>
          <cell r="AN845">
            <v>1.8527237320000001</v>
          </cell>
          <cell r="AO845">
            <v>1.867035199</v>
          </cell>
          <cell r="AP845">
            <v>1.881183579</v>
          </cell>
          <cell r="AQ845">
            <v>1.8947285140000001</v>
          </cell>
          <cell r="AR845">
            <v>1.908146825</v>
          </cell>
          <cell r="AS845">
            <v>1.921586166</v>
          </cell>
          <cell r="AT845">
            <v>1.9351168620000001</v>
          </cell>
          <cell r="AU845">
            <v>1.948788097</v>
          </cell>
          <cell r="AV845">
            <v>1.9618567819999999</v>
          </cell>
          <cell r="AW845">
            <v>1.9749965709999999</v>
          </cell>
          <cell r="AX845">
            <v>1.9883643989999999</v>
          </cell>
          <cell r="AY845">
            <v>2.0020146510000001</v>
          </cell>
          <cell r="AZ845">
            <v>2.01597728</v>
          </cell>
          <cell r="BA845">
            <v>2.0318483469999999</v>
          </cell>
          <cell r="BB845">
            <v>2.0464988860000002</v>
          </cell>
          <cell r="BC845">
            <v>2.0602615540000002</v>
          </cell>
          <cell r="BD845">
            <v>2.0737047629999998</v>
          </cell>
          <cell r="BE845">
            <v>2.0871868550000001</v>
          </cell>
          <cell r="BF845">
            <v>2.0999934800000002</v>
          </cell>
          <cell r="BG845">
            <v>2.1128336170000002</v>
          </cell>
          <cell r="BH845">
            <v>2.1258995239999998</v>
          </cell>
          <cell r="BI845">
            <v>2.1392533230000002</v>
          </cell>
          <cell r="BJ845">
            <v>2.1529177960000001</v>
          </cell>
          <cell r="BK845">
            <v>2.1669090990000002</v>
          </cell>
          <cell r="BL845">
            <v>2.1812210830000001</v>
          </cell>
          <cell r="BM845">
            <v>2.1958467289999999</v>
          </cell>
          <cell r="BN845">
            <v>2.210775596</v>
          </cell>
          <cell r="BO845">
            <v>2.2259940380000001</v>
          </cell>
          <cell r="BP845">
            <v>2.2406464389999998</v>
          </cell>
          <cell r="BQ845">
            <v>2.255330491</v>
          </cell>
          <cell r="BR845">
            <v>2.2701874950000001</v>
          </cell>
          <cell r="BS845">
            <v>2.2852569659999999</v>
          </cell>
          <cell r="BT845">
            <v>2.300550737</v>
          </cell>
          <cell r="BU845">
            <v>2.3160591140000002</v>
          </cell>
          <cell r="BV845">
            <v>2.3317876850000001</v>
          </cell>
          <cell r="BW845">
            <v>2.347734236</v>
          </cell>
          <cell r="BX845">
            <v>2.3638944519999998</v>
          </cell>
          <cell r="BY845">
            <v>2.3802631280000002</v>
          </cell>
          <cell r="BZ845">
            <v>2.3962033310000002</v>
          </cell>
          <cell r="CA845">
            <v>2.4121694539999998</v>
          </cell>
          <cell r="CB845">
            <v>2.4282738529999999</v>
          </cell>
          <cell r="CC845">
            <v>2.4445518129999999</v>
          </cell>
          <cell r="CD845">
            <v>2.46101693</v>
          </cell>
          <cell r="CE845">
            <v>2.4776425870000001</v>
          </cell>
          <cell r="CF845">
            <v>2.4944521860000002</v>
          </cell>
          <cell r="CG845">
            <v>2.5312411340000001</v>
          </cell>
          <cell r="CH845">
            <v>2.5228140670000001</v>
          </cell>
          <cell r="CI845">
            <v>2.522056783</v>
          </cell>
        </row>
        <row r="846">
          <cell r="A846" t="str">
            <v>ems_y_co2_spap_2</v>
          </cell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D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</row>
        <row r="847">
          <cell r="A847" t="str">
            <v>ems_mat_co2_spap_2</v>
          </cell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D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</row>
        <row r="848">
          <cell r="A848" t="str">
            <v>ems_ci_co2_sche_2</v>
          </cell>
          <cell r="B848">
            <v>3.6840252850000001</v>
          </cell>
          <cell r="C848">
            <v>3.6428294010000002</v>
          </cell>
          <cell r="D848">
            <v>3.6253883149999999</v>
          </cell>
          <cell r="E848">
            <v>3.616986024</v>
          </cell>
          <cell r="F848">
            <v>3.6217145550000001</v>
          </cell>
          <cell r="G848">
            <v>3.6373221569999998</v>
          </cell>
          <cell r="H848">
            <v>3.6522838040000001</v>
          </cell>
          <cell r="I848">
            <v>3.5622933470000002</v>
          </cell>
          <cell r="J848">
            <v>3.474443908</v>
          </cell>
          <cell r="K848">
            <v>3.4174700439999999</v>
          </cell>
          <cell r="L848">
            <v>3.3653589789999998</v>
          </cell>
          <cell r="M848">
            <v>3.315621223</v>
          </cell>
          <cell r="N848">
            <v>3.2639743970000001</v>
          </cell>
          <cell r="O848">
            <v>3.2106067170000001</v>
          </cell>
          <cell r="P848">
            <v>3.1572869090000002</v>
          </cell>
          <cell r="Q848">
            <v>3.1041595200000001</v>
          </cell>
          <cell r="R848">
            <v>3.0488771180000001</v>
          </cell>
          <cell r="S848">
            <v>2.9921145889999998</v>
          </cell>
          <cell r="T848">
            <v>2.9343940970000002</v>
          </cell>
          <cell r="U848">
            <v>2.8759595529999999</v>
          </cell>
          <cell r="V848">
            <v>2.8169507230000002</v>
          </cell>
          <cell r="W848">
            <v>2.7575011310000002</v>
          </cell>
          <cell r="X848">
            <v>2.6978014520000002</v>
          </cell>
          <cell r="Y848">
            <v>2.6377328000000002</v>
          </cell>
          <cell r="Z848">
            <v>2.577152372</v>
          </cell>
          <cell r="AA848">
            <v>2.51590786</v>
          </cell>
          <cell r="AB848">
            <v>2.4534895309999998</v>
          </cell>
          <cell r="AC848">
            <v>2.390977495</v>
          </cell>
          <cell r="AD848">
            <v>2.328150087</v>
          </cell>
          <cell r="AE848">
            <v>2.264498385</v>
          </cell>
          <cell r="AF848">
            <v>2.199553742</v>
          </cell>
          <cell r="AG848">
            <v>2.1321661110000001</v>
          </cell>
          <cell r="AH848">
            <v>2.0630549540000001</v>
          </cell>
          <cell r="AI848">
            <v>1.9920096940000001</v>
          </cell>
          <cell r="AJ848">
            <v>1.918669489</v>
          </cell>
          <cell r="AK848">
            <v>1.84269276</v>
          </cell>
          <cell r="AL848">
            <v>1.858788807</v>
          </cell>
          <cell r="AM848">
            <v>1.873790434</v>
          </cell>
          <cell r="AN848">
            <v>1.888088515</v>
          </cell>
          <cell r="AO848">
            <v>1.901920769</v>
          </cell>
          <cell r="AP848">
            <v>1.9154421699999999</v>
          </cell>
          <cell r="AQ848">
            <v>1.927780695</v>
          </cell>
          <cell r="AR848">
            <v>1.9398474809999999</v>
          </cell>
          <cell r="AS848">
            <v>1.9518450789999999</v>
          </cell>
          <cell r="AT848">
            <v>1.9638649239999999</v>
          </cell>
          <cell r="AU848">
            <v>1.975973824</v>
          </cell>
          <cell r="AV848">
            <v>1.9869622259999999</v>
          </cell>
          <cell r="AW848">
            <v>1.9979519569999999</v>
          </cell>
          <cell r="AX848">
            <v>2.0091566159999998</v>
          </cell>
          <cell r="AY848">
            <v>2.0206539870000002</v>
          </cell>
          <cell r="AZ848">
            <v>2.032487873</v>
          </cell>
          <cell r="BA848">
            <v>2.0433333390000001</v>
          </cell>
          <cell r="BB848">
            <v>2.054585377</v>
          </cell>
          <cell r="BC848">
            <v>2.0663056389999999</v>
          </cell>
          <cell r="BD848">
            <v>2.0783735700000001</v>
          </cell>
          <cell r="BE848">
            <v>2.0907508909999999</v>
          </cell>
          <cell r="BF848">
            <v>2.1018345960000002</v>
          </cell>
          <cell r="BG848">
            <v>2.1129965199999998</v>
          </cell>
          <cell r="BH848">
            <v>2.1244610929999999</v>
          </cell>
          <cell r="BI848">
            <v>2.1362754810000002</v>
          </cell>
          <cell r="BJ848">
            <v>2.1484505700000001</v>
          </cell>
          <cell r="BK848">
            <v>2.160999817</v>
          </cell>
          <cell r="BL848">
            <v>2.1739034159999999</v>
          </cell>
          <cell r="BM848">
            <v>2.1871476859999999</v>
          </cell>
          <cell r="BN848">
            <v>2.2007171209999998</v>
          </cell>
          <cell r="BO848">
            <v>2.2145939549999998</v>
          </cell>
          <cell r="BP848">
            <v>2.227274805</v>
          </cell>
          <cell r="BQ848">
            <v>2.2399953259999998</v>
          </cell>
          <cell r="BR848">
            <v>2.2529394169999999</v>
          </cell>
          <cell r="BS848">
            <v>2.2661364019999999</v>
          </cell>
          <cell r="BT848">
            <v>2.2795873119999999</v>
          </cell>
          <cell r="BU848">
            <v>2.2932656410000001</v>
          </cell>
          <cell r="BV848">
            <v>2.3071783269999999</v>
          </cell>
          <cell r="BW848">
            <v>2.3213172719999999</v>
          </cell>
          <cell r="BX848">
            <v>2.3356721060000001</v>
          </cell>
          <cell r="BY848">
            <v>2.3502321419999999</v>
          </cell>
          <cell r="BZ848">
            <v>2.363870817</v>
          </cell>
          <cell r="CA848">
            <v>2.3775223219999999</v>
          </cell>
          <cell r="CB848">
            <v>2.3913299299999999</v>
          </cell>
          <cell r="CC848">
            <v>2.405320578</v>
          </cell>
          <cell r="CD848">
            <v>2.419499541</v>
          </cell>
          <cell r="CE848">
            <v>2.4338110340000001</v>
          </cell>
          <cell r="CF848">
            <v>2.4482970289999999</v>
          </cell>
          <cell r="CG848">
            <v>2.4828259209999999</v>
          </cell>
          <cell r="CH848">
            <v>2.4897188140000002</v>
          </cell>
          <cell r="CI848">
            <v>2.4889668290000002</v>
          </cell>
        </row>
        <row r="849">
          <cell r="A849" t="str">
            <v>ems_y_co2_sche_2</v>
          </cell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D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</row>
        <row r="850">
          <cell r="A850" t="str">
            <v>ems_mat_co2_sche_2</v>
          </cell>
          <cell r="B850">
            <v>2.4986040090000001</v>
          </cell>
          <cell r="C850">
            <v>2.480994141</v>
          </cell>
          <cell r="D850">
            <v>2.4819291799999998</v>
          </cell>
          <cell r="E850">
            <v>2.4923275650000001</v>
          </cell>
          <cell r="F850">
            <v>2.5086791929999999</v>
          </cell>
          <cell r="G850">
            <v>2.5299025450000001</v>
          </cell>
          <cell r="H850">
            <v>2.552295848</v>
          </cell>
          <cell r="I850">
            <v>2.5640165879999999</v>
          </cell>
          <cell r="J850">
            <v>2.5804137759999999</v>
          </cell>
          <cell r="K850">
            <v>2.6211376710000001</v>
          </cell>
          <cell r="L850">
            <v>2.6664469689999999</v>
          </cell>
          <cell r="M850">
            <v>2.7094499559999998</v>
          </cell>
          <cell r="N850">
            <v>2.7476202330000001</v>
          </cell>
          <cell r="O850">
            <v>2.7819675230000001</v>
          </cell>
          <cell r="P850">
            <v>2.8147302340000002</v>
          </cell>
          <cell r="Q850">
            <v>2.8466632810000001</v>
          </cell>
          <cell r="R850">
            <v>2.8783628330000002</v>
          </cell>
          <cell r="S850">
            <v>2.9100381369999999</v>
          </cell>
          <cell r="T850">
            <v>2.9418583329999999</v>
          </cell>
          <cell r="U850">
            <v>2.9738910500000002</v>
          </cell>
          <cell r="V850">
            <v>3.0062201700000002</v>
          </cell>
          <cell r="W850">
            <v>3.0390194369999999</v>
          </cell>
          <cell r="X850">
            <v>3.0726054060000001</v>
          </cell>
          <cell r="Y850">
            <v>3.1070100429999998</v>
          </cell>
          <cell r="Z850">
            <v>3.14224536</v>
          </cell>
          <cell r="AA850">
            <v>3.1783245340000001</v>
          </cell>
          <cell r="AB850">
            <v>3.2147746860000002</v>
          </cell>
          <cell r="AC850">
            <v>3.2532450279999998</v>
          </cell>
          <cell r="AD850">
            <v>3.293877014</v>
          </cell>
          <cell r="AE850">
            <v>3.3364114379999998</v>
          </cell>
          <cell r="AF850">
            <v>3.3805800289999999</v>
          </cell>
          <cell r="AG850">
            <v>3.4249507590000001</v>
          </cell>
          <cell r="AH850">
            <v>3.47097655</v>
          </cell>
          <cell r="AI850">
            <v>3.518803771</v>
          </cell>
          <cell r="AJ850">
            <v>3.5683566440000001</v>
          </cell>
          <cell r="AK850">
            <v>3.6196010319999998</v>
          </cell>
          <cell r="AL850">
            <v>3.6696005880000002</v>
          </cell>
          <cell r="AM850">
            <v>3.7191658959999998</v>
          </cell>
          <cell r="AN850">
            <v>3.7685531000000001</v>
          </cell>
          <cell r="AO850">
            <v>3.8177877730000001</v>
          </cell>
          <cell r="AP850">
            <v>3.8668435520000002</v>
          </cell>
          <cell r="AQ850">
            <v>3.9137235339999998</v>
          </cell>
          <cell r="AR850">
            <v>3.9601077839999999</v>
          </cell>
          <cell r="AS850">
            <v>4.0063068360000003</v>
          </cell>
          <cell r="AT850">
            <v>4.0524427919999999</v>
          </cell>
          <cell r="AU850">
            <v>4.0986131480000001</v>
          </cell>
          <cell r="AV850">
            <v>4.1422883480000001</v>
          </cell>
          <cell r="AW850">
            <v>4.1857870459999997</v>
          </cell>
          <cell r="AX850">
            <v>4.2295490119999997</v>
          </cell>
          <cell r="AY850">
            <v>4.2737315860000002</v>
          </cell>
          <cell r="AZ850">
            <v>4.3184243980000003</v>
          </cell>
          <cell r="BA850">
            <v>4.3608451690000001</v>
          </cell>
          <cell r="BB850">
            <v>4.4037890610000003</v>
          </cell>
          <cell r="BC850">
            <v>4.447467874</v>
          </cell>
          <cell r="BD850">
            <v>4.4917034740000004</v>
          </cell>
          <cell r="BE850">
            <v>4.5364563870000003</v>
          </cell>
          <cell r="BF850">
            <v>4.5782711709999999</v>
          </cell>
          <cell r="BG850">
            <v>4.6201297800000001</v>
          </cell>
          <cell r="BH850">
            <v>4.6625243239999996</v>
          </cell>
          <cell r="BI850">
            <v>4.7055576610000003</v>
          </cell>
          <cell r="BJ850">
            <v>4.7492544089999997</v>
          </cell>
          <cell r="BK850">
            <v>4.7936481789999998</v>
          </cell>
          <cell r="BL850">
            <v>4.8387021399999997</v>
          </cell>
          <cell r="BM850">
            <v>4.8843950400000002</v>
          </cell>
          <cell r="BN850">
            <v>4.9307029890000003</v>
          </cell>
          <cell r="BO850">
            <v>4.9775979230000003</v>
          </cell>
          <cell r="BP850">
            <v>5.0217225819999998</v>
          </cell>
          <cell r="BQ850">
            <v>5.0658713799999999</v>
          </cell>
          <cell r="BR850">
            <v>5.110469342</v>
          </cell>
          <cell r="BS850">
            <v>5.155585404</v>
          </cell>
          <cell r="BT850">
            <v>5.2012220979999997</v>
          </cell>
          <cell r="BU850">
            <v>5.2473203489999998</v>
          </cell>
          <cell r="BV850">
            <v>5.2938997319999999</v>
          </cell>
          <cell r="BW850">
            <v>5.3409476849999997</v>
          </cell>
          <cell r="BX850">
            <v>5.3884476299999999</v>
          </cell>
          <cell r="BY850">
            <v>5.4363826910000004</v>
          </cell>
          <cell r="BZ850">
            <v>5.4821632820000001</v>
          </cell>
          <cell r="CA850">
            <v>5.5279622640000001</v>
          </cell>
          <cell r="CB850">
            <v>5.574116965</v>
          </cell>
          <cell r="CC850">
            <v>5.6206887300000004</v>
          </cell>
          <cell r="CD850">
            <v>5.6676867780000002</v>
          </cell>
          <cell r="CE850">
            <v>5.7149784959999996</v>
          </cell>
          <cell r="CF850">
            <v>5.7626625000000002</v>
          </cell>
          <cell r="CG850">
            <v>5.8113008629999996</v>
          </cell>
          <cell r="CH850">
            <v>5.8587407760000003</v>
          </cell>
          <cell r="CI850">
            <v>5.8625206199999997</v>
          </cell>
        </row>
        <row r="851">
          <cell r="A851" t="str">
            <v>ems_ci_co2_spla_2</v>
          </cell>
          <cell r="B851">
            <v>1.208916393</v>
          </cell>
          <cell r="C851">
            <v>1.149718228</v>
          </cell>
          <cell r="D851">
            <v>1.0972211489999999</v>
          </cell>
          <cell r="E851">
            <v>1.0404028439999999</v>
          </cell>
          <cell r="F851">
            <v>1.0035369409999999</v>
          </cell>
          <cell r="G851">
            <v>0.98251150109999996</v>
          </cell>
          <cell r="H851">
            <v>0.97089534519999998</v>
          </cell>
          <cell r="I851">
            <v>0.88854999840000004</v>
          </cell>
          <cell r="J851">
            <v>0.80363258039999996</v>
          </cell>
          <cell r="K851">
            <v>0.73168099519999996</v>
          </cell>
          <cell r="L851">
            <v>0.66938739739999997</v>
          </cell>
          <cell r="M851">
            <v>0.62185584679999995</v>
          </cell>
          <cell r="N851">
            <v>0.58448017860000001</v>
          </cell>
          <cell r="O851">
            <v>0.55412545160000004</v>
          </cell>
          <cell r="P851">
            <v>0.52895762010000003</v>
          </cell>
          <cell r="Q851">
            <v>0.50759350329999997</v>
          </cell>
          <cell r="R851">
            <v>0.48648786329999999</v>
          </cell>
          <cell r="S851">
            <v>0.46592732139999998</v>
          </cell>
          <cell r="T851">
            <v>0.44629887140000002</v>
          </cell>
          <cell r="U851">
            <v>0.4278030223</v>
          </cell>
          <cell r="V851">
            <v>0.41051055889999999</v>
          </cell>
          <cell r="W851">
            <v>0.3944118405</v>
          </cell>
          <cell r="X851">
            <v>0.3794578569</v>
          </cell>
          <cell r="Y851">
            <v>0.36555665910000001</v>
          </cell>
          <cell r="Z851">
            <v>0.35261809490000001</v>
          </cell>
          <cell r="AA851">
            <v>0.34054915229999999</v>
          </cell>
          <cell r="AB851">
            <v>0.32919031599999998</v>
          </cell>
          <cell r="AC851">
            <v>0.31855169639999997</v>
          </cell>
          <cell r="AD851">
            <v>0.30851816189999998</v>
          </cell>
          <cell r="AE851">
            <v>0.29895573800000003</v>
          </cell>
          <cell r="AF851">
            <v>0.28974852410000002</v>
          </cell>
          <cell r="AG851">
            <v>0.280696901</v>
          </cell>
          <cell r="AH851">
            <v>0.27180893719999999</v>
          </cell>
          <cell r="AI851">
            <v>0.26299348909999998</v>
          </cell>
          <cell r="AJ851">
            <v>0.25413587250000003</v>
          </cell>
          <cell r="AK851">
            <v>0.24510171210000001</v>
          </cell>
          <cell r="AL851">
            <v>0.2469808775</v>
          </cell>
          <cell r="AM851">
            <v>0.24763541489999999</v>
          </cell>
          <cell r="AN851">
            <v>0.2474306926</v>
          </cell>
          <cell r="AO851">
            <v>0.24664730509999999</v>
          </cell>
          <cell r="AP851">
            <v>0.24548871050000001</v>
          </cell>
          <cell r="AQ851">
            <v>0.24398693320000001</v>
          </cell>
          <cell r="AR851">
            <v>0.2423345549</v>
          </cell>
          <cell r="AS851">
            <v>0.2406211338</v>
          </cell>
          <cell r="AT851">
            <v>0.23890205010000001</v>
          </cell>
          <cell r="AU851">
            <v>0.23721482220000001</v>
          </cell>
          <cell r="AV851">
            <v>0.23545520919999999</v>
          </cell>
          <cell r="AW851">
            <v>0.23374152340000001</v>
          </cell>
          <cell r="AX851">
            <v>0.23210763549999999</v>
          </cell>
          <cell r="AY851">
            <v>0.2305695938</v>
          </cell>
          <cell r="AZ851">
            <v>0.22913613520000001</v>
          </cell>
          <cell r="BA851">
            <v>0.22744331910000001</v>
          </cell>
          <cell r="BB851">
            <v>0.225977804</v>
          </cell>
          <cell r="BC851">
            <v>0.22470749309999999</v>
          </cell>
          <cell r="BD851">
            <v>0.2235637643</v>
          </cell>
          <cell r="BE851">
            <v>0.22251505930000001</v>
          </cell>
          <cell r="BF851">
            <v>0.2213957715</v>
          </cell>
          <cell r="BG851">
            <v>0.2203284589</v>
          </cell>
          <cell r="BH851">
            <v>0.2193361643</v>
          </cell>
          <cell r="BI851">
            <v>0.2184239805</v>
          </cell>
          <cell r="BJ851">
            <v>0.21759270089999999</v>
          </cell>
          <cell r="BK851">
            <v>0.21684249559999999</v>
          </cell>
          <cell r="BL851">
            <v>0.21616983079999999</v>
          </cell>
          <cell r="BM851">
            <v>0.21557109529999999</v>
          </cell>
          <cell r="BN851">
            <v>0.21504214169999999</v>
          </cell>
          <cell r="BO851">
            <v>0.21457838800000001</v>
          </cell>
          <cell r="BP851">
            <v>0.21404522849999999</v>
          </cell>
          <cell r="BQ851">
            <v>0.2135406181</v>
          </cell>
          <cell r="BR851">
            <v>0.21308068820000001</v>
          </cell>
          <cell r="BS851">
            <v>0.2126679018</v>
          </cell>
          <cell r="BT851">
            <v>0.21230206239999999</v>
          </cell>
          <cell r="BU851">
            <v>0.21198034439999999</v>
          </cell>
          <cell r="BV851">
            <v>0.21170226710000001</v>
          </cell>
          <cell r="BW851">
            <v>0.211465877</v>
          </cell>
          <cell r="BX851">
            <v>0.2112688271</v>
          </cell>
          <cell r="BY851">
            <v>0.21110866019999999</v>
          </cell>
          <cell r="BZ851">
            <v>0.21089227120000001</v>
          </cell>
          <cell r="CA851">
            <v>0.21068891319999999</v>
          </cell>
          <cell r="CB851">
            <v>0.2105109624</v>
          </cell>
          <cell r="CC851">
            <v>0.2103612581</v>
          </cell>
          <cell r="CD851">
            <v>0.21024069640000001</v>
          </cell>
          <cell r="CE851">
            <v>0.2101450966</v>
          </cell>
          <cell r="CF851">
            <v>0.21007736599999999</v>
          </cell>
          <cell r="CG851">
            <v>0.239065785</v>
          </cell>
          <cell r="CH851">
            <v>0.23053240219999999</v>
          </cell>
          <cell r="CI851">
            <v>0.2294162676</v>
          </cell>
        </row>
        <row r="852">
          <cell r="A852" t="str">
            <v>ems_y_co2_spla_2</v>
          </cell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</row>
        <row r="853">
          <cell r="A853" t="str">
            <v>ems_mat_co2_spla_2</v>
          </cell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</row>
        <row r="854">
          <cell r="A854" t="str">
            <v>ems_ci_co2_smet_2</v>
          </cell>
          <cell r="B854">
            <v>7.1709515250000004</v>
          </cell>
          <cell r="C854">
            <v>7.1543831750000004</v>
          </cell>
          <cell r="D854">
            <v>7.1697963050000002</v>
          </cell>
          <cell r="E854">
            <v>7.1603592320000002</v>
          </cell>
          <cell r="F854">
            <v>7.1635253419999998</v>
          </cell>
          <cell r="G854">
            <v>7.1825155519999999</v>
          </cell>
          <cell r="H854">
            <v>7.1900744349999997</v>
          </cell>
          <cell r="I854">
            <v>7.0103204620000001</v>
          </cell>
          <cell r="J854">
            <v>6.8062089720000003</v>
          </cell>
          <cell r="K854">
            <v>6.657150905</v>
          </cell>
          <cell r="L854">
            <v>6.5083037389999996</v>
          </cell>
          <cell r="M854">
            <v>6.3758197089999999</v>
          </cell>
          <cell r="N854">
            <v>6.2530420400000004</v>
          </cell>
          <cell r="O854">
            <v>6.1404856969999999</v>
          </cell>
          <cell r="P854">
            <v>6.0408188110000003</v>
          </cell>
          <cell r="Q854">
            <v>5.9524946999999999</v>
          </cell>
          <cell r="R854">
            <v>5.8626849170000002</v>
          </cell>
          <cell r="S854">
            <v>5.7707373820000001</v>
          </cell>
          <cell r="T854">
            <v>5.6776310140000001</v>
          </cell>
          <cell r="U854">
            <v>5.5845743749999999</v>
          </cell>
          <cell r="V854">
            <v>5.4927712209999999</v>
          </cell>
          <cell r="W854">
            <v>5.4032221910000002</v>
          </cell>
          <cell r="X854">
            <v>5.3169267570000001</v>
          </cell>
          <cell r="Y854">
            <v>5.2342142520000001</v>
          </cell>
          <cell r="Z854">
            <v>5.1553138089999999</v>
          </cell>
          <cell r="AA854">
            <v>5.0803244279999999</v>
          </cell>
          <cell r="AB854">
            <v>5.0079904649999998</v>
          </cell>
          <cell r="AC854">
            <v>4.9408233140000002</v>
          </cell>
          <cell r="AD854">
            <v>4.8785612399999998</v>
          </cell>
          <cell r="AE854">
            <v>4.8202861879999999</v>
          </cell>
          <cell r="AF854">
            <v>4.7651972440000003</v>
          </cell>
          <cell r="AG854">
            <v>4.7105108309999997</v>
          </cell>
          <cell r="AH854">
            <v>4.658343039</v>
          </cell>
          <cell r="AI854">
            <v>4.608590156</v>
          </cell>
          <cell r="AJ854">
            <v>4.5608011150000003</v>
          </cell>
          <cell r="AK854">
            <v>4.5145258110000004</v>
          </cell>
          <cell r="AL854">
            <v>4.5030969949999999</v>
          </cell>
          <cell r="AM854">
            <v>4.485954875</v>
          </cell>
          <cell r="AN854">
            <v>4.4645980779999999</v>
          </cell>
          <cell r="AO854">
            <v>4.4403886129999997</v>
          </cell>
          <cell r="AP854">
            <v>4.4145171530000002</v>
          </cell>
          <cell r="AQ854">
            <v>4.3852133049999997</v>
          </cell>
          <cell r="AR854">
            <v>4.3555545249999996</v>
          </cell>
          <cell r="AS854">
            <v>4.3264203380000001</v>
          </cell>
          <cell r="AT854">
            <v>4.2982209930000002</v>
          </cell>
          <cell r="AU854">
            <v>4.2711973890000001</v>
          </cell>
          <cell r="AV854">
            <v>4.2422950349999997</v>
          </cell>
          <cell r="AW854">
            <v>4.2143397650000001</v>
          </cell>
          <cell r="AX854">
            <v>4.1878596650000004</v>
          </cell>
          <cell r="AY854">
            <v>4.1629978159999999</v>
          </cell>
          <cell r="AZ854">
            <v>4.1397939399999997</v>
          </cell>
          <cell r="BA854">
            <v>4.1120261659999997</v>
          </cell>
          <cell r="BB854">
            <v>4.0881372169999999</v>
          </cell>
          <cell r="BC854">
            <v>4.0675558479999996</v>
          </cell>
          <cell r="BD854">
            <v>4.0490914550000001</v>
          </cell>
          <cell r="BE854">
            <v>4.0321522679999999</v>
          </cell>
          <cell r="BF854">
            <v>4.0127570129999999</v>
          </cell>
          <cell r="BG854">
            <v>3.99411015</v>
          </cell>
          <cell r="BH854">
            <v>3.976695592</v>
          </cell>
          <cell r="BI854">
            <v>3.9605694229999999</v>
          </cell>
          <cell r="BJ854">
            <v>3.9457090799999999</v>
          </cell>
          <cell r="BK854">
            <v>3.9321016709999999</v>
          </cell>
          <cell r="BL854">
            <v>3.919663227</v>
          </cell>
          <cell r="BM854">
            <v>3.9083266710000002</v>
          </cell>
          <cell r="BN854">
            <v>3.898023743</v>
          </cell>
          <cell r="BO854">
            <v>3.8886837060000001</v>
          </cell>
          <cell r="BP854">
            <v>3.8770973180000001</v>
          </cell>
          <cell r="BQ854">
            <v>3.8659153399999999</v>
          </cell>
          <cell r="BR854">
            <v>3.855523373</v>
          </cell>
          <cell r="BS854">
            <v>3.8459554169999999</v>
          </cell>
          <cell r="BT854">
            <v>3.8371848129999999</v>
          </cell>
          <cell r="BU854">
            <v>3.8291315030000002</v>
          </cell>
          <cell r="BV854">
            <v>3.821785346</v>
          </cell>
          <cell r="BW854">
            <v>3.8151059119999999</v>
          </cell>
          <cell r="BX854">
            <v>3.809048883</v>
          </cell>
          <cell r="BY854">
            <v>3.8035706669999998</v>
          </cell>
          <cell r="BZ854">
            <v>3.796453579</v>
          </cell>
          <cell r="CA854">
            <v>3.7895412780000002</v>
          </cell>
          <cell r="CB854">
            <v>3.7831131710000001</v>
          </cell>
          <cell r="CC854">
            <v>3.7772047620000002</v>
          </cell>
          <cell r="CD854">
            <v>3.7718082910000001</v>
          </cell>
          <cell r="CE854">
            <v>3.7668034910000001</v>
          </cell>
          <cell r="CF854">
            <v>3.7622554400000001</v>
          </cell>
          <cell r="CG854">
            <v>3.7765806340000001</v>
          </cell>
          <cell r="CH854">
            <v>3.7367838450000002</v>
          </cell>
          <cell r="CI854">
            <v>3.7361006329999999</v>
          </cell>
        </row>
        <row r="855">
          <cell r="A855" t="str">
            <v>ems_y_co2_smet_2</v>
          </cell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</row>
        <row r="856">
          <cell r="A856" t="str">
            <v>ems_mat_co2_smet_2</v>
          </cell>
          <cell r="B856">
            <v>12.205173670000001</v>
          </cell>
          <cell r="C856">
            <v>12.259354549999999</v>
          </cell>
          <cell r="D856">
            <v>12.39211392</v>
          </cell>
          <cell r="E856">
            <v>12.51685627</v>
          </cell>
          <cell r="F856">
            <v>12.63840721</v>
          </cell>
          <cell r="G856">
            <v>12.769062160000001</v>
          </cell>
          <cell r="H856">
            <v>12.89336527</v>
          </cell>
          <cell r="I856">
            <v>12.88858482</v>
          </cell>
          <cell r="J856">
            <v>12.86017685</v>
          </cell>
          <cell r="K856">
            <v>12.93738462</v>
          </cell>
          <cell r="L856">
            <v>13.007689729999999</v>
          </cell>
          <cell r="M856">
            <v>13.05679256</v>
          </cell>
          <cell r="N856">
            <v>13.084838510000001</v>
          </cell>
          <cell r="O856">
            <v>13.1037804</v>
          </cell>
          <cell r="P856">
            <v>13.127459030000001</v>
          </cell>
          <cell r="Q856">
            <v>13.15870449</v>
          </cell>
          <cell r="R856">
            <v>13.18865239</v>
          </cell>
          <cell r="S856">
            <v>13.212883809999999</v>
          </cell>
          <cell r="T856">
            <v>13.231379</v>
          </cell>
          <cell r="U856">
            <v>13.24559333</v>
          </cell>
          <cell r="V856">
            <v>13.257735569999999</v>
          </cell>
          <cell r="W856">
            <v>13.27029003</v>
          </cell>
          <cell r="X856">
            <v>13.28601301</v>
          </cell>
          <cell r="Y856">
            <v>13.30622245</v>
          </cell>
          <cell r="Z856">
            <v>13.332044829999999</v>
          </cell>
          <cell r="AA856">
            <v>13.36435135</v>
          </cell>
          <cell r="AB856">
            <v>13.400398940000001</v>
          </cell>
          <cell r="AC856">
            <v>13.44751216</v>
          </cell>
          <cell r="AD856">
            <v>13.505982100000001</v>
          </cell>
          <cell r="AE856">
            <v>13.574126619999999</v>
          </cell>
          <cell r="AF856">
            <v>13.650321310000001</v>
          </cell>
          <cell r="AG856">
            <v>13.726983690000001</v>
          </cell>
          <cell r="AH856">
            <v>13.810460900000001</v>
          </cell>
          <cell r="AI856">
            <v>13.900897909999999</v>
          </cell>
          <cell r="AJ856">
            <v>13.99732234</v>
          </cell>
          <cell r="AK856">
            <v>14.098642379999999</v>
          </cell>
          <cell r="AL856">
            <v>14.18925568</v>
          </cell>
          <cell r="AM856">
            <v>14.27042095</v>
          </cell>
          <cell r="AN856">
            <v>14.342178799999999</v>
          </cell>
          <cell r="AO856">
            <v>14.40549633</v>
          </cell>
          <cell r="AP856">
            <v>14.46192334</v>
          </cell>
          <cell r="AQ856">
            <v>14.504169299999999</v>
          </cell>
          <cell r="AR856">
            <v>14.54141997</v>
          </cell>
          <cell r="AS856">
            <v>14.576160809999999</v>
          </cell>
          <cell r="AT856">
            <v>14.60961687</v>
          </cell>
          <cell r="AU856">
            <v>14.64263047</v>
          </cell>
          <cell r="AV856">
            <v>14.66484797</v>
          </cell>
          <cell r="AW856">
            <v>14.68610775</v>
          </cell>
          <cell r="AX856">
            <v>14.708450689999999</v>
          </cell>
          <cell r="AY856">
            <v>14.73260595</v>
          </cell>
          <cell r="AZ856">
            <v>14.758947429999999</v>
          </cell>
          <cell r="BA856">
            <v>14.765402480000001</v>
          </cell>
          <cell r="BB856">
            <v>14.78176751</v>
          </cell>
          <cell r="BC856">
            <v>14.80670479</v>
          </cell>
          <cell r="BD856">
            <v>14.83638766</v>
          </cell>
          <cell r="BE856">
            <v>14.86894388</v>
          </cell>
          <cell r="BF856">
            <v>14.88987717</v>
          </cell>
          <cell r="BG856">
            <v>14.91110196</v>
          </cell>
          <cell r="BH856">
            <v>14.934547630000001</v>
          </cell>
          <cell r="BI856">
            <v>14.960548620000001</v>
          </cell>
          <cell r="BJ856">
            <v>14.98913877</v>
          </cell>
          <cell r="BK856">
            <v>15.02038787</v>
          </cell>
          <cell r="BL856">
            <v>15.05409105</v>
          </cell>
          <cell r="BM856">
            <v>15.09010221</v>
          </cell>
          <cell r="BN856">
            <v>15.1282663</v>
          </cell>
          <cell r="BO856">
            <v>15.16841434</v>
          </cell>
          <cell r="BP856">
            <v>15.19813898</v>
          </cell>
          <cell r="BQ856">
            <v>15.227851039999999</v>
          </cell>
          <cell r="BR856">
            <v>15.259146210000001</v>
          </cell>
          <cell r="BS856">
            <v>15.2922318</v>
          </cell>
          <cell r="BT856">
            <v>15.327069829999999</v>
          </cell>
          <cell r="BU856">
            <v>15.36340476</v>
          </cell>
          <cell r="BV856">
            <v>15.401261310000001</v>
          </cell>
          <cell r="BW856">
            <v>15.440543359999999</v>
          </cell>
          <cell r="BX856">
            <v>15.481136899999999</v>
          </cell>
          <cell r="BY856">
            <v>15.522927620000001</v>
          </cell>
          <cell r="BZ856">
            <v>15.55693544</v>
          </cell>
          <cell r="CA856">
            <v>15.59072834</v>
          </cell>
          <cell r="CB856">
            <v>15.62549737</v>
          </cell>
          <cell r="CC856">
            <v>15.66142694</v>
          </cell>
          <cell r="CD856">
            <v>15.698520329999999</v>
          </cell>
          <cell r="CE856">
            <v>15.73630618</v>
          </cell>
          <cell r="CF856">
            <v>15.775090430000001</v>
          </cell>
          <cell r="CG856">
            <v>15.82315315</v>
          </cell>
          <cell r="CH856">
            <v>15.838867329999999</v>
          </cell>
          <cell r="CI856">
            <v>15.839304950000001</v>
          </cell>
        </row>
        <row r="857">
          <cell r="A857" t="str">
            <v>ems_ci_co2_sigo_2</v>
          </cell>
          <cell r="B857">
            <v>2.8890917059999999</v>
          </cell>
          <cell r="C857">
            <v>2.8460982029999999</v>
          </cell>
          <cell r="D857">
            <v>2.818383635</v>
          </cell>
          <cell r="E857">
            <v>2.7926338930000001</v>
          </cell>
          <cell r="F857">
            <v>2.7806013740000002</v>
          </cell>
          <cell r="G857">
            <v>2.780534877</v>
          </cell>
          <cell r="H857">
            <v>2.7803167599999998</v>
          </cell>
          <cell r="I857">
            <v>2.6739807619999998</v>
          </cell>
          <cell r="J857">
            <v>2.5663419630000002</v>
          </cell>
          <cell r="K857">
            <v>2.4804265989999998</v>
          </cell>
          <cell r="L857">
            <v>2.4004536010000002</v>
          </cell>
          <cell r="M857">
            <v>2.3305685409999999</v>
          </cell>
          <cell r="N857">
            <v>2.2654472289999998</v>
          </cell>
          <cell r="O857">
            <v>2.2035274779999998</v>
          </cell>
          <cell r="P857">
            <v>2.1449059730000002</v>
          </cell>
          <cell r="Q857">
            <v>2.0889937230000002</v>
          </cell>
          <cell r="R857">
            <v>2.0313238889999998</v>
          </cell>
          <cell r="S857">
            <v>1.9730617580000001</v>
          </cell>
          <cell r="T857">
            <v>1.9150246689999999</v>
          </cell>
          <cell r="U857">
            <v>1.8576486569999999</v>
          </cell>
          <cell r="V857">
            <v>1.8011671410000001</v>
          </cell>
          <cell r="W857">
            <v>1.7457455390000001</v>
          </cell>
          <cell r="X857">
            <v>1.6914859980000001</v>
          </cell>
          <cell r="Y857">
            <v>1.638203673</v>
          </cell>
          <cell r="Z857">
            <v>1.585680684</v>
          </cell>
          <cell r="AA857">
            <v>1.5336842820000001</v>
          </cell>
          <cell r="AB857">
            <v>1.481881183</v>
          </cell>
          <cell r="AC857">
            <v>1.43078488</v>
          </cell>
          <cell r="AD857">
            <v>1.380036796</v>
          </cell>
          <cell r="AE857">
            <v>1.3290972210000001</v>
          </cell>
          <cell r="AF857">
            <v>1.2774844869999999</v>
          </cell>
          <cell r="AG857">
            <v>1.2244168369999999</v>
          </cell>
          <cell r="AH857">
            <v>1.1701057420000001</v>
          </cell>
          <cell r="AI857">
            <v>1.114211901</v>
          </cell>
          <cell r="AJ857">
            <v>1.0562722200000001</v>
          </cell>
          <cell r="AK857">
            <v>0.99577126459999998</v>
          </cell>
          <cell r="AL857">
            <v>1.0069985930000001</v>
          </cell>
          <cell r="AM857">
            <v>1.0162337669999999</v>
          </cell>
          <cell r="AN857">
            <v>1.024060915</v>
          </cell>
          <cell r="AO857">
            <v>1.0308285189999999</v>
          </cell>
          <cell r="AP857">
            <v>1.0367631239999999</v>
          </cell>
          <cell r="AQ857">
            <v>1.0415374079999999</v>
          </cell>
          <cell r="AR857">
            <v>1.0456844359999999</v>
          </cell>
          <cell r="AS857">
            <v>1.0493922259999999</v>
          </cell>
          <cell r="AT857">
            <v>1.0527823970000001</v>
          </cell>
          <cell r="AU857">
            <v>1.0559534939999999</v>
          </cell>
          <cell r="AV857">
            <v>1.058368905</v>
          </cell>
          <cell r="AW857">
            <v>1.0605956249999999</v>
          </cell>
          <cell r="AX857">
            <v>1.0627848630000001</v>
          </cell>
          <cell r="AY857">
            <v>1.0650153680000001</v>
          </cell>
          <cell r="AZ857">
            <v>1.067340371</v>
          </cell>
          <cell r="BA857">
            <v>1.0687548600000001</v>
          </cell>
          <cell r="BB857">
            <v>1.07051501</v>
          </cell>
          <cell r="BC857">
            <v>1.0726133410000001</v>
          </cell>
          <cell r="BD857">
            <v>1.0749032789999999</v>
          </cell>
          <cell r="BE857">
            <v>1.077327183</v>
          </cell>
          <cell r="BF857">
            <v>1.0791067759999999</v>
          </cell>
          <cell r="BG857">
            <v>1.080883152</v>
          </cell>
          <cell r="BH857">
            <v>1.0827806760000001</v>
          </cell>
          <cell r="BI857">
            <v>1.0848358</v>
          </cell>
          <cell r="BJ857">
            <v>1.0870634459999999</v>
          </cell>
          <cell r="BK857">
            <v>1.0894760080000001</v>
          </cell>
          <cell r="BL857">
            <v>1.092067468</v>
          </cell>
          <cell r="BM857">
            <v>1.0948321990000001</v>
          </cell>
          <cell r="BN857">
            <v>1.097762253</v>
          </cell>
          <cell r="BO857">
            <v>1.1008476330000001</v>
          </cell>
          <cell r="BP857">
            <v>1.1033882100000001</v>
          </cell>
          <cell r="BQ857">
            <v>1.1059292510000001</v>
          </cell>
          <cell r="BR857">
            <v>1.1085616039999999</v>
          </cell>
          <cell r="BS857">
            <v>1.1113051940000001</v>
          </cell>
          <cell r="BT857">
            <v>1.1141656470000001</v>
          </cell>
          <cell r="BU857">
            <v>1.117134125</v>
          </cell>
          <cell r="BV857">
            <v>1.1202148670000001</v>
          </cell>
          <cell r="BW857">
            <v>1.1234042829999999</v>
          </cell>
          <cell r="BX857">
            <v>1.126696886</v>
          </cell>
          <cell r="BY857">
            <v>1.130086605</v>
          </cell>
          <cell r="BZ857">
            <v>1.133065405</v>
          </cell>
          <cell r="CA857">
            <v>1.1360331800000001</v>
          </cell>
          <cell r="CB857">
            <v>1.139059319</v>
          </cell>
          <cell r="CC857">
            <v>1.142161685</v>
          </cell>
          <cell r="CD857">
            <v>1.1453475259999999</v>
          </cell>
          <cell r="CE857">
            <v>1.1485954279999999</v>
          </cell>
          <cell r="CF857">
            <v>1.1519247909999999</v>
          </cell>
          <cell r="CG857">
            <v>1.1580946919999999</v>
          </cell>
          <cell r="CH857">
            <v>1.161279138</v>
          </cell>
          <cell r="CI857">
            <v>1.161189604</v>
          </cell>
        </row>
        <row r="858">
          <cell r="A858" t="str">
            <v>ems_y_co2_sigo_2</v>
          </cell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</row>
        <row r="859">
          <cell r="A859" t="str">
            <v>ems_mat_co2_sigo_2</v>
          </cell>
          <cell r="B859">
            <v>0.45694669589999998</v>
          </cell>
          <cell r="C859">
            <v>0.45470900609999998</v>
          </cell>
          <cell r="D859">
            <v>0.45584587050000003</v>
          </cell>
          <cell r="E859">
            <v>0.45844021169999999</v>
          </cell>
          <cell r="F859">
            <v>0.46187546860000001</v>
          </cell>
          <cell r="G859">
            <v>0.46604028489999999</v>
          </cell>
          <cell r="H859">
            <v>0.4703383377</v>
          </cell>
          <cell r="I859">
            <v>0.47299595249999998</v>
          </cell>
          <cell r="J859">
            <v>0.4765711413</v>
          </cell>
          <cell r="K859">
            <v>0.48442661949999999</v>
          </cell>
          <cell r="L859">
            <v>0.49327892150000002</v>
          </cell>
          <cell r="M859">
            <v>0.50181889430000004</v>
          </cell>
          <cell r="N859">
            <v>0.50947064440000001</v>
          </cell>
          <cell r="O859">
            <v>0.51635715400000004</v>
          </cell>
          <cell r="P859">
            <v>0.5228631882</v>
          </cell>
          <cell r="Q859">
            <v>0.52913667580000001</v>
          </cell>
          <cell r="R859">
            <v>0.53533706120000002</v>
          </cell>
          <cell r="S859">
            <v>0.5415419669</v>
          </cell>
          <cell r="T859">
            <v>0.54778326209999995</v>
          </cell>
          <cell r="U859">
            <v>0.55406520960000005</v>
          </cell>
          <cell r="V859">
            <v>0.56039513870000002</v>
          </cell>
          <cell r="W859">
            <v>0.56680216910000003</v>
          </cell>
          <cell r="X859">
            <v>0.57334488930000005</v>
          </cell>
          <cell r="Y859">
            <v>0.5800238365</v>
          </cell>
          <cell r="Z859">
            <v>0.58683345350000005</v>
          </cell>
          <cell r="AA859">
            <v>0.59376985689999995</v>
          </cell>
          <cell r="AB859">
            <v>0.60076735619999999</v>
          </cell>
          <cell r="AC859">
            <v>0.60813196270000003</v>
          </cell>
          <cell r="AD859">
            <v>0.61589543550000003</v>
          </cell>
          <cell r="AE859">
            <v>0.62401212689999996</v>
          </cell>
          <cell r="AF859">
            <v>0.63243352529999997</v>
          </cell>
          <cell r="AG859">
            <v>0.64091890200000001</v>
          </cell>
          <cell r="AH859">
            <v>0.64972626460000005</v>
          </cell>
          <cell r="AI859">
            <v>0.65888925040000001</v>
          </cell>
          <cell r="AJ859">
            <v>0.66840050529999995</v>
          </cell>
          <cell r="AK859">
            <v>0.67826541520000005</v>
          </cell>
          <cell r="AL859">
            <v>0.68777558900000002</v>
          </cell>
          <cell r="AM859">
            <v>0.69715742169999995</v>
          </cell>
          <cell r="AN859">
            <v>0.70649424459999999</v>
          </cell>
          <cell r="AO859">
            <v>0.71579776559999997</v>
          </cell>
          <cell r="AP859">
            <v>0.72506190690000005</v>
          </cell>
          <cell r="AQ859">
            <v>0.73393831819999999</v>
          </cell>
          <cell r="AR859">
            <v>0.74270901850000004</v>
          </cell>
          <cell r="AS859">
            <v>0.75143256420000004</v>
          </cell>
          <cell r="AT859">
            <v>0.7601338004</v>
          </cell>
          <cell r="AU859">
            <v>0.76883274940000002</v>
          </cell>
          <cell r="AV859">
            <v>0.77710083910000005</v>
          </cell>
          <cell r="AW859">
            <v>0.78532354439999996</v>
          </cell>
          <cell r="AX859">
            <v>0.79358496560000003</v>
          </cell>
          <cell r="AY859">
            <v>0.80191839490000005</v>
          </cell>
          <cell r="AZ859">
            <v>0.81034302260000002</v>
          </cell>
          <cell r="BA859">
            <v>0.81810517650000003</v>
          </cell>
          <cell r="BB859">
            <v>0.82605020969999998</v>
          </cell>
          <cell r="BC859">
            <v>0.83419945230000003</v>
          </cell>
          <cell r="BD859">
            <v>0.84247669599999997</v>
          </cell>
          <cell r="BE859">
            <v>0.85085412920000003</v>
          </cell>
          <cell r="BF859">
            <v>0.85872387299999997</v>
          </cell>
          <cell r="BG859">
            <v>0.86659052150000004</v>
          </cell>
          <cell r="BH859">
            <v>0.87454764650000005</v>
          </cell>
          <cell r="BI859">
            <v>0.88261756830000004</v>
          </cell>
          <cell r="BJ859">
            <v>0.8908070266</v>
          </cell>
          <cell r="BK859">
            <v>0.8991234387</v>
          </cell>
          <cell r="BL859">
            <v>0.90756172290000003</v>
          </cell>
          <cell r="BM859">
            <v>0.91611887339999998</v>
          </cell>
          <cell r="BN859">
            <v>0.92479109800000003</v>
          </cell>
          <cell r="BO859">
            <v>0.93357360359999997</v>
          </cell>
          <cell r="BP859">
            <v>0.94188340589999997</v>
          </cell>
          <cell r="BQ859">
            <v>0.95019211569999995</v>
          </cell>
          <cell r="BR859">
            <v>0.95858036530000001</v>
          </cell>
          <cell r="BS859">
            <v>0.96706340440000005</v>
          </cell>
          <cell r="BT859">
            <v>0.97564299330000004</v>
          </cell>
          <cell r="BU859">
            <v>0.984309553</v>
          </cell>
          <cell r="BV859">
            <v>0.99306668840000001</v>
          </cell>
          <cell r="BW859">
            <v>1.00191268</v>
          </cell>
          <cell r="BX859">
            <v>1.0108450330000001</v>
          </cell>
          <cell r="BY859">
            <v>1.0198611040000001</v>
          </cell>
          <cell r="BZ859">
            <v>1.028511</v>
          </cell>
          <cell r="CA859">
            <v>1.0371622739999999</v>
          </cell>
          <cell r="CB859">
            <v>1.045879102</v>
          </cell>
          <cell r="CC859">
            <v>1.0546749070000001</v>
          </cell>
          <cell r="CD859">
            <v>1.063552491</v>
          </cell>
          <cell r="CE859">
            <v>1.07248951</v>
          </cell>
          <cell r="CF859">
            <v>1.081502899</v>
          </cell>
          <cell r="CG859">
            <v>1.0907510570000001</v>
          </cell>
          <cell r="CH859">
            <v>1.0997152100000001</v>
          </cell>
          <cell r="CI859">
            <v>1.1004292090000001</v>
          </cell>
        </row>
        <row r="860">
          <cell r="A860" t="str">
            <v>ems_ci_co2_scgo_2</v>
          </cell>
          <cell r="B860">
            <v>0.67365467609999996</v>
          </cell>
          <cell r="C860">
            <v>0.64679659649999999</v>
          </cell>
          <cell r="D860">
            <v>0.62524721839999997</v>
          </cell>
          <cell r="E860">
            <v>0.6087651476</v>
          </cell>
          <cell r="F860">
            <v>0.59949400770000005</v>
          </cell>
          <cell r="G860">
            <v>0.59522318890000003</v>
          </cell>
          <cell r="H860">
            <v>0.59271373579999997</v>
          </cell>
          <cell r="I860">
            <v>0.56220913790000004</v>
          </cell>
          <cell r="J860">
            <v>0.53156071169999997</v>
          </cell>
          <cell r="K860">
            <v>0.50529019730000002</v>
          </cell>
          <cell r="L860">
            <v>0.48123771850000002</v>
          </cell>
          <cell r="M860">
            <v>0.4610105645</v>
          </cell>
          <cell r="N860">
            <v>0.44356100520000002</v>
          </cell>
          <cell r="O860">
            <v>0.4280951107</v>
          </cell>
          <cell r="P860">
            <v>0.41410239840000002</v>
          </cell>
          <cell r="Q860">
            <v>0.40112300169999998</v>
          </cell>
          <cell r="R860">
            <v>0.38790910000000001</v>
          </cell>
          <cell r="S860">
            <v>0.37452425220000002</v>
          </cell>
          <cell r="T860">
            <v>0.36111508590000002</v>
          </cell>
          <cell r="U860">
            <v>0.3477839486</v>
          </cell>
          <cell r="V860">
            <v>0.33457711299999998</v>
          </cell>
          <cell r="W860">
            <v>0.32149448330000002</v>
          </cell>
          <cell r="X860">
            <v>0.30851832559999998</v>
          </cell>
          <cell r="Y860">
            <v>0.29561361110000001</v>
          </cell>
          <cell r="Z860">
            <v>0.28273665809999998</v>
          </cell>
          <cell r="AA860">
            <v>0.26983190359999998</v>
          </cell>
          <cell r="AB860">
            <v>0.25678321949999999</v>
          </cell>
          <cell r="AC860">
            <v>0.24357825850000001</v>
          </cell>
          <cell r="AD860">
            <v>0.23014344119999999</v>
          </cell>
          <cell r="AE860">
            <v>0.21638967449999999</v>
          </cell>
          <cell r="AF860">
            <v>0.2022190046</v>
          </cell>
          <cell r="AG860">
            <v>0.18747124870000001</v>
          </cell>
          <cell r="AH860">
            <v>0.1720803457</v>
          </cell>
          <cell r="AI860">
            <v>0.15591652119999999</v>
          </cell>
          <cell r="AJ860">
            <v>0.13881772179999999</v>
          </cell>
          <cell r="AK860">
            <v>0.12058319820000001</v>
          </cell>
          <cell r="AL860">
            <v>0.122837642</v>
          </cell>
          <cell r="AM860">
            <v>0.12475553120000001</v>
          </cell>
          <cell r="AN860">
            <v>0.1264267251</v>
          </cell>
          <cell r="AO860">
            <v>0.1279246708</v>
          </cell>
          <cell r="AP860">
            <v>0.12930023299999999</v>
          </cell>
          <cell r="AQ860">
            <v>0.13054369160000001</v>
          </cell>
          <cell r="AR860">
            <v>0.1317123167</v>
          </cell>
          <cell r="AS860">
            <v>0.1328295189</v>
          </cell>
          <cell r="AT860">
            <v>0.13391085699999999</v>
          </cell>
          <cell r="AU860">
            <v>0.13496839450000001</v>
          </cell>
          <cell r="AV860">
            <v>0.13594402799999999</v>
          </cell>
          <cell r="AW860">
            <v>0.13690488919999999</v>
          </cell>
          <cell r="AX860">
            <v>0.13786318789999999</v>
          </cell>
          <cell r="AY860">
            <v>0.13882484549999999</v>
          </cell>
          <cell r="AZ860">
            <v>0.13979464550000001</v>
          </cell>
          <cell r="BA860">
            <v>0.14108204129999999</v>
          </cell>
          <cell r="BB860">
            <v>0.14217686509999999</v>
          </cell>
          <cell r="BC860">
            <v>0.14315107660000001</v>
          </cell>
          <cell r="BD860">
            <v>0.144077025</v>
          </cell>
          <cell r="BE860">
            <v>0.1449934531</v>
          </cell>
          <cell r="BF860">
            <v>0.1458486993</v>
          </cell>
          <cell r="BG860">
            <v>0.1467005686</v>
          </cell>
          <cell r="BH860">
            <v>0.14756217899999999</v>
          </cell>
          <cell r="BI860">
            <v>0.14843849989999999</v>
          </cell>
          <cell r="BJ860">
            <v>0.14933219859999999</v>
          </cell>
          <cell r="BK860">
            <v>0.15024552720000001</v>
          </cell>
          <cell r="BL860">
            <v>0.15117883830000001</v>
          </cell>
          <cell r="BM860">
            <v>0.15213236620000001</v>
          </cell>
          <cell r="BN860">
            <v>0.1531059666</v>
          </cell>
          <cell r="BO860">
            <v>0.15409916030000001</v>
          </cell>
          <cell r="BP860">
            <v>0.15504459449999999</v>
          </cell>
          <cell r="BQ860">
            <v>0.15599140550000001</v>
          </cell>
          <cell r="BR860">
            <v>0.1569477266</v>
          </cell>
          <cell r="BS860">
            <v>0.15791609500000001</v>
          </cell>
          <cell r="BT860">
            <v>0.15889791889999999</v>
          </cell>
          <cell r="BU860">
            <v>0.1598931324</v>
          </cell>
          <cell r="BV860">
            <v>0.16090283029999999</v>
          </cell>
          <cell r="BW860">
            <v>0.16192724050000001</v>
          </cell>
          <cell r="BX860">
            <v>0.16296629609999999</v>
          </cell>
          <cell r="BY860">
            <v>0.16401976400000001</v>
          </cell>
          <cell r="BZ860">
            <v>0.16503752660000001</v>
          </cell>
          <cell r="CA860">
            <v>0.16605647439999999</v>
          </cell>
          <cell r="CB860">
            <v>0.1670829787</v>
          </cell>
          <cell r="CC860">
            <v>0.1681192379</v>
          </cell>
          <cell r="CD860">
            <v>0.16916659889999999</v>
          </cell>
          <cell r="CE860">
            <v>0.1702234738</v>
          </cell>
          <cell r="CF860">
            <v>0.1712922791</v>
          </cell>
          <cell r="CG860">
            <v>0.1747557085</v>
          </cell>
          <cell r="CH860">
            <v>0.17578803600000001</v>
          </cell>
          <cell r="CI860">
            <v>0.17567876760000001</v>
          </cell>
        </row>
        <row r="861">
          <cell r="A861" t="str">
            <v>ems_y_co2_scgo_2</v>
          </cell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T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0</v>
          </cell>
          <cell r="CG861">
            <v>0</v>
          </cell>
          <cell r="CH861">
            <v>0</v>
          </cell>
          <cell r="CI861">
            <v>0</v>
          </cell>
        </row>
        <row r="862">
          <cell r="A862" t="str">
            <v>ems_mat_co2_scgo_2</v>
          </cell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T862">
            <v>0</v>
          </cell>
          <cell r="BU862">
            <v>0</v>
          </cell>
          <cell r="BV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0</v>
          </cell>
          <cell r="CG862">
            <v>0</v>
          </cell>
          <cell r="CH862">
            <v>0</v>
          </cell>
          <cell r="CI862">
            <v>0</v>
          </cell>
        </row>
        <row r="863">
          <cell r="A863" t="str">
            <v>ems_ci_co2_scon_2</v>
          </cell>
          <cell r="B863">
            <v>7.3978011529999996</v>
          </cell>
          <cell r="C863">
            <v>7.7499304210000002</v>
          </cell>
          <cell r="D863">
            <v>8.100703674</v>
          </cell>
          <cell r="E863">
            <v>8.2245069720000004</v>
          </cell>
          <cell r="F863">
            <v>8.2407416530000006</v>
          </cell>
          <cell r="G863">
            <v>8.2240332840000008</v>
          </cell>
          <cell r="H863">
            <v>8.1866199710000007</v>
          </cell>
          <cell r="I863">
            <v>7.7945942600000002</v>
          </cell>
          <cell r="J863">
            <v>7.405363887</v>
          </cell>
          <cell r="K863">
            <v>7.0586858149999996</v>
          </cell>
          <cell r="L863">
            <v>6.7515332199999998</v>
          </cell>
          <cell r="M863">
            <v>6.4957180839999999</v>
          </cell>
          <cell r="N863">
            <v>6.2643653029999999</v>
          </cell>
          <cell r="O863">
            <v>6.050331366</v>
          </cell>
          <cell r="P863">
            <v>5.8524033940000004</v>
          </cell>
          <cell r="Q863">
            <v>5.6685051040000003</v>
          </cell>
          <cell r="R863">
            <v>5.4888813110000001</v>
          </cell>
          <cell r="S863">
            <v>5.3161092989999998</v>
          </cell>
          <cell r="T863">
            <v>5.1483223279999999</v>
          </cell>
          <cell r="U863">
            <v>4.982986339</v>
          </cell>
          <cell r="V863">
            <v>4.8184286390000004</v>
          </cell>
          <cell r="W863">
            <v>4.6536127990000002</v>
          </cell>
          <cell r="X863">
            <v>4.4880997589999998</v>
          </cell>
          <cell r="Y863">
            <v>4.3213419679999996</v>
          </cell>
          <cell r="Z863">
            <v>4.1528374289999999</v>
          </cell>
          <cell r="AA863">
            <v>3.9823141789999998</v>
          </cell>
          <cell r="AB863">
            <v>3.8091189729999999</v>
          </cell>
          <cell r="AC863">
            <v>3.6328021229999998</v>
          </cell>
          <cell r="AD863">
            <v>3.453120894</v>
          </cell>
          <cell r="AE863">
            <v>3.2698414709999999</v>
          </cell>
          <cell r="AF863">
            <v>3.0826089379999999</v>
          </cell>
          <cell r="AG863">
            <v>2.89037597</v>
          </cell>
          <cell r="AH863">
            <v>2.6920938369999998</v>
          </cell>
          <cell r="AI863">
            <v>2.4864320640000002</v>
          </cell>
          <cell r="AJ863">
            <v>2.2717961849999999</v>
          </cell>
          <cell r="AK863">
            <v>2.0462633349999999</v>
          </cell>
          <cell r="AL863">
            <v>2.066342718</v>
          </cell>
          <cell r="AM863">
            <v>2.086117443</v>
          </cell>
          <cell r="AN863">
            <v>2.1059332479999999</v>
          </cell>
          <cell r="AO863">
            <v>2.1254495759999998</v>
          </cell>
          <cell r="AP863">
            <v>2.1444765710000002</v>
          </cell>
          <cell r="AQ863">
            <v>2.162729203</v>
          </cell>
          <cell r="AR863">
            <v>2.1803725530000002</v>
          </cell>
          <cell r="AS863">
            <v>2.1976218109999999</v>
          </cell>
          <cell r="AT863">
            <v>2.2146649260000002</v>
          </cell>
          <cell r="AU863">
            <v>2.2316497119999998</v>
          </cell>
          <cell r="AV863">
            <v>2.2493717630000001</v>
          </cell>
          <cell r="AW863">
            <v>2.2665143759999999</v>
          </cell>
          <cell r="AX863">
            <v>2.2833814490000002</v>
          </cell>
          <cell r="AY863">
            <v>2.3002277809999998</v>
          </cell>
          <cell r="AZ863">
            <v>2.3171750969999998</v>
          </cell>
          <cell r="BA863">
            <v>2.295591022</v>
          </cell>
          <cell r="BB863">
            <v>2.294539737</v>
          </cell>
          <cell r="BC863">
            <v>2.3043267059999999</v>
          </cell>
          <cell r="BD863">
            <v>2.3182383839999998</v>
          </cell>
          <cell r="BE863">
            <v>2.3334754100000001</v>
          </cell>
          <cell r="BF863">
            <v>2.3482836229999999</v>
          </cell>
          <cell r="BG863">
            <v>2.3628343809999999</v>
          </cell>
          <cell r="BH863">
            <v>2.3771127399999998</v>
          </cell>
          <cell r="BI863">
            <v>2.3911424120000002</v>
          </cell>
          <cell r="BJ863">
            <v>2.4049694229999998</v>
          </cell>
          <cell r="BK863">
            <v>2.4186469979999998</v>
          </cell>
          <cell r="BL863">
            <v>2.4322215429999998</v>
          </cell>
          <cell r="BM863">
            <v>2.445730728</v>
          </cell>
          <cell r="BN863">
            <v>2.4592042859999999</v>
          </cell>
          <cell r="BO863">
            <v>2.4726649850000002</v>
          </cell>
          <cell r="BP863">
            <v>2.4857476859999998</v>
          </cell>
          <cell r="BQ863">
            <v>2.4985768290000001</v>
          </cell>
          <cell r="BR863">
            <v>2.5112798760000001</v>
          </cell>
          <cell r="BS863">
            <v>2.523933102</v>
          </cell>
          <cell r="BT863">
            <v>2.5365801449999998</v>
          </cell>
          <cell r="BU863">
            <v>2.549244689</v>
          </cell>
          <cell r="BV863">
            <v>2.56194744</v>
          </cell>
          <cell r="BW863">
            <v>2.574707375</v>
          </cell>
          <cell r="BX863">
            <v>2.5875415990000001</v>
          </cell>
          <cell r="BY863">
            <v>2.6004653009999998</v>
          </cell>
          <cell r="BZ863">
            <v>2.6132095209999999</v>
          </cell>
          <cell r="CA863">
            <v>2.6258679979999999</v>
          </cell>
          <cell r="CB863">
            <v>2.6385379009999999</v>
          </cell>
          <cell r="CC863">
            <v>2.6512787809999998</v>
          </cell>
          <cell r="CD863">
            <v>2.6641248320000002</v>
          </cell>
          <cell r="CE863">
            <v>2.6770862520000001</v>
          </cell>
          <cell r="CF863">
            <v>2.6901781050000002</v>
          </cell>
          <cell r="CG863">
            <v>2.7252866149999999</v>
          </cell>
          <cell r="CH863">
            <v>2.7283799040000001</v>
          </cell>
          <cell r="CI863">
            <v>2.7275573049999999</v>
          </cell>
        </row>
        <row r="864">
          <cell r="A864" t="str">
            <v>ems_y_co2_scon_2</v>
          </cell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  <cell r="BT864">
            <v>0</v>
          </cell>
          <cell r="BU864">
            <v>0</v>
          </cell>
          <cell r="BV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0</v>
          </cell>
          <cell r="CG864">
            <v>0</v>
          </cell>
          <cell r="CH864">
            <v>0</v>
          </cell>
          <cell r="CI864">
            <v>0</v>
          </cell>
        </row>
        <row r="865">
          <cell r="A865" t="str">
            <v>ems_mat_co2_scon_2</v>
          </cell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</row>
        <row r="866">
          <cell r="A866" t="str">
            <v>ems_ci_co2_srai_2</v>
          </cell>
          <cell r="B866">
            <v>5.4782169139999999</v>
          </cell>
          <cell r="C866">
            <v>5.4153708690000002</v>
          </cell>
          <cell r="D866">
            <v>5.3738332079999998</v>
          </cell>
          <cell r="E866">
            <v>5.3492309149999997</v>
          </cell>
          <cell r="F866">
            <v>5.3476667620000002</v>
          </cell>
          <cell r="G866">
            <v>5.363141669</v>
          </cell>
          <cell r="H866">
            <v>5.3797940329999996</v>
          </cell>
          <cell r="I866">
            <v>5.1858219800000001</v>
          </cell>
          <cell r="J866">
            <v>4.9912644989999997</v>
          </cell>
          <cell r="K866">
            <v>4.8187013189999996</v>
          </cell>
          <cell r="L866">
            <v>4.6542754159999999</v>
          </cell>
          <cell r="M866">
            <v>4.4983497420000003</v>
          </cell>
          <cell r="N866">
            <v>4.3464775580000001</v>
          </cell>
          <cell r="O866">
            <v>4.1966929659999996</v>
          </cell>
          <cell r="P866">
            <v>4.0484289860000002</v>
          </cell>
          <cell r="Q866">
            <v>3.9007664549999999</v>
          </cell>
          <cell r="R866">
            <v>3.7523458199999999</v>
          </cell>
          <cell r="S866">
            <v>3.6028106559999999</v>
          </cell>
          <cell r="T866">
            <v>3.4520620380000002</v>
          </cell>
          <cell r="U866">
            <v>3.3000180119999998</v>
          </cell>
          <cell r="V866">
            <v>3.1465630120000001</v>
          </cell>
          <cell r="W866">
            <v>2.9915287610000001</v>
          </cell>
          <cell r="X866">
            <v>2.8348024550000002</v>
          </cell>
          <cell r="Y866">
            <v>2.676164091</v>
          </cell>
          <cell r="Z866">
            <v>2.5153691770000002</v>
          </cell>
          <cell r="AA866">
            <v>2.3521449040000002</v>
          </cell>
          <cell r="AB866">
            <v>2.1859721240000001</v>
          </cell>
          <cell r="AC866">
            <v>2.016957246</v>
          </cell>
          <cell r="AD866">
            <v>1.8447786880000001</v>
          </cell>
          <cell r="AE866">
            <v>1.6689743640000001</v>
          </cell>
          <cell r="AF866">
            <v>1.4890414729999999</v>
          </cell>
          <cell r="AG866">
            <v>1.30421765</v>
          </cell>
          <cell r="AH866">
            <v>1.1142456060000001</v>
          </cell>
          <cell r="AI866">
            <v>0.91856338780000002</v>
          </cell>
          <cell r="AJ866">
            <v>0.71647922559999999</v>
          </cell>
          <cell r="AK866">
            <v>0.50718445469999995</v>
          </cell>
          <cell r="AL866">
            <v>0.51382152430000005</v>
          </cell>
          <cell r="AM866">
            <v>0.51987401680000001</v>
          </cell>
          <cell r="AN866">
            <v>0.52546582919999996</v>
          </cell>
          <cell r="AO866">
            <v>0.53072925500000001</v>
          </cell>
          <cell r="AP866">
            <v>0.53577118859999995</v>
          </cell>
          <cell r="AQ866">
            <v>0.54054072480000004</v>
          </cell>
          <cell r="AR866">
            <v>0.54518639489999998</v>
          </cell>
          <cell r="AS866">
            <v>0.54977176189999999</v>
          </cell>
          <cell r="AT866">
            <v>0.55433480430000004</v>
          </cell>
          <cell r="AU866">
            <v>0.55890208450000001</v>
          </cell>
          <cell r="AV866">
            <v>0.56331792219999999</v>
          </cell>
          <cell r="AW866">
            <v>0.56773168159999998</v>
          </cell>
          <cell r="AX866">
            <v>0.5721842788</v>
          </cell>
          <cell r="AY866">
            <v>0.57669350239999995</v>
          </cell>
          <cell r="AZ866">
            <v>0.5812703414</v>
          </cell>
          <cell r="BA866">
            <v>0.58593655889999996</v>
          </cell>
          <cell r="BB866">
            <v>0.59042119120000003</v>
          </cell>
          <cell r="BC866">
            <v>0.59478360929999996</v>
          </cell>
          <cell r="BD866">
            <v>0.59910863609999998</v>
          </cell>
          <cell r="BE866">
            <v>0.60345433589999997</v>
          </cell>
          <cell r="BF866">
            <v>0.60763410669999995</v>
          </cell>
          <cell r="BG866">
            <v>0.61181666349999997</v>
          </cell>
          <cell r="BH866">
            <v>0.61604782479999998</v>
          </cell>
          <cell r="BI866">
            <v>0.62034458650000002</v>
          </cell>
          <cell r="BJ866">
            <v>0.62471512070000002</v>
          </cell>
          <cell r="BK866">
            <v>0.62916573480000004</v>
          </cell>
          <cell r="BL866">
            <v>0.6336968918</v>
          </cell>
          <cell r="BM866">
            <v>0.63830828090000002</v>
          </cell>
          <cell r="BN866">
            <v>0.64299829519999996</v>
          </cell>
          <cell r="BO866">
            <v>0.64776421259999994</v>
          </cell>
          <cell r="BP866">
            <v>0.65239634520000001</v>
          </cell>
          <cell r="BQ866">
            <v>0.65703908879999995</v>
          </cell>
          <cell r="BR866">
            <v>0.66172608460000004</v>
          </cell>
          <cell r="BS866">
            <v>0.66646759369999997</v>
          </cell>
          <cell r="BT866">
            <v>0.67126763690000002</v>
          </cell>
          <cell r="BU866">
            <v>0.67612510039999996</v>
          </cell>
          <cell r="BV866">
            <v>0.68104238399999995</v>
          </cell>
          <cell r="BW866">
            <v>0.68601969399999996</v>
          </cell>
          <cell r="BX866">
            <v>0.69105643350000001</v>
          </cell>
          <cell r="BY866">
            <v>0.69615154420000003</v>
          </cell>
          <cell r="BZ866">
            <v>0.70114643109999997</v>
          </cell>
          <cell r="CA866">
            <v>0.70615273030000003</v>
          </cell>
          <cell r="CB866">
            <v>0.71119744929999995</v>
          </cell>
          <cell r="CC866">
            <v>0.71628958799999998</v>
          </cell>
          <cell r="CD866">
            <v>0.72143321120000004</v>
          </cell>
          <cell r="CE866">
            <v>0.72662265179999996</v>
          </cell>
          <cell r="CF866">
            <v>0.73186444019999997</v>
          </cell>
          <cell r="CG866">
            <v>0.73838073049999997</v>
          </cell>
          <cell r="CH866">
            <v>0.74318676210000001</v>
          </cell>
          <cell r="CI866">
            <v>0.74315176439999997</v>
          </cell>
        </row>
        <row r="867">
          <cell r="A867" t="str">
            <v>ems_y_co2_srai_2</v>
          </cell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D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</row>
        <row r="868">
          <cell r="A868" t="str">
            <v>ems_mat_co2_srai_2</v>
          </cell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D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</row>
        <row r="869">
          <cell r="A869" t="str">
            <v>ems_ci_co2_sroa_2</v>
          </cell>
          <cell r="B869">
            <v>15.702468809999999</v>
          </cell>
          <cell r="C869">
            <v>15.47567757</v>
          </cell>
          <cell r="D869">
            <v>15.301149779999999</v>
          </cell>
          <cell r="E869">
            <v>15.168137509999999</v>
          </cell>
          <cell r="F869">
            <v>15.113597710000001</v>
          </cell>
          <cell r="G869">
            <v>15.11879529</v>
          </cell>
          <cell r="H869">
            <v>15.12656567</v>
          </cell>
          <cell r="I869">
            <v>14.49728962</v>
          </cell>
          <cell r="J869">
            <v>13.85528276</v>
          </cell>
          <cell r="K869">
            <v>13.274595400000001</v>
          </cell>
          <cell r="L869">
            <v>12.72208562</v>
          </cell>
          <cell r="M869">
            <v>12.2123773</v>
          </cell>
          <cell r="N869">
            <v>11.73227529</v>
          </cell>
          <cell r="O869">
            <v>11.27371887</v>
          </cell>
          <cell r="P869">
            <v>10.83244148</v>
          </cell>
          <cell r="Q869">
            <v>10.40358196</v>
          </cell>
          <cell r="R869">
            <v>9.9791066140000009</v>
          </cell>
          <cell r="S869">
            <v>9.5571864160000004</v>
          </cell>
          <cell r="T869">
            <v>9.1370778529999992</v>
          </cell>
          <cell r="U869">
            <v>8.7181481450000007</v>
          </cell>
          <cell r="V869">
            <v>8.2996797630000003</v>
          </cell>
          <cell r="W869">
            <v>7.8807520320000002</v>
          </cell>
          <cell r="X869">
            <v>7.4605911630000001</v>
          </cell>
          <cell r="Y869">
            <v>7.0382529710000004</v>
          </cell>
          <cell r="Z869">
            <v>6.6127863939999996</v>
          </cell>
          <cell r="AA869">
            <v>6.1831494119999997</v>
          </cell>
          <cell r="AB869">
            <v>5.7474748990000002</v>
          </cell>
          <cell r="AC869">
            <v>5.3054631519999997</v>
          </cell>
          <cell r="AD869">
            <v>4.8558704859999997</v>
          </cell>
          <cell r="AE869">
            <v>4.3971628880000004</v>
          </cell>
          <cell r="AF869">
            <v>3.92771604</v>
          </cell>
          <cell r="AG869">
            <v>3.4451588110000002</v>
          </cell>
          <cell r="AH869">
            <v>2.9483855889999999</v>
          </cell>
          <cell r="AI869">
            <v>2.43547812</v>
          </cell>
          <cell r="AJ869">
            <v>1.9041161120000001</v>
          </cell>
          <cell r="AK869">
            <v>1.3515557579999999</v>
          </cell>
          <cell r="AL869">
            <v>1.3716540370000001</v>
          </cell>
          <cell r="AM869">
            <v>1.389081185</v>
          </cell>
          <cell r="AN869">
            <v>1.4044109600000001</v>
          </cell>
          <cell r="AO869">
            <v>1.4182142499999999</v>
          </cell>
          <cell r="AP869">
            <v>1.4309518969999999</v>
          </cell>
          <cell r="AQ869">
            <v>1.442624967</v>
          </cell>
          <cell r="AR869">
            <v>1.4537294249999999</v>
          </cell>
          <cell r="AS869">
            <v>1.4645062719999999</v>
          </cell>
          <cell r="AT869">
            <v>1.4751066180000001</v>
          </cell>
          <cell r="AU869">
            <v>1.4856352230000001</v>
          </cell>
          <cell r="AV869">
            <v>1.495702844</v>
          </cell>
          <cell r="AW869">
            <v>1.5057218429999999</v>
          </cell>
          <cell r="AX869">
            <v>1.515811196</v>
          </cell>
          <cell r="AY869">
            <v>1.5260247339999999</v>
          </cell>
          <cell r="AZ869">
            <v>1.5363954479999999</v>
          </cell>
          <cell r="BA869">
            <v>1.547027151</v>
          </cell>
          <cell r="BB869">
            <v>1.557198796</v>
          </cell>
          <cell r="BC869">
            <v>1.56704866</v>
          </cell>
          <cell r="BD869">
            <v>1.5767880830000001</v>
          </cell>
          <cell r="BE869">
            <v>1.586566326</v>
          </cell>
          <cell r="BF869">
            <v>1.595896714</v>
          </cell>
          <cell r="BG869">
            <v>1.605224824</v>
          </cell>
          <cell r="BH869">
            <v>1.614671435</v>
          </cell>
          <cell r="BI869">
            <v>1.624280213</v>
          </cell>
          <cell r="BJ869">
            <v>1.634070855</v>
          </cell>
          <cell r="BK869">
            <v>1.6440578690000001</v>
          </cell>
          <cell r="BL869">
            <v>1.6542407100000001</v>
          </cell>
          <cell r="BM869">
            <v>1.664617341</v>
          </cell>
          <cell r="BN869">
            <v>1.675182894</v>
          </cell>
          <cell r="BO869">
            <v>1.6859300429999999</v>
          </cell>
          <cell r="BP869">
            <v>1.696314675</v>
          </cell>
          <cell r="BQ869">
            <v>1.7067142390000001</v>
          </cell>
          <cell r="BR869">
            <v>1.7172171650000001</v>
          </cell>
          <cell r="BS869">
            <v>1.727850704</v>
          </cell>
          <cell r="BT869">
            <v>1.7386254059999999</v>
          </cell>
          <cell r="BU869">
            <v>1.749538021</v>
          </cell>
          <cell r="BV869">
            <v>1.7605940959999999</v>
          </cell>
          <cell r="BW869">
            <v>1.7717934129999999</v>
          </cell>
          <cell r="BX869">
            <v>1.783133815</v>
          </cell>
          <cell r="BY869">
            <v>1.794612184</v>
          </cell>
          <cell r="BZ869">
            <v>1.8058198940000001</v>
          </cell>
          <cell r="CA869">
            <v>1.817046333</v>
          </cell>
          <cell r="CB869">
            <v>1.828361846</v>
          </cell>
          <cell r="CC869">
            <v>1.8397900519999999</v>
          </cell>
          <cell r="CD869">
            <v>1.851341468</v>
          </cell>
          <cell r="CE869">
            <v>1.863001253</v>
          </cell>
          <cell r="CF869">
            <v>1.87478568</v>
          </cell>
          <cell r="CG869">
            <v>1.8946153100000001</v>
          </cell>
          <cell r="CH869">
            <v>1.9048431109999999</v>
          </cell>
          <cell r="CI869">
            <v>1.9045703190000001</v>
          </cell>
        </row>
        <row r="870">
          <cell r="A870" t="str">
            <v>ems_y_co2_sroa_2</v>
          </cell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D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</row>
        <row r="871">
          <cell r="A871" t="str">
            <v>ems_mat_co2_sroa_2</v>
          </cell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D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</row>
        <row r="872">
          <cell r="A872" t="str">
            <v>ems_ci_co2_swat_2</v>
          </cell>
          <cell r="B872">
            <v>3.550164986</v>
          </cell>
          <cell r="C872">
            <v>3.5583483060000001</v>
          </cell>
          <cell r="D872">
            <v>3.584908204</v>
          </cell>
          <cell r="E872">
            <v>3.6081852830000001</v>
          </cell>
          <cell r="F872">
            <v>3.6401615070000002</v>
          </cell>
          <cell r="G872">
            <v>3.6804892680000001</v>
          </cell>
          <cell r="H872">
            <v>3.7186519969999998</v>
          </cell>
          <cell r="I872">
            <v>3.6047238070000001</v>
          </cell>
          <cell r="J872">
            <v>3.502699641</v>
          </cell>
          <cell r="K872">
            <v>3.453284418</v>
          </cell>
          <cell r="L872">
            <v>3.413167987</v>
          </cell>
          <cell r="M872">
            <v>3.3718530389999999</v>
          </cell>
          <cell r="N872">
            <v>3.3178508779999998</v>
          </cell>
          <cell r="O872">
            <v>3.2504889019999998</v>
          </cell>
          <cell r="P872">
            <v>3.1731004330000001</v>
          </cell>
          <cell r="Q872">
            <v>3.0869752830000001</v>
          </cell>
          <cell r="R872">
            <v>2.9924522009999999</v>
          </cell>
          <cell r="S872">
            <v>2.8934806740000001</v>
          </cell>
          <cell r="T872">
            <v>2.7916267960000001</v>
          </cell>
          <cell r="U872">
            <v>2.687265816</v>
          </cell>
          <cell r="V872">
            <v>2.5804380939999998</v>
          </cell>
          <cell r="W872">
            <v>2.4715326219999998</v>
          </cell>
          <cell r="X872">
            <v>2.360832238</v>
          </cell>
          <cell r="Y872">
            <v>2.2476967910000001</v>
          </cell>
          <cell r="Z872">
            <v>2.1314564740000002</v>
          </cell>
          <cell r="AA872">
            <v>2.011603231</v>
          </cell>
          <cell r="AB872">
            <v>1.8883772169999999</v>
          </cell>
          <cell r="AC872">
            <v>1.7639517570000001</v>
          </cell>
          <cell r="AD872">
            <v>1.637511358</v>
          </cell>
          <cell r="AE872">
            <v>1.5077286519999999</v>
          </cell>
          <cell r="AF872">
            <v>1.3734571769999999</v>
          </cell>
          <cell r="AG872">
            <v>1.2333642440000001</v>
          </cell>
          <cell r="AH872">
            <v>1.0879129919999999</v>
          </cell>
          <cell r="AI872">
            <v>0.93608713300000002</v>
          </cell>
          <cell r="AJ872">
            <v>0.77653045880000005</v>
          </cell>
          <cell r="AK872">
            <v>0.60772634390000002</v>
          </cell>
          <cell r="AL872">
            <v>0.61895987429999999</v>
          </cell>
          <cell r="AM872">
            <v>0.62874245480000002</v>
          </cell>
          <cell r="AN872">
            <v>0.63732359900000002</v>
          </cell>
          <cell r="AO872">
            <v>0.64498572450000002</v>
          </cell>
          <cell r="AP872">
            <v>0.65197787480000002</v>
          </cell>
          <cell r="AQ872">
            <v>0.65799692840000001</v>
          </cell>
          <cell r="AR872">
            <v>0.66364541079999995</v>
          </cell>
          <cell r="AS872">
            <v>0.6690905144</v>
          </cell>
          <cell r="AT872">
            <v>0.67442246729999999</v>
          </cell>
          <cell r="AU872">
            <v>0.67970333959999996</v>
          </cell>
          <cell r="AV872">
            <v>0.68430595839999997</v>
          </cell>
          <cell r="AW872">
            <v>0.68887102410000001</v>
          </cell>
          <cell r="AX872">
            <v>0.69349700199999997</v>
          </cell>
          <cell r="AY872">
            <v>0.69821296889999995</v>
          </cell>
          <cell r="AZ872">
            <v>0.70303445689999999</v>
          </cell>
          <cell r="BA872">
            <v>0.70791693609999995</v>
          </cell>
          <cell r="BB872">
            <v>0.71288923839999996</v>
          </cell>
          <cell r="BC872">
            <v>0.7179544685</v>
          </cell>
          <cell r="BD872">
            <v>0.72311755060000005</v>
          </cell>
          <cell r="BE872">
            <v>0.72838802069999997</v>
          </cell>
          <cell r="BF872">
            <v>0.73293304820000005</v>
          </cell>
          <cell r="BG872">
            <v>0.73751691630000005</v>
          </cell>
          <cell r="BH872">
            <v>0.74223110260000003</v>
          </cell>
          <cell r="BI872">
            <v>0.74708503660000003</v>
          </cell>
          <cell r="BJ872">
            <v>0.75207589080000004</v>
          </cell>
          <cell r="BK872">
            <v>0.75720562960000004</v>
          </cell>
          <cell r="BL872">
            <v>0.76246016640000003</v>
          </cell>
          <cell r="BM872">
            <v>0.76783121880000005</v>
          </cell>
          <cell r="BN872">
            <v>0.7733111117</v>
          </cell>
          <cell r="BO872">
            <v>0.77889226310000004</v>
          </cell>
          <cell r="BP872">
            <v>0.78377753019999996</v>
          </cell>
          <cell r="BQ872">
            <v>0.78867268509999999</v>
          </cell>
          <cell r="BR872">
            <v>0.79365725629999995</v>
          </cell>
          <cell r="BS872">
            <v>0.79873748929999999</v>
          </cell>
          <cell r="BT872">
            <v>0.80391011840000004</v>
          </cell>
          <cell r="BU872">
            <v>0.80915916730000004</v>
          </cell>
          <cell r="BV872">
            <v>0.8144880686</v>
          </cell>
          <cell r="BW872">
            <v>0.81989160289999996</v>
          </cell>
          <cell r="BX872">
            <v>0.8253637868</v>
          </cell>
          <cell r="BY872">
            <v>0.8308989698</v>
          </cell>
          <cell r="BZ872">
            <v>0.83589343900000002</v>
          </cell>
          <cell r="CA872">
            <v>0.84088355589999997</v>
          </cell>
          <cell r="CB872">
            <v>0.84593079709999996</v>
          </cell>
          <cell r="CC872">
            <v>0.85104115800000002</v>
          </cell>
          <cell r="CD872">
            <v>0.85621341009999996</v>
          </cell>
          <cell r="CE872">
            <v>0.86141509549999995</v>
          </cell>
          <cell r="CF872">
            <v>0.86666923309999999</v>
          </cell>
          <cell r="CG872">
            <v>0.87999506090000001</v>
          </cell>
          <cell r="CH872">
            <v>0.88306749790000005</v>
          </cell>
          <cell r="CI872">
            <v>0.88276786679999997</v>
          </cell>
        </row>
        <row r="873">
          <cell r="A873" t="str">
            <v>ems_y_co2_swat_2</v>
          </cell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</row>
        <row r="874">
          <cell r="A874" t="str">
            <v>ems_mat_co2_swat_2</v>
          </cell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</row>
        <row r="875">
          <cell r="A875" t="str">
            <v>ems_ci_co2_sair_2</v>
          </cell>
          <cell r="B875">
            <v>19.111811100000001</v>
          </cell>
          <cell r="C875">
            <v>19.066533419999999</v>
          </cell>
          <cell r="D875">
            <v>19.07989907</v>
          </cell>
          <cell r="E875">
            <v>19.082296729999999</v>
          </cell>
          <cell r="F875">
            <v>19.14981736</v>
          </cell>
          <cell r="G875">
            <v>19.285623319999999</v>
          </cell>
          <cell r="H875">
            <v>19.438219289999999</v>
          </cell>
          <cell r="I875">
            <v>18.738003209999999</v>
          </cell>
          <cell r="J875">
            <v>18.003322600000001</v>
          </cell>
          <cell r="K875">
            <v>17.406830800000002</v>
          </cell>
          <cell r="L875">
            <v>16.85785885</v>
          </cell>
          <cell r="M875">
            <v>16.367273969999999</v>
          </cell>
          <cell r="N875">
            <v>15.909740879999999</v>
          </cell>
          <cell r="O875">
            <v>15.468294029999999</v>
          </cell>
          <cell r="P875">
            <v>15.03450258</v>
          </cell>
          <cell r="Q875">
            <v>14.59823578</v>
          </cell>
          <cell r="R875">
            <v>14.14181915</v>
          </cell>
          <cell r="S875">
            <v>13.66631274</v>
          </cell>
          <cell r="T875">
            <v>13.17598139</v>
          </cell>
          <cell r="U875">
            <v>12.67412457</v>
          </cell>
          <cell r="V875">
            <v>12.16270963</v>
          </cell>
          <cell r="W875">
            <v>11.643285540000001</v>
          </cell>
          <cell r="X875">
            <v>11.116701730000001</v>
          </cell>
          <cell r="Y875">
            <v>10.58157198</v>
          </cell>
          <cell r="Z875">
            <v>10.035810079999999</v>
          </cell>
          <cell r="AA875">
            <v>9.4772107660000007</v>
          </cell>
          <cell r="AB875">
            <v>8.9037386670000007</v>
          </cell>
          <cell r="AC875">
            <v>8.3185347430000007</v>
          </cell>
          <cell r="AD875">
            <v>7.7191797089999996</v>
          </cell>
          <cell r="AE875">
            <v>7.1016327610000003</v>
          </cell>
          <cell r="AF875">
            <v>6.4614248510000003</v>
          </cell>
          <cell r="AG875">
            <v>5.7924071440000002</v>
          </cell>
          <cell r="AH875">
            <v>5.0924604980000003</v>
          </cell>
          <cell r="AI875">
            <v>4.3558991100000002</v>
          </cell>
          <cell r="AJ875">
            <v>3.575324411</v>
          </cell>
          <cell r="AK875">
            <v>2.7415485620000002</v>
          </cell>
          <cell r="AL875">
            <v>2.808033751</v>
          </cell>
          <cell r="AM875">
            <v>2.8655966959999999</v>
          </cell>
          <cell r="AN875">
            <v>2.914800268</v>
          </cell>
          <cell r="AO875">
            <v>2.957508442</v>
          </cell>
          <cell r="AP875">
            <v>2.995635402</v>
          </cell>
          <cell r="AQ875">
            <v>3.0294463120000001</v>
          </cell>
          <cell r="AR875">
            <v>3.0611198100000001</v>
          </cell>
          <cell r="AS875">
            <v>3.0916234170000001</v>
          </cell>
          <cell r="AT875">
            <v>3.121550059</v>
          </cell>
          <cell r="AU875">
            <v>3.1512915819999998</v>
          </cell>
          <cell r="AV875">
            <v>3.1794047590000001</v>
          </cell>
          <cell r="AW875">
            <v>3.2074592380000002</v>
          </cell>
          <cell r="AX875">
            <v>3.2357828579999999</v>
          </cell>
          <cell r="AY875">
            <v>3.2645040540000001</v>
          </cell>
          <cell r="AZ875">
            <v>3.2936974280000002</v>
          </cell>
          <cell r="BA875">
            <v>3.3224025859999999</v>
          </cell>
          <cell r="BB875">
            <v>3.3505413970000002</v>
          </cell>
          <cell r="BC875">
            <v>3.37842799</v>
          </cell>
          <cell r="BD875">
            <v>3.4063720580000001</v>
          </cell>
          <cell r="BE875">
            <v>3.4345917250000002</v>
          </cell>
          <cell r="BF875">
            <v>3.461067093</v>
          </cell>
          <cell r="BG875">
            <v>3.487566078</v>
          </cell>
          <cell r="BH875">
            <v>3.51439389</v>
          </cell>
          <cell r="BI875">
            <v>3.5416443790000001</v>
          </cell>
          <cell r="BJ875">
            <v>3.5693665640000001</v>
          </cell>
          <cell r="BK875">
            <v>3.5976110120000002</v>
          </cell>
          <cell r="BL875">
            <v>3.6263805979999999</v>
          </cell>
          <cell r="BM875">
            <v>3.6556814499999999</v>
          </cell>
          <cell r="BN875">
            <v>3.6855131239999999</v>
          </cell>
          <cell r="BO875">
            <v>3.7158688479999999</v>
          </cell>
          <cell r="BP875">
            <v>3.7447425139999999</v>
          </cell>
          <cell r="BQ875">
            <v>3.7736978450000001</v>
          </cell>
          <cell r="BR875">
            <v>3.8029773699999998</v>
          </cell>
          <cell r="BS875">
            <v>3.8326454220000001</v>
          </cell>
          <cell r="BT875">
            <v>3.8627332399999998</v>
          </cell>
          <cell r="BU875">
            <v>3.8932326420000001</v>
          </cell>
          <cell r="BV875">
            <v>3.9241756030000001</v>
          </cell>
          <cell r="BW875">
            <v>3.9555712770000002</v>
          </cell>
          <cell r="BX875">
            <v>3.9874224360000001</v>
          </cell>
          <cell r="BY875">
            <v>4.0197281829999998</v>
          </cell>
          <cell r="BZ875">
            <v>4.0509829860000002</v>
          </cell>
          <cell r="CA875">
            <v>4.0823625400000001</v>
          </cell>
          <cell r="CB875">
            <v>4.1140554749999998</v>
          </cell>
          <cell r="CC875">
            <v>4.1461169790000003</v>
          </cell>
          <cell r="CD875">
            <v>4.1785768030000003</v>
          </cell>
          <cell r="CE875">
            <v>4.2113799869999999</v>
          </cell>
          <cell r="CF875">
            <v>4.2445970119999998</v>
          </cell>
          <cell r="CG875">
            <v>4.2809890460000002</v>
          </cell>
          <cell r="CH875">
            <v>4.3126629010000004</v>
          </cell>
          <cell r="CI875">
            <v>4.3126203380000003</v>
          </cell>
        </row>
        <row r="876">
          <cell r="A876" t="str">
            <v>ems_y_co2_sair_2</v>
          </cell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</row>
        <row r="877">
          <cell r="A877" t="str">
            <v>ems_mat_co2_sair_2</v>
          </cell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0</v>
          </cell>
          <cell r="BS877">
            <v>0</v>
          </cell>
          <cell r="BT877">
            <v>0</v>
          </cell>
          <cell r="BU877">
            <v>0</v>
          </cell>
          <cell r="BV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0</v>
          </cell>
          <cell r="CD877">
            <v>0</v>
          </cell>
          <cell r="CE877">
            <v>0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</row>
        <row r="878">
          <cell r="A878" t="str">
            <v>ems_ci_co2_spri_2</v>
          </cell>
          <cell r="B878">
            <v>30.223307590000001</v>
          </cell>
          <cell r="C878">
            <v>29.51287761</v>
          </cell>
          <cell r="D878">
            <v>28.880167459999999</v>
          </cell>
          <cell r="E878">
            <v>28.327224820000001</v>
          </cell>
          <cell r="F878">
            <v>28.03282166</v>
          </cell>
          <cell r="G878">
            <v>27.9550293</v>
          </cell>
          <cell r="H878">
            <v>27.981583149999999</v>
          </cell>
          <cell r="I878">
            <v>27.004373860000001</v>
          </cell>
          <cell r="J878">
            <v>25.869395300000001</v>
          </cell>
          <cell r="K878">
            <v>24.778387179999999</v>
          </cell>
          <cell r="L878">
            <v>23.73336939</v>
          </cell>
          <cell r="M878">
            <v>22.856486069999999</v>
          </cell>
          <cell r="N878">
            <v>22.113363589999999</v>
          </cell>
          <cell r="O878">
            <v>21.469253290000001</v>
          </cell>
          <cell r="P878">
            <v>20.901779779999998</v>
          </cell>
          <cell r="Q878">
            <v>20.39317011</v>
          </cell>
          <cell r="R878">
            <v>19.865008840000002</v>
          </cell>
          <cell r="S878">
            <v>19.335409850000001</v>
          </cell>
          <cell r="T878">
            <v>18.815576910000001</v>
          </cell>
          <cell r="U878">
            <v>18.312637850000002</v>
          </cell>
          <cell r="V878">
            <v>17.830753850000001</v>
          </cell>
          <cell r="W878">
            <v>17.3650658</v>
          </cell>
          <cell r="X878">
            <v>16.922925060000001</v>
          </cell>
          <cell r="Y878">
            <v>16.503664530000002</v>
          </cell>
          <cell r="Z878">
            <v>16.106096770000001</v>
          </cell>
          <cell r="AA878">
            <v>15.72861887</v>
          </cell>
          <cell r="AB878">
            <v>15.3671449</v>
          </cell>
          <cell r="AC878">
            <v>15.02545417</v>
          </cell>
          <cell r="AD878">
            <v>14.69970717</v>
          </cell>
          <cell r="AE878">
            <v>14.38451669</v>
          </cell>
          <cell r="AF878">
            <v>14.075414009999999</v>
          </cell>
          <cell r="AG878">
            <v>13.765726340000001</v>
          </cell>
          <cell r="AH878">
            <v>13.45665516</v>
          </cell>
          <cell r="AI878">
            <v>13.145789349999999</v>
          </cell>
          <cell r="AJ878">
            <v>12.83002862</v>
          </cell>
          <cell r="AK878">
            <v>12.50593215</v>
          </cell>
          <cell r="AL878">
            <v>12.59313173</v>
          </cell>
          <cell r="AM878">
            <v>12.642057469999999</v>
          </cell>
          <cell r="AN878">
            <v>12.660106430000001</v>
          </cell>
          <cell r="AO878">
            <v>12.654846320000001</v>
          </cell>
          <cell r="AP878">
            <v>12.63260592</v>
          </cell>
          <cell r="AQ878">
            <v>12.594948260000001</v>
          </cell>
          <cell r="AR878">
            <v>12.54720348</v>
          </cell>
          <cell r="AS878">
            <v>12.49259575</v>
          </cell>
          <cell r="AT878">
            <v>12.43351474</v>
          </cell>
          <cell r="AU878">
            <v>12.371832319999999</v>
          </cell>
          <cell r="AV878">
            <v>12.304753570000001</v>
          </cell>
          <cell r="AW878">
            <v>12.236061640000001</v>
          </cell>
          <cell r="AX878">
            <v>12.167254809999999</v>
          </cell>
          <cell r="AY878">
            <v>12.09953043</v>
          </cell>
          <cell r="AZ878">
            <v>12.033918079999999</v>
          </cell>
          <cell r="BA878">
            <v>11.985367650000001</v>
          </cell>
          <cell r="BB878">
            <v>11.929506310000001</v>
          </cell>
          <cell r="BC878">
            <v>11.870031109999999</v>
          </cell>
          <cell r="BD878">
            <v>11.81005356</v>
          </cell>
          <cell r="BE878">
            <v>11.75139222</v>
          </cell>
          <cell r="BF878">
            <v>11.691281249999999</v>
          </cell>
          <cell r="BG878">
            <v>11.63205709</v>
          </cell>
          <cell r="BH878">
            <v>11.57485687</v>
          </cell>
          <cell r="BI878">
            <v>11.52041481</v>
          </cell>
          <cell r="BJ878">
            <v>11.469223120000001</v>
          </cell>
          <cell r="BK878">
            <v>11.42154552</v>
          </cell>
          <cell r="BL878">
            <v>11.377546450000001</v>
          </cell>
          <cell r="BM878">
            <v>11.33723182</v>
          </cell>
          <cell r="BN878">
            <v>11.30051643</v>
          </cell>
          <cell r="BO878">
            <v>11.2672516</v>
          </cell>
          <cell r="BP878">
            <v>11.23395687</v>
          </cell>
          <cell r="BQ878">
            <v>11.20178982</v>
          </cell>
          <cell r="BR878">
            <v>11.17110226</v>
          </cell>
          <cell r="BS878">
            <v>11.14216004</v>
          </cell>
          <cell r="BT878">
            <v>11.115193270000001</v>
          </cell>
          <cell r="BU878">
            <v>11.090384970000001</v>
          </cell>
          <cell r="BV878">
            <v>11.06774472</v>
          </cell>
          <cell r="BW878">
            <v>11.047246550000001</v>
          </cell>
          <cell r="BX878">
            <v>11.028813530000001</v>
          </cell>
          <cell r="BY878">
            <v>11.012337309999999</v>
          </cell>
          <cell r="BZ878">
            <v>10.9955012</v>
          </cell>
          <cell r="CA878">
            <v>10.979055020000001</v>
          </cell>
          <cell r="CB878">
            <v>10.963278300000001</v>
          </cell>
          <cell r="CC878">
            <v>10.94841102</v>
          </cell>
          <cell r="CD878">
            <v>10.93467433</v>
          </cell>
          <cell r="CE878">
            <v>10.922317100000001</v>
          </cell>
          <cell r="CF878">
            <v>10.91131586</v>
          </cell>
          <cell r="CG878">
            <v>10.925081369999999</v>
          </cell>
          <cell r="CH878">
            <v>10.915444989999999</v>
          </cell>
          <cell r="CI878">
            <v>10.91469139</v>
          </cell>
        </row>
        <row r="879">
          <cell r="A879" t="str">
            <v>ems_y_co2_spri_2</v>
          </cell>
          <cell r="B879">
            <v>0.39593916509999999</v>
          </cell>
          <cell r="C879">
            <v>0.39500215090000002</v>
          </cell>
          <cell r="D879">
            <v>0.39696338450000002</v>
          </cell>
          <cell r="E879">
            <v>0.4012237159</v>
          </cell>
          <cell r="F879">
            <v>0.40644485320000001</v>
          </cell>
          <cell r="G879">
            <v>0.41215648440000002</v>
          </cell>
          <cell r="H879">
            <v>0.4177088511</v>
          </cell>
          <cell r="I879">
            <v>0.42223769109999998</v>
          </cell>
          <cell r="J879">
            <v>0.42669432610000002</v>
          </cell>
          <cell r="K879">
            <v>0.43278452919999999</v>
          </cell>
          <cell r="L879">
            <v>0.43928193859999998</v>
          </cell>
          <cell r="M879">
            <v>0.44577696109999998</v>
          </cell>
          <cell r="N879">
            <v>0.45234870739999999</v>
          </cell>
          <cell r="O879">
            <v>0.45902264259999997</v>
          </cell>
          <cell r="P879">
            <v>0.46585492769999998</v>
          </cell>
          <cell r="Q879">
            <v>0.47282441990000001</v>
          </cell>
          <cell r="R879">
            <v>0.4800436696</v>
          </cell>
          <cell r="S879">
            <v>0.48735611680000002</v>
          </cell>
          <cell r="T879">
            <v>0.49473166000000002</v>
          </cell>
          <cell r="U879">
            <v>0.50216644929999998</v>
          </cell>
          <cell r="V879">
            <v>0.509658049</v>
          </cell>
          <cell r="W879">
            <v>0.51719523879999996</v>
          </cell>
          <cell r="X879">
            <v>0.52478637429999997</v>
          </cell>
          <cell r="Y879">
            <v>0.53244000140000003</v>
          </cell>
          <cell r="Z879">
            <v>0.54016218999999999</v>
          </cell>
          <cell r="AA879">
            <v>0.547954147</v>
          </cell>
          <cell r="AB879">
            <v>0.5557239759</v>
          </cell>
          <cell r="AC879">
            <v>0.56353528129999997</v>
          </cell>
          <cell r="AD879">
            <v>0.57141742529999995</v>
          </cell>
          <cell r="AE879">
            <v>0.57939719239999998</v>
          </cell>
          <cell r="AF879">
            <v>0.58749162860000004</v>
          </cell>
          <cell r="AG879">
            <v>0.59559185420000005</v>
          </cell>
          <cell r="AH879">
            <v>0.60378314089999996</v>
          </cell>
          <cell r="AI879">
            <v>0.61208609339999998</v>
          </cell>
          <cell r="AJ879">
            <v>0.62051433509999998</v>
          </cell>
          <cell r="AK879">
            <v>0.62907886180000006</v>
          </cell>
          <cell r="AL879">
            <v>0.63801833730000002</v>
          </cell>
          <cell r="AM879">
            <v>0.64697979090000002</v>
          </cell>
          <cell r="AN879">
            <v>0.65600058930000005</v>
          </cell>
          <cell r="AO879">
            <v>0.66510999039999996</v>
          </cell>
          <cell r="AP879">
            <v>0.67431768449999996</v>
          </cell>
          <cell r="AQ879">
            <v>0.68346939949999996</v>
          </cell>
          <cell r="AR879">
            <v>0.69267050429999999</v>
          </cell>
          <cell r="AS879">
            <v>0.70193469200000003</v>
          </cell>
          <cell r="AT879">
            <v>0.71126782799999999</v>
          </cell>
          <cell r="AU879">
            <v>0.72067484530000003</v>
          </cell>
          <cell r="AV879">
            <v>0.7299229438</v>
          </cell>
          <cell r="AW879">
            <v>0.73923447320000002</v>
          </cell>
          <cell r="AX879">
            <v>0.74862764640000001</v>
          </cell>
          <cell r="AY879">
            <v>0.75811109290000001</v>
          </cell>
          <cell r="AZ879">
            <v>0.76769031830000001</v>
          </cell>
          <cell r="BA879">
            <v>0.77846441730000004</v>
          </cell>
          <cell r="BB879">
            <v>0.78826478909999997</v>
          </cell>
          <cell r="BC879">
            <v>0.79759216769999997</v>
          </cell>
          <cell r="BD879">
            <v>0.80674107399999995</v>
          </cell>
          <cell r="BE879">
            <v>0.81586899000000002</v>
          </cell>
          <cell r="BF879">
            <v>0.82479151169999998</v>
          </cell>
          <cell r="BG879">
            <v>0.83371787279999998</v>
          </cell>
          <cell r="BH879">
            <v>0.84269790680000001</v>
          </cell>
          <cell r="BI879">
            <v>0.85175239810000003</v>
          </cell>
          <cell r="BJ879">
            <v>0.86089116290000001</v>
          </cell>
          <cell r="BK879">
            <v>0.87012201489999996</v>
          </cell>
          <cell r="BL879">
            <v>0.87944612430000002</v>
          </cell>
          <cell r="BM879">
            <v>0.88886456790000001</v>
          </cell>
          <cell r="BN879">
            <v>0.89837727749999996</v>
          </cell>
          <cell r="BO879">
            <v>0.90798322330000003</v>
          </cell>
          <cell r="BP879">
            <v>0.91742236980000003</v>
          </cell>
          <cell r="BQ879">
            <v>0.92688534739999995</v>
          </cell>
          <cell r="BR879">
            <v>0.93640553719999997</v>
          </cell>
          <cell r="BS879">
            <v>0.94599696850000004</v>
          </cell>
          <cell r="BT879">
            <v>0.95566598979999995</v>
          </cell>
          <cell r="BU879">
            <v>0.9654120705</v>
          </cell>
          <cell r="BV879">
            <v>0.97523964919999995</v>
          </cell>
          <cell r="BW879">
            <v>0.98515086060000001</v>
          </cell>
          <cell r="BX879">
            <v>0.99514751729999995</v>
          </cell>
          <cell r="BY879">
            <v>1.0052311439999999</v>
          </cell>
          <cell r="BZ879">
            <v>1.0152020909999999</v>
          </cell>
          <cell r="CA879">
            <v>1.025210696</v>
          </cell>
          <cell r="CB879">
            <v>1.0352847670000001</v>
          </cell>
          <cell r="CC879">
            <v>1.045436622</v>
          </cell>
          <cell r="CD879">
            <v>1.0556722730000001</v>
          </cell>
          <cell r="CE879">
            <v>1.0659845779999999</v>
          </cell>
          <cell r="CF879">
            <v>1.076382926</v>
          </cell>
          <cell r="CG879">
            <v>1.0868983720000001</v>
          </cell>
          <cell r="CH879">
            <v>1.0974350079999999</v>
          </cell>
          <cell r="CI879">
            <v>1.0974350070000001</v>
          </cell>
        </row>
        <row r="880">
          <cell r="A880" t="str">
            <v>ems_mat_co2_spri_2</v>
          </cell>
          <cell r="B880">
            <v>0.5814880268</v>
          </cell>
          <cell r="C880">
            <v>0.57974898080000004</v>
          </cell>
          <cell r="D880">
            <v>0.5821267645</v>
          </cell>
          <cell r="E880">
            <v>0.58806939229999999</v>
          </cell>
          <cell r="F880">
            <v>0.59567808430000002</v>
          </cell>
          <cell r="G880">
            <v>0.60409731499999997</v>
          </cell>
          <cell r="H880">
            <v>0.61235705870000001</v>
          </cell>
          <cell r="I880">
            <v>0.61919222610000002</v>
          </cell>
          <cell r="J880">
            <v>0.62576232570000001</v>
          </cell>
          <cell r="K880">
            <v>0.63450533789999997</v>
          </cell>
          <cell r="L880">
            <v>0.64402503590000004</v>
          </cell>
          <cell r="M880">
            <v>0.65360762419999996</v>
          </cell>
          <cell r="N880">
            <v>0.66328372579999995</v>
          </cell>
          <cell r="O880">
            <v>0.673095161</v>
          </cell>
          <cell r="P880">
            <v>0.68312492179999995</v>
          </cell>
          <cell r="Q880">
            <v>0.69335493839999995</v>
          </cell>
          <cell r="R880">
            <v>0.70393581140000006</v>
          </cell>
          <cell r="S880">
            <v>0.71467274729999997</v>
          </cell>
          <cell r="T880">
            <v>0.72550402839999995</v>
          </cell>
          <cell r="U880">
            <v>0.73641889599999999</v>
          </cell>
          <cell r="V880">
            <v>0.74741403319999999</v>
          </cell>
          <cell r="W880">
            <v>0.7584748187</v>
          </cell>
          <cell r="X880">
            <v>0.76961163529999999</v>
          </cell>
          <cell r="Y880">
            <v>0.78083767039999996</v>
          </cell>
          <cell r="Z880">
            <v>0.79216283070000004</v>
          </cell>
          <cell r="AA880">
            <v>0.80358992949999997</v>
          </cell>
          <cell r="AB880">
            <v>0.81499530750000004</v>
          </cell>
          <cell r="AC880">
            <v>0.82645180770000004</v>
          </cell>
          <cell r="AD880">
            <v>0.83800757290000005</v>
          </cell>
          <cell r="AE880">
            <v>0.84970390650000005</v>
          </cell>
          <cell r="AF880">
            <v>0.86156787960000003</v>
          </cell>
          <cell r="AG880">
            <v>0.87345495179999999</v>
          </cell>
          <cell r="AH880">
            <v>0.88546447289999997</v>
          </cell>
          <cell r="AI880">
            <v>0.89763530650000001</v>
          </cell>
          <cell r="AJ880">
            <v>0.90998966400000003</v>
          </cell>
          <cell r="AK880">
            <v>0.92254425939999996</v>
          </cell>
          <cell r="AL880">
            <v>0.93562235969999996</v>
          </cell>
          <cell r="AM880">
            <v>0.94878121240000002</v>
          </cell>
          <cell r="AN880">
            <v>0.96202214819999998</v>
          </cell>
          <cell r="AO880">
            <v>0.97538604029999998</v>
          </cell>
          <cell r="AP880">
            <v>0.98889114389999999</v>
          </cell>
          <cell r="AQ880">
            <v>1.002331581</v>
          </cell>
          <cell r="AR880">
            <v>1.0158280399999999</v>
          </cell>
          <cell r="AS880">
            <v>1.0294132060000001</v>
          </cell>
          <cell r="AT880">
            <v>1.0430986719999999</v>
          </cell>
          <cell r="AU880">
            <v>1.0568922569999999</v>
          </cell>
          <cell r="AV880">
            <v>1.0704805639999999</v>
          </cell>
          <cell r="AW880">
            <v>1.0841306040000001</v>
          </cell>
          <cell r="AX880">
            <v>1.0978970589999999</v>
          </cell>
          <cell r="AY880">
            <v>1.111796926</v>
          </cell>
          <cell r="AZ880">
            <v>1.1258387569999999</v>
          </cell>
          <cell r="BA880">
            <v>1.1415056729999999</v>
          </cell>
          <cell r="BB880">
            <v>1.1560269910000001</v>
          </cell>
          <cell r="BC880">
            <v>1.169776817</v>
          </cell>
          <cell r="BD880">
            <v>1.1832037390000001</v>
          </cell>
          <cell r="BE880">
            <v>1.1965730969999999</v>
          </cell>
          <cell r="BF880">
            <v>1.2096648409999999</v>
          </cell>
          <cell r="BG880">
            <v>1.2227371069999999</v>
          </cell>
          <cell r="BH880">
            <v>1.2358848529999999</v>
          </cell>
          <cell r="BI880">
            <v>1.2491447339999999</v>
          </cell>
          <cell r="BJ880">
            <v>1.262532215</v>
          </cell>
          <cell r="BK880">
            <v>1.276058047</v>
          </cell>
          <cell r="BL880">
            <v>1.289723816</v>
          </cell>
          <cell r="BM880">
            <v>1.303530268</v>
          </cell>
          <cell r="BN880">
            <v>1.3174767549999999</v>
          </cell>
          <cell r="BO880">
            <v>1.3315613610000001</v>
          </cell>
          <cell r="BP880">
            <v>1.3454327230000001</v>
          </cell>
          <cell r="BQ880">
            <v>1.3593110829999999</v>
          </cell>
          <cell r="BR880">
            <v>1.373266831</v>
          </cell>
          <cell r="BS880">
            <v>1.387326359</v>
          </cell>
          <cell r="BT880">
            <v>1.401500569</v>
          </cell>
          <cell r="BU880">
            <v>1.4157893989999999</v>
          </cell>
          <cell r="BV880">
            <v>1.430198407</v>
          </cell>
          <cell r="BW880">
            <v>1.4447307519999999</v>
          </cell>
          <cell r="BX880">
            <v>1.459388954</v>
          </cell>
          <cell r="BY880">
            <v>1.474175129</v>
          </cell>
          <cell r="BZ880">
            <v>1.4888199719999999</v>
          </cell>
          <cell r="CA880">
            <v>1.503498037</v>
          </cell>
          <cell r="CB880">
            <v>1.5182668880000001</v>
          </cell>
          <cell r="CC880">
            <v>1.5331492179999999</v>
          </cell>
          <cell r="CD880">
            <v>1.5481551440000001</v>
          </cell>
          <cell r="CE880">
            <v>1.5632756670000001</v>
          </cell>
          <cell r="CF880">
            <v>1.578522145</v>
          </cell>
          <cell r="CG880">
            <v>1.5939377100000001</v>
          </cell>
          <cell r="CH880">
            <v>1.609396754</v>
          </cell>
          <cell r="CI880">
            <v>1.61063595</v>
          </cell>
        </row>
        <row r="881">
          <cell r="A881" t="str">
            <v>ems_ci_co2_spub_2</v>
          </cell>
          <cell r="B881">
            <v>14.871889169999999</v>
          </cell>
          <cell r="C881">
            <v>14.679373010000001</v>
          </cell>
          <cell r="D881">
            <v>14.47712656</v>
          </cell>
          <cell r="E881">
            <v>14.25224279</v>
          </cell>
          <cell r="F881">
            <v>14.13585673</v>
          </cell>
          <cell r="G881">
            <v>14.106760749999999</v>
          </cell>
          <cell r="H881">
            <v>14.102812889999999</v>
          </cell>
          <cell r="I881">
            <v>13.389043129999999</v>
          </cell>
          <cell r="J881">
            <v>12.63884159</v>
          </cell>
          <cell r="K881">
            <v>11.915931349999999</v>
          </cell>
          <cell r="L881">
            <v>11.239905220000001</v>
          </cell>
          <cell r="M881">
            <v>10.67619041</v>
          </cell>
          <cell r="N881">
            <v>10.19241867</v>
          </cell>
          <cell r="O881">
            <v>9.7641679680000006</v>
          </cell>
          <cell r="P881">
            <v>9.3751312799999997</v>
          </cell>
          <cell r="Q881">
            <v>9.0140995079999993</v>
          </cell>
          <cell r="R881">
            <v>8.6501878659999996</v>
          </cell>
          <cell r="S881">
            <v>8.2884129400000006</v>
          </cell>
          <cell r="T881">
            <v>7.9322785370000002</v>
          </cell>
          <cell r="U881">
            <v>7.583581218</v>
          </cell>
          <cell r="V881">
            <v>7.2428392390000003</v>
          </cell>
          <cell r="W881">
            <v>6.9097352790000004</v>
          </cell>
          <cell r="X881">
            <v>6.5832464450000003</v>
          </cell>
          <cell r="Y881">
            <v>6.2617927360000003</v>
          </cell>
          <cell r="Z881">
            <v>5.9437445110000002</v>
          </cell>
          <cell r="AA881">
            <v>5.6273202250000001</v>
          </cell>
          <cell r="AB881">
            <v>5.3109542019999996</v>
          </cell>
          <cell r="AC881">
            <v>4.992988682</v>
          </cell>
          <cell r="AD881">
            <v>4.6706605469999998</v>
          </cell>
          <cell r="AE881">
            <v>4.3409173890000003</v>
          </cell>
          <cell r="AF881">
            <v>4.0007793329999997</v>
          </cell>
          <cell r="AG881">
            <v>3.6471906660000002</v>
          </cell>
          <cell r="AH881">
            <v>3.2770664620000001</v>
          </cell>
          <cell r="AI881">
            <v>2.8865218540000002</v>
          </cell>
          <cell r="AJ881">
            <v>2.4708763920000001</v>
          </cell>
          <cell r="AK881">
            <v>2.0243749790000001</v>
          </cell>
          <cell r="AL881">
            <v>2.070586526</v>
          </cell>
          <cell r="AM881">
            <v>2.1079423149999998</v>
          </cell>
          <cell r="AN881">
            <v>2.1385061959999998</v>
          </cell>
          <cell r="AO881">
            <v>2.1639380739999998</v>
          </cell>
          <cell r="AP881">
            <v>2.1855055810000001</v>
          </cell>
          <cell r="AQ881">
            <v>2.2040261550000002</v>
          </cell>
          <cell r="AR881">
            <v>2.2202403319999999</v>
          </cell>
          <cell r="AS881">
            <v>2.2347129899999998</v>
          </cell>
          <cell r="AT881">
            <v>2.2478901630000001</v>
          </cell>
          <cell r="AU881">
            <v>2.2601251069999999</v>
          </cell>
          <cell r="AV881">
            <v>2.2715123570000002</v>
          </cell>
          <cell r="AW881">
            <v>2.2823242449999999</v>
          </cell>
          <cell r="AX881">
            <v>2.2927404390000001</v>
          </cell>
          <cell r="AY881">
            <v>2.3029315530000001</v>
          </cell>
          <cell r="AZ881">
            <v>2.3130510609999999</v>
          </cell>
          <cell r="BA881">
            <v>2.3226604399999999</v>
          </cell>
          <cell r="BB881">
            <v>2.33108453</v>
          </cell>
          <cell r="BC881">
            <v>2.3389900460000002</v>
          </cell>
          <cell r="BD881">
            <v>2.346719738</v>
          </cell>
          <cell r="BE881">
            <v>2.3544499640000001</v>
          </cell>
          <cell r="BF881">
            <v>2.362065823</v>
          </cell>
          <cell r="BG881">
            <v>2.3696807550000001</v>
          </cell>
          <cell r="BH881">
            <v>2.3773916239999999</v>
          </cell>
          <cell r="BI881">
            <v>2.3852846510000001</v>
          </cell>
          <cell r="BJ881">
            <v>2.3934293320000002</v>
          </cell>
          <cell r="BK881">
            <v>2.4018771000000001</v>
          </cell>
          <cell r="BL881">
            <v>2.4106586010000002</v>
          </cell>
          <cell r="BM881">
            <v>2.419790635</v>
          </cell>
          <cell r="BN881">
            <v>2.429279486</v>
          </cell>
          <cell r="BO881">
            <v>2.4391235779999998</v>
          </cell>
          <cell r="BP881">
            <v>2.4491025089999998</v>
          </cell>
          <cell r="BQ881">
            <v>2.4592272319999999</v>
          </cell>
          <cell r="BR881">
            <v>2.4695093259999998</v>
          </cell>
          <cell r="BS881">
            <v>2.4799783350000002</v>
          </cell>
          <cell r="BT881">
            <v>2.4906688770000001</v>
          </cell>
          <cell r="BU881">
            <v>2.5016063260000001</v>
          </cell>
          <cell r="BV881">
            <v>2.5128081230000001</v>
          </cell>
          <cell r="BW881">
            <v>2.5242806010000001</v>
          </cell>
          <cell r="BX881">
            <v>2.536022311</v>
          </cell>
          <cell r="BY881">
            <v>2.5480270420000002</v>
          </cell>
          <cell r="BZ881">
            <v>2.5601286280000002</v>
          </cell>
          <cell r="CA881">
            <v>2.5723344419999998</v>
          </cell>
          <cell r="CB881">
            <v>2.584655342</v>
          </cell>
          <cell r="CC881">
            <v>2.5971173749999998</v>
          </cell>
          <cell r="CD881">
            <v>2.6097514190000002</v>
          </cell>
          <cell r="CE881">
            <v>2.6225767229999999</v>
          </cell>
          <cell r="CF881">
            <v>2.6356129529999999</v>
          </cell>
          <cell r="CG881">
            <v>2.6524777730000002</v>
          </cell>
          <cell r="CH881">
            <v>2.6661545109999998</v>
          </cell>
          <cell r="CI881">
            <v>2.6660468879999999</v>
          </cell>
        </row>
        <row r="882">
          <cell r="A882" t="str">
            <v>ems_y_co2_spub_2</v>
          </cell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T882">
            <v>0</v>
          </cell>
          <cell r="BU882">
            <v>0</v>
          </cell>
          <cell r="BV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0</v>
          </cell>
          <cell r="CD882">
            <v>0</v>
          </cell>
          <cell r="CE882">
            <v>0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</row>
        <row r="883">
          <cell r="A883" t="str">
            <v>ems_mat_co2_spub_2</v>
          </cell>
          <cell r="B883">
            <v>9.6787228059999997</v>
          </cell>
          <cell r="C883">
            <v>9.7415147569999991</v>
          </cell>
          <cell r="D883">
            <v>9.8359636479999999</v>
          </cell>
          <cell r="E883">
            <v>9.9586242509999998</v>
          </cell>
          <cell r="F883">
            <v>10.09474737</v>
          </cell>
          <cell r="G883">
            <v>10.23789154</v>
          </cell>
          <cell r="H883">
            <v>10.382465740000001</v>
          </cell>
          <cell r="I883">
            <v>10.525284299999999</v>
          </cell>
          <cell r="J883">
            <v>10.66746783</v>
          </cell>
          <cell r="K883">
            <v>10.818965179999999</v>
          </cell>
          <cell r="L883">
            <v>10.975710510000001</v>
          </cell>
          <cell r="M883">
            <v>11.13457111</v>
          </cell>
          <cell r="N883">
            <v>11.2968043</v>
          </cell>
          <cell r="O883">
            <v>11.462265220000001</v>
          </cell>
          <cell r="P883">
            <v>11.630650449999999</v>
          </cell>
          <cell r="Q883">
            <v>11.80148116</v>
          </cell>
          <cell r="R883">
            <v>11.97575033</v>
          </cell>
          <cell r="S883">
            <v>12.152072390000001</v>
          </cell>
          <cell r="T883">
            <v>12.329989769999999</v>
          </cell>
          <cell r="U883">
            <v>12.50936256</v>
          </cell>
          <cell r="V883">
            <v>12.69006418</v>
          </cell>
          <cell r="W883">
            <v>12.871933090000001</v>
          </cell>
          <cell r="X883">
            <v>13.054867079999999</v>
          </cell>
          <cell r="Y883">
            <v>13.238815799999999</v>
          </cell>
          <cell r="Z883">
            <v>13.423694940000001</v>
          </cell>
          <cell r="AA883">
            <v>13.60939263</v>
          </cell>
          <cell r="AB883">
            <v>13.79525855</v>
          </cell>
          <cell r="AC883">
            <v>13.981409299999999</v>
          </cell>
          <cell r="AD883">
            <v>14.168065220000001</v>
          </cell>
          <cell r="AE883">
            <v>14.35550838</v>
          </cell>
          <cell r="AF883">
            <v>14.543978790000001</v>
          </cell>
          <cell r="AG883">
            <v>14.73300633</v>
          </cell>
          <cell r="AH883">
            <v>14.92301423</v>
          </cell>
          <cell r="AI883">
            <v>15.1142927</v>
          </cell>
          <cell r="AJ883">
            <v>15.30708083</v>
          </cell>
          <cell r="AK883">
            <v>15.501583200000001</v>
          </cell>
          <cell r="AL883">
            <v>15.70004194</v>
          </cell>
          <cell r="AM883">
            <v>15.89988078</v>
          </cell>
          <cell r="AN883">
            <v>16.1012503</v>
          </cell>
          <cell r="AO883">
            <v>16.30455967</v>
          </cell>
          <cell r="AP883">
            <v>16.510062439999999</v>
          </cell>
          <cell r="AQ883">
            <v>16.7170326</v>
          </cell>
          <cell r="AR883">
            <v>16.925915799999999</v>
          </cell>
          <cell r="AS883">
            <v>17.136869610000002</v>
          </cell>
          <cell r="AT883">
            <v>17.34997512</v>
          </cell>
          <cell r="AU883">
            <v>17.565296530000001</v>
          </cell>
          <cell r="AV883">
            <v>17.781801900000001</v>
          </cell>
          <cell r="AW883">
            <v>18.0004782</v>
          </cell>
          <cell r="AX883">
            <v>18.22146266</v>
          </cell>
          <cell r="AY883">
            <v>18.44481102</v>
          </cell>
          <cell r="AZ883">
            <v>18.670578880000001</v>
          </cell>
          <cell r="BA883">
            <v>18.895971419999999</v>
          </cell>
          <cell r="BB883">
            <v>19.110228889999998</v>
          </cell>
          <cell r="BC883">
            <v>19.318857220000002</v>
          </cell>
          <cell r="BD883">
            <v>19.52591872</v>
          </cell>
          <cell r="BE883">
            <v>19.73354462</v>
          </cell>
          <cell r="BF883">
            <v>19.941228639999999</v>
          </cell>
          <cell r="BG883">
            <v>20.150059899999999</v>
          </cell>
          <cell r="BH883">
            <v>20.360554489999998</v>
          </cell>
          <cell r="BI883">
            <v>20.572966489999999</v>
          </cell>
          <cell r="BJ883">
            <v>20.78743579</v>
          </cell>
          <cell r="BK883">
            <v>21.00406216</v>
          </cell>
          <cell r="BL883">
            <v>21.222892689999998</v>
          </cell>
          <cell r="BM883">
            <v>21.443958550000001</v>
          </cell>
          <cell r="BN883">
            <v>21.667277769999998</v>
          </cell>
          <cell r="BO883">
            <v>21.892859130000001</v>
          </cell>
          <cell r="BP883">
            <v>22.11928283</v>
          </cell>
          <cell r="BQ883">
            <v>22.34728497</v>
          </cell>
          <cell r="BR883">
            <v>22.577165820000001</v>
          </cell>
          <cell r="BS883">
            <v>22.80908312</v>
          </cell>
          <cell r="BT883">
            <v>23.04313514</v>
          </cell>
          <cell r="BU883">
            <v>23.279369110000001</v>
          </cell>
          <cell r="BV883">
            <v>23.517847669999998</v>
          </cell>
          <cell r="BW883">
            <v>23.758619540000002</v>
          </cell>
          <cell r="BX883">
            <v>24.001725839999999</v>
          </cell>
          <cell r="BY883">
            <v>24.247201759999999</v>
          </cell>
          <cell r="BZ883">
            <v>24.493968729999999</v>
          </cell>
          <cell r="CA883">
            <v>24.742621530000001</v>
          </cell>
          <cell r="CB883">
            <v>24.993413969999999</v>
          </cell>
          <cell r="CC883">
            <v>25.246485180000001</v>
          </cell>
          <cell r="CD883">
            <v>25.50192534</v>
          </cell>
          <cell r="CE883">
            <v>25.759738930000001</v>
          </cell>
          <cell r="CF883">
            <v>26.020006219999999</v>
          </cell>
          <cell r="CG883">
            <v>26.284921910000001</v>
          </cell>
          <cell r="CH883">
            <v>26.54870133</v>
          </cell>
          <cell r="CI883">
            <v>26.569847459999998</v>
          </cell>
        </row>
        <row r="884">
          <cell r="A884" t="str">
            <v>ems_ci_co2_smin_2</v>
          </cell>
          <cell r="B884">
            <v>1.679905252</v>
          </cell>
          <cell r="C884">
            <v>1.8526239630000001</v>
          </cell>
          <cell r="D884">
            <v>2.0275800770000001</v>
          </cell>
          <cell r="E884">
            <v>2.169589529</v>
          </cell>
          <cell r="F884">
            <v>2.2838456690000002</v>
          </cell>
          <cell r="G884">
            <v>2.3795529370000001</v>
          </cell>
          <cell r="H884">
            <v>2.459464643</v>
          </cell>
          <cell r="I884">
            <v>2.4649656000000002</v>
          </cell>
          <cell r="J884">
            <v>2.4585546479999998</v>
          </cell>
          <cell r="K884">
            <v>2.4602752190000001</v>
          </cell>
          <cell r="L884">
            <v>2.456435108</v>
          </cell>
          <cell r="M884">
            <v>2.4452986999999999</v>
          </cell>
          <cell r="N884">
            <v>2.4273096879999998</v>
          </cell>
          <cell r="O884">
            <v>2.4049928120000001</v>
          </cell>
          <cell r="P884">
            <v>2.381034224</v>
          </cell>
          <cell r="Q884">
            <v>2.3563981190000001</v>
          </cell>
          <cell r="R884">
            <v>2.331363047</v>
          </cell>
          <cell r="S884">
            <v>2.3055528920000001</v>
          </cell>
          <cell r="T884">
            <v>2.2788104960000002</v>
          </cell>
          <cell r="U884">
            <v>2.2510080399999999</v>
          </cell>
          <cell r="V884">
            <v>2.222103937</v>
          </cell>
          <cell r="W884">
            <v>2.1920450520000001</v>
          </cell>
          <cell r="X884">
            <v>2.1609706420000001</v>
          </cell>
          <cell r="Y884">
            <v>2.1288705220000002</v>
          </cell>
          <cell r="Z884">
            <v>2.0957128119999999</v>
          </cell>
          <cell r="AA884">
            <v>2.0614762369999999</v>
          </cell>
          <cell r="AB884">
            <v>2.0256262820000002</v>
          </cell>
          <cell r="AC884">
            <v>1.988695412</v>
          </cell>
          <cell r="AD884">
            <v>1.9506770019999999</v>
          </cell>
          <cell r="AE884">
            <v>1.911462768</v>
          </cell>
          <cell r="AF884">
            <v>1.8709663519999999</v>
          </cell>
          <cell r="AG884">
            <v>1.8284630959999999</v>
          </cell>
          <cell r="AH884">
            <v>1.7844877189999999</v>
          </cell>
          <cell r="AI884">
            <v>1.7390341090000001</v>
          </cell>
          <cell r="AJ884">
            <v>1.6919653059999999</v>
          </cell>
          <cell r="AK884">
            <v>1.6430443690000001</v>
          </cell>
          <cell r="AL884">
            <v>1.6624659049999999</v>
          </cell>
          <cell r="AM884">
            <v>1.681081056</v>
          </cell>
          <cell r="AN884">
            <v>1.6992083490000001</v>
          </cell>
          <cell r="AO884">
            <v>1.716880046</v>
          </cell>
          <cell r="AP884">
            <v>1.734117508</v>
          </cell>
          <cell r="AQ884">
            <v>1.7502096</v>
          </cell>
          <cell r="AR884">
            <v>1.7658263329999999</v>
          </cell>
          <cell r="AS884">
            <v>1.781166542</v>
          </cell>
          <cell r="AT884">
            <v>1.796334611</v>
          </cell>
          <cell r="AU884">
            <v>1.811407574</v>
          </cell>
          <cell r="AV884">
            <v>1.82558314</v>
          </cell>
          <cell r="AW884">
            <v>1.8395251699999999</v>
          </cell>
          <cell r="AX884">
            <v>1.8534352650000001</v>
          </cell>
          <cell r="AY884">
            <v>1.867413271</v>
          </cell>
          <cell r="AZ884">
            <v>1.8815155539999999</v>
          </cell>
          <cell r="BA884">
            <v>1.8899327640000001</v>
          </cell>
          <cell r="BB884">
            <v>1.900569846</v>
          </cell>
          <cell r="BC884">
            <v>1.9130761709999999</v>
          </cell>
          <cell r="BD884">
            <v>1.926449377</v>
          </cell>
          <cell r="BE884">
            <v>1.940186642</v>
          </cell>
          <cell r="BF884">
            <v>1.952800863</v>
          </cell>
          <cell r="BG884">
            <v>1.9652949420000001</v>
          </cell>
          <cell r="BH884">
            <v>1.977871886</v>
          </cell>
          <cell r="BI884">
            <v>1.9905873549999999</v>
          </cell>
          <cell r="BJ884">
            <v>2.0034659989999999</v>
          </cell>
          <cell r="BK884">
            <v>2.016532743</v>
          </cell>
          <cell r="BL884">
            <v>2.029786519</v>
          </cell>
          <cell r="BM884">
            <v>2.0432280829999998</v>
          </cell>
          <cell r="BN884">
            <v>2.0568554959999998</v>
          </cell>
          <cell r="BO884">
            <v>2.0706641000000001</v>
          </cell>
          <cell r="BP884">
            <v>2.0834740979999999</v>
          </cell>
          <cell r="BQ884">
            <v>2.0962053979999999</v>
          </cell>
          <cell r="BR884">
            <v>2.1090431280000002</v>
          </cell>
          <cell r="BS884">
            <v>2.1220323040000002</v>
          </cell>
          <cell r="BT884">
            <v>2.1351862709999998</v>
          </cell>
          <cell r="BU884">
            <v>2.1484934689999999</v>
          </cell>
          <cell r="BV884">
            <v>2.1619647099999999</v>
          </cell>
          <cell r="BW884">
            <v>2.1755998050000001</v>
          </cell>
          <cell r="BX884">
            <v>2.1893961380000002</v>
          </cell>
          <cell r="BY884">
            <v>2.203350393</v>
          </cell>
          <cell r="BZ884">
            <v>2.2165784660000001</v>
          </cell>
          <cell r="CA884">
            <v>2.229772858</v>
          </cell>
          <cell r="CB884">
            <v>2.243075835</v>
          </cell>
          <cell r="CC884">
            <v>2.2565244299999998</v>
          </cell>
          <cell r="CD884">
            <v>2.2701314780000001</v>
          </cell>
          <cell r="CE884">
            <v>2.283860373</v>
          </cell>
          <cell r="CF884">
            <v>2.2977447049999999</v>
          </cell>
          <cell r="CG884">
            <v>2.3139379240000002</v>
          </cell>
          <cell r="CH884">
            <v>2.3278359829999999</v>
          </cell>
          <cell r="CI884">
            <v>2.3277713480000002</v>
          </cell>
        </row>
        <row r="885">
          <cell r="A885" t="str">
            <v>ems_y_co2_smin_2</v>
          </cell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0</v>
          </cell>
          <cell r="CD885">
            <v>0</v>
          </cell>
          <cell r="CE885">
            <v>0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</row>
        <row r="886">
          <cell r="A886" t="str">
            <v>ems_mat_co2_smin_2</v>
          </cell>
          <cell r="B886">
            <v>9.2540047900000005E-2</v>
          </cell>
          <cell r="C886">
            <v>0.102185954</v>
          </cell>
          <cell r="D886">
            <v>0.11201563019999999</v>
          </cell>
          <cell r="E886">
            <v>0.12006155590000001</v>
          </cell>
          <cell r="F886">
            <v>0.12656287259999999</v>
          </cell>
          <cell r="G886">
            <v>0.13200768039999999</v>
          </cell>
          <cell r="H886">
            <v>0.13654313109999999</v>
          </cell>
          <cell r="I886">
            <v>0.13960917980000001</v>
          </cell>
          <cell r="J886">
            <v>0.14212722729999999</v>
          </cell>
          <cell r="K886">
            <v>0.1452451129</v>
          </cell>
          <cell r="L886">
            <v>0.14816595029999999</v>
          </cell>
          <cell r="M886">
            <v>0.1507492865</v>
          </cell>
          <cell r="N886">
            <v>0.153004746</v>
          </cell>
          <cell r="O886">
            <v>0.15507451380000001</v>
          </cell>
          <cell r="P886">
            <v>0.15712313559999999</v>
          </cell>
          <cell r="Q886">
            <v>0.15921393789999999</v>
          </cell>
          <cell r="R886">
            <v>0.16137613319999999</v>
          </cell>
          <cell r="S886">
            <v>0.16358326949999999</v>
          </cell>
          <cell r="T886">
            <v>0.16582612790000001</v>
          </cell>
          <cell r="U886">
            <v>0.1680972369</v>
          </cell>
          <cell r="V886">
            <v>0.1703948166</v>
          </cell>
          <cell r="W886">
            <v>0.17271546539999999</v>
          </cell>
          <cell r="X886">
            <v>0.1750719204</v>
          </cell>
          <cell r="Y886">
            <v>0.17746698799999999</v>
          </cell>
          <cell r="Z886">
            <v>0.17990140069999999</v>
          </cell>
          <cell r="AA886">
            <v>0.182376869</v>
          </cell>
          <cell r="AB886">
            <v>0.18484575889999999</v>
          </cell>
          <cell r="AC886">
            <v>0.18735576540000001</v>
          </cell>
          <cell r="AD886">
            <v>0.1899135787</v>
          </cell>
          <cell r="AE886">
            <v>0.1925181416</v>
          </cell>
          <cell r="AF886">
            <v>0.19516936900000001</v>
          </cell>
          <cell r="AG886">
            <v>0.19779560360000001</v>
          </cell>
          <cell r="AH886">
            <v>0.2004546116</v>
          </cell>
          <cell r="AI886">
            <v>0.20315148829999999</v>
          </cell>
          <cell r="AJ886">
            <v>0.20587626570000001</v>
          </cell>
          <cell r="AK886">
            <v>0.2086040532</v>
          </cell>
          <cell r="AL886">
            <v>0.211194996</v>
          </cell>
          <cell r="AM886">
            <v>0.21370285259999999</v>
          </cell>
          <cell r="AN886">
            <v>0.2161681167</v>
          </cell>
          <cell r="AO886">
            <v>0.21859292750000001</v>
          </cell>
          <cell r="AP886">
            <v>0.22097711289999999</v>
          </cell>
          <cell r="AQ886">
            <v>0.22322760329999999</v>
          </cell>
          <cell r="AR886">
            <v>0.2254279569</v>
          </cell>
          <cell r="AS886">
            <v>0.22760188989999999</v>
          </cell>
          <cell r="AT886">
            <v>0.22976123940000001</v>
          </cell>
          <cell r="AU886">
            <v>0.23191455389999999</v>
          </cell>
          <cell r="AV886">
            <v>0.2339585615</v>
          </cell>
          <cell r="AW886">
            <v>0.2359781805</v>
          </cell>
          <cell r="AX886">
            <v>0.23799851799999999</v>
          </cell>
          <cell r="AY886">
            <v>0.2400312211</v>
          </cell>
          <cell r="AZ886">
            <v>0.24208226860000001</v>
          </cell>
          <cell r="BA886">
            <v>0.24340549149999999</v>
          </cell>
          <cell r="BB886">
            <v>0.24500933389999999</v>
          </cell>
          <cell r="BC886">
            <v>0.24684983360000001</v>
          </cell>
          <cell r="BD886">
            <v>0.2488005895</v>
          </cell>
          <cell r="BE886">
            <v>0.25079824909999998</v>
          </cell>
          <cell r="BF886">
            <v>0.25265147960000001</v>
          </cell>
          <cell r="BG886">
            <v>0.25449011999999999</v>
          </cell>
          <cell r="BH886">
            <v>0.25633996349999999</v>
          </cell>
          <cell r="BI886">
            <v>0.25820740050000002</v>
          </cell>
          <cell r="BJ886">
            <v>0.26009480499999998</v>
          </cell>
          <cell r="BK886">
            <v>0.26200475400000001</v>
          </cell>
          <cell r="BL886">
            <v>0.2639366588</v>
          </cell>
          <cell r="BM886">
            <v>0.26589034579999998</v>
          </cell>
          <cell r="BN886">
            <v>0.26786543210000002</v>
          </cell>
          <cell r="BO886">
            <v>0.26986129069999998</v>
          </cell>
          <cell r="BP886">
            <v>0.27172492259999997</v>
          </cell>
          <cell r="BQ886">
            <v>0.2735771192</v>
          </cell>
          <cell r="BR886">
            <v>0.27544237630000001</v>
          </cell>
          <cell r="BS886">
            <v>0.27732645109999998</v>
          </cell>
          <cell r="BT886">
            <v>0.27923077899999998</v>
          </cell>
          <cell r="BU886">
            <v>0.28115356590000001</v>
          </cell>
          <cell r="BV886">
            <v>0.28309605659999998</v>
          </cell>
          <cell r="BW886">
            <v>0.28505818399999999</v>
          </cell>
          <cell r="BX886">
            <v>0.28703965999999997</v>
          </cell>
          <cell r="BY886">
            <v>0.28904016519999998</v>
          </cell>
          <cell r="BZ886">
            <v>0.29094438690000002</v>
          </cell>
          <cell r="CA886">
            <v>0.2928438786</v>
          </cell>
          <cell r="CB886">
            <v>0.29475757190000001</v>
          </cell>
          <cell r="CC886">
            <v>0.29669021740000001</v>
          </cell>
          <cell r="CD886">
            <v>0.29864323300000001</v>
          </cell>
          <cell r="CE886">
            <v>0.30061155410000001</v>
          </cell>
          <cell r="CF886">
            <v>0.30259942950000002</v>
          </cell>
          <cell r="CG886">
            <v>0.30462103149999997</v>
          </cell>
          <cell r="CH886">
            <v>0.30659562959999997</v>
          </cell>
          <cell r="CI886">
            <v>0.306755098</v>
          </cell>
        </row>
        <row r="887">
          <cell r="A887" t="str">
            <v>ems_ci_co2_soil_2</v>
          </cell>
          <cell r="B887">
            <v>16.135693799999999</v>
          </cell>
          <cell r="C887">
            <v>16.245829239999999</v>
          </cell>
          <cell r="D887">
            <v>16.36622745</v>
          </cell>
          <cell r="E887">
            <v>16.471742670000001</v>
          </cell>
          <cell r="F887">
            <v>16.59096916</v>
          </cell>
          <cell r="G887">
            <v>16.728203520000001</v>
          </cell>
          <cell r="H887">
            <v>16.852873219999999</v>
          </cell>
          <cell r="I887">
            <v>16.166415199999999</v>
          </cell>
          <cell r="J887">
            <v>15.40883874</v>
          </cell>
          <cell r="K887">
            <v>14.670858490000001</v>
          </cell>
          <cell r="L887">
            <v>13.93923449</v>
          </cell>
          <cell r="M887">
            <v>13.223592310000001</v>
          </cell>
          <cell r="N887">
            <v>12.521865050000001</v>
          </cell>
          <cell r="O887">
            <v>11.835991979999999</v>
          </cell>
          <cell r="P887">
            <v>11.169036699999999</v>
          </cell>
          <cell r="Q887">
            <v>10.52260852</v>
          </cell>
          <cell r="R887">
            <v>9.9410923219999994</v>
          </cell>
          <cell r="S887">
            <v>9.3816019900000001</v>
          </cell>
          <cell r="T887">
            <v>8.8402142450000003</v>
          </cell>
          <cell r="U887">
            <v>8.3176371249999992</v>
          </cell>
          <cell r="V887">
            <v>7.8149040750000003</v>
          </cell>
          <cell r="W887">
            <v>7.3341652770000003</v>
          </cell>
          <cell r="X887">
            <v>6.8745003709999999</v>
          </cell>
          <cell r="Y887">
            <v>6.4359569949999997</v>
          </cell>
          <cell r="Z887">
            <v>6.0185351569999996</v>
          </cell>
          <cell r="AA887">
            <v>5.6220795629999998</v>
          </cell>
          <cell r="AB887">
            <v>5.2458979130000003</v>
          </cell>
          <cell r="AC887">
            <v>4.8900696210000003</v>
          </cell>
          <cell r="AD887">
            <v>4.554034229</v>
          </cell>
          <cell r="AE887">
            <v>4.2370232459999997</v>
          </cell>
          <cell r="AF887">
            <v>3.9382438259999999</v>
          </cell>
          <cell r="AG887">
            <v>3.6560026799999998</v>
          </cell>
          <cell r="AH887">
            <v>3.3903535749999998</v>
          </cell>
          <cell r="AI887">
            <v>3.1405880050000001</v>
          </cell>
          <cell r="AJ887">
            <v>2.905843264</v>
          </cell>
          <cell r="AK887">
            <v>2.685193495</v>
          </cell>
          <cell r="AL887">
            <v>2.687778513</v>
          </cell>
          <cell r="AM887">
            <v>2.7078543549999998</v>
          </cell>
          <cell r="AN887">
            <v>2.7268981160000001</v>
          </cell>
          <cell r="AO887">
            <v>2.7436275210000001</v>
          </cell>
          <cell r="AP887">
            <v>2.7585736679999999</v>
          </cell>
          <cell r="AQ887">
            <v>2.7710860300000002</v>
          </cell>
          <cell r="AR887">
            <v>2.7826205960000001</v>
          </cell>
          <cell r="AS887">
            <v>2.793664513</v>
          </cell>
          <cell r="AT887">
            <v>2.8045019679999998</v>
          </cell>
          <cell r="AU887">
            <v>2.8153374809999998</v>
          </cell>
          <cell r="AV887">
            <v>2.8246879699999998</v>
          </cell>
          <cell r="AW887">
            <v>2.8340136459999998</v>
          </cell>
          <cell r="AX887">
            <v>2.84360115</v>
          </cell>
          <cell r="AY887">
            <v>2.8535670930000001</v>
          </cell>
          <cell r="AZ887">
            <v>2.8639909079999999</v>
          </cell>
          <cell r="BA887">
            <v>2.8733917349999998</v>
          </cell>
          <cell r="BB887">
            <v>2.88322134</v>
          </cell>
          <cell r="BC887">
            <v>2.893690506</v>
          </cell>
          <cell r="BD887">
            <v>2.9047777240000001</v>
          </cell>
          <cell r="BE887">
            <v>2.916472663</v>
          </cell>
          <cell r="BF887">
            <v>2.9266325110000002</v>
          </cell>
          <cell r="BG887">
            <v>2.9370522069999998</v>
          </cell>
          <cell r="BH887">
            <v>2.9480019149999999</v>
          </cell>
          <cell r="BI887">
            <v>2.9595388819999999</v>
          </cell>
          <cell r="BJ887">
            <v>2.9716850940000001</v>
          </cell>
          <cell r="BK887">
            <v>2.9844731599999998</v>
          </cell>
          <cell r="BL887">
            <v>2.9978890279999999</v>
          </cell>
          <cell r="BM887">
            <v>3.011928052</v>
          </cell>
          <cell r="BN887">
            <v>3.0265835019999998</v>
          </cell>
          <cell r="BO887">
            <v>3.0418458479999999</v>
          </cell>
          <cell r="BP887">
            <v>3.055659049</v>
          </cell>
          <cell r="BQ887">
            <v>3.0697085240000002</v>
          </cell>
          <cell r="BR887">
            <v>3.0842243250000001</v>
          </cell>
          <cell r="BS887">
            <v>3.0992419729999998</v>
          </cell>
          <cell r="BT887">
            <v>3.1147697719999998</v>
          </cell>
          <cell r="BU887">
            <v>3.1307799190000001</v>
          </cell>
          <cell r="BV887">
            <v>3.147295792</v>
          </cell>
          <cell r="BW887">
            <v>3.1643168030000002</v>
          </cell>
          <cell r="BX887">
            <v>3.1818373019999999</v>
          </cell>
          <cell r="BY887">
            <v>3.1998499549999999</v>
          </cell>
          <cell r="BZ887">
            <v>3.2167793329999999</v>
          </cell>
          <cell r="CA887">
            <v>3.2339269499999999</v>
          </cell>
          <cell r="CB887">
            <v>3.2514716629999998</v>
          </cell>
          <cell r="CC887">
            <v>3.2694427560000001</v>
          </cell>
          <cell r="CD887">
            <v>3.2878482870000001</v>
          </cell>
          <cell r="CE887">
            <v>3.3066057610000001</v>
          </cell>
          <cell r="CF887">
            <v>3.3257847200000001</v>
          </cell>
          <cell r="CG887">
            <v>3.3636666769999999</v>
          </cell>
          <cell r="CH887">
            <v>3.3865980659999999</v>
          </cell>
          <cell r="CI887">
            <v>3.3860462619999998</v>
          </cell>
        </row>
        <row r="888">
          <cell r="A888" t="str">
            <v>ems_y_co2_soil_2</v>
          </cell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0</v>
          </cell>
          <cell r="CD888">
            <v>0</v>
          </cell>
          <cell r="CE888">
            <v>0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</row>
        <row r="889">
          <cell r="A889" t="str">
            <v>ems_mat_co2_soil_2</v>
          </cell>
          <cell r="B889">
            <v>4.6452201630000003</v>
          </cell>
          <cell r="C889">
            <v>4.6775400280000001</v>
          </cell>
          <cell r="D889">
            <v>4.7128512789999997</v>
          </cell>
          <cell r="E889">
            <v>4.7440966270000002</v>
          </cell>
          <cell r="F889">
            <v>4.7789109390000002</v>
          </cell>
          <cell r="G889">
            <v>4.8186046280000001</v>
          </cell>
          <cell r="H889">
            <v>4.8533965400000003</v>
          </cell>
          <cell r="I889">
            <v>4.6942831070000004</v>
          </cell>
          <cell r="J889">
            <v>4.5122707359999996</v>
          </cell>
          <cell r="K889">
            <v>4.3331288939999997</v>
          </cell>
          <cell r="L889">
            <v>4.1527576789999996</v>
          </cell>
          <cell r="M889">
            <v>3.9736183610000002</v>
          </cell>
          <cell r="N889">
            <v>3.7952533690000001</v>
          </cell>
          <cell r="O889">
            <v>3.6183988610000002</v>
          </cell>
          <cell r="P889">
            <v>3.4441383810000001</v>
          </cell>
          <cell r="Q889">
            <v>3.2731162779999998</v>
          </cell>
          <cell r="R889">
            <v>3.1195391080000001</v>
          </cell>
          <cell r="S889">
            <v>2.9702047920000001</v>
          </cell>
          <cell r="T889">
            <v>2.8239388939999999</v>
          </cell>
          <cell r="U889">
            <v>2.6810442440000002</v>
          </cell>
          <cell r="V889">
            <v>2.5419533150000002</v>
          </cell>
          <cell r="W889">
            <v>2.4074866570000002</v>
          </cell>
          <cell r="X889">
            <v>2.2774798359999999</v>
          </cell>
          <cell r="Y889">
            <v>2.152086036</v>
          </cell>
          <cell r="Z889">
            <v>2.0314474580000002</v>
          </cell>
          <cell r="AA889">
            <v>1.915657752</v>
          </cell>
          <cell r="AB889">
            <v>1.804628302</v>
          </cell>
          <cell r="AC889">
            <v>1.698533721</v>
          </cell>
          <cell r="AD889">
            <v>1.59732914</v>
          </cell>
          <cell r="AE889">
            <v>1.500892452</v>
          </cell>
          <cell r="AF889">
            <v>1.409086509</v>
          </cell>
          <cell r="AG889">
            <v>1.3214420149999999</v>
          </cell>
          <cell r="AH889">
            <v>1.238107206</v>
          </cell>
          <cell r="AI889">
            <v>1.1589540629999999</v>
          </cell>
          <cell r="AJ889">
            <v>1.083790697</v>
          </cell>
          <cell r="AK889">
            <v>1.0123924280000001</v>
          </cell>
          <cell r="AL889">
            <v>1.0136332210000001</v>
          </cell>
          <cell r="AM889">
            <v>1.021440688</v>
          </cell>
          <cell r="AN889">
            <v>1.0288322080000001</v>
          </cell>
          <cell r="AO889">
            <v>1.0353272090000001</v>
          </cell>
          <cell r="AP889">
            <v>1.041130093</v>
          </cell>
          <cell r="AQ889">
            <v>1.0459993780000001</v>
          </cell>
          <cell r="AR889">
            <v>1.0504881639999999</v>
          </cell>
          <cell r="AS889">
            <v>1.0547832699999999</v>
          </cell>
          <cell r="AT889">
            <v>1.0589942080000001</v>
          </cell>
          <cell r="AU889">
            <v>1.063199797</v>
          </cell>
          <cell r="AV889">
            <v>1.066841003</v>
          </cell>
          <cell r="AW889">
            <v>1.0704699040000001</v>
          </cell>
          <cell r="AX889">
            <v>1.074195153</v>
          </cell>
          <cell r="AY889">
            <v>1.078061062</v>
          </cell>
          <cell r="AZ889">
            <v>1.0820978210000001</v>
          </cell>
          <cell r="BA889">
            <v>1.0857460210000001</v>
          </cell>
          <cell r="BB889">
            <v>1.0895539380000001</v>
          </cell>
          <cell r="BC889">
            <v>1.09360184</v>
          </cell>
          <cell r="BD889">
            <v>1.0978816899999999</v>
          </cell>
          <cell r="BE889">
            <v>1.1023895480000001</v>
          </cell>
          <cell r="BF889">
            <v>1.1063154390000001</v>
          </cell>
          <cell r="BG889">
            <v>1.110337814</v>
          </cell>
          <cell r="BH889">
            <v>1.1145588710000001</v>
          </cell>
          <cell r="BI889">
            <v>1.1190003630000001</v>
          </cell>
          <cell r="BJ889">
            <v>1.123670739</v>
          </cell>
          <cell r="BK889">
            <v>1.128582464</v>
          </cell>
          <cell r="BL889">
            <v>1.1337303560000001</v>
          </cell>
          <cell r="BM889">
            <v>1.1391127809999999</v>
          </cell>
          <cell r="BN889">
            <v>1.1447273090000001</v>
          </cell>
          <cell r="BO889">
            <v>1.1505704409999999</v>
          </cell>
          <cell r="BP889">
            <v>1.1558645679999999</v>
          </cell>
          <cell r="BQ889">
            <v>1.1612472089999999</v>
          </cell>
          <cell r="BR889">
            <v>1.166805412</v>
          </cell>
          <cell r="BS889">
            <v>1.1725526719999999</v>
          </cell>
          <cell r="BT889">
            <v>1.1784922099999999</v>
          </cell>
          <cell r="BU889">
            <v>1.1846136</v>
          </cell>
          <cell r="BV889">
            <v>1.1909257769999999</v>
          </cell>
          <cell r="BW889">
            <v>1.1974286000000001</v>
          </cell>
          <cell r="BX889">
            <v>1.204120004</v>
          </cell>
          <cell r="BY889">
            <v>1.210997278</v>
          </cell>
          <cell r="BZ889">
            <v>1.21746424</v>
          </cell>
          <cell r="CA889">
            <v>1.2240134499999999</v>
          </cell>
          <cell r="CB889">
            <v>1.2307125990000001</v>
          </cell>
          <cell r="CC889">
            <v>1.2375727940000001</v>
          </cell>
          <cell r="CD889">
            <v>1.2445971339999999</v>
          </cell>
          <cell r="CE889">
            <v>1.2517544460000001</v>
          </cell>
          <cell r="CF889">
            <v>1.259071107</v>
          </cell>
          <cell r="CG889">
            <v>1.2726509989999999</v>
          </cell>
          <cell r="CH889">
            <v>1.2818573769999999</v>
          </cell>
          <cell r="CI889">
            <v>1.282409686</v>
          </cell>
        </row>
        <row r="890">
          <cell r="A890" t="str">
            <v>ems_ci_co2_sbfu_2</v>
          </cell>
          <cell r="B890">
            <v>3.8295058649999998</v>
          </cell>
          <cell r="C890">
            <v>3.8935968879999998</v>
          </cell>
          <cell r="D890">
            <v>3.9574598399999998</v>
          </cell>
          <cell r="E890">
            <v>4.0124121349999999</v>
          </cell>
          <cell r="F890">
            <v>4.0651702089999997</v>
          </cell>
          <cell r="G890">
            <v>4.1177539190000001</v>
          </cell>
          <cell r="H890">
            <v>4.1635834349999996</v>
          </cell>
          <cell r="I890">
            <v>4.986661979</v>
          </cell>
          <cell r="J890">
            <v>5.8285439099999996</v>
          </cell>
          <cell r="K890">
            <v>6.5789145729999996</v>
          </cell>
          <cell r="L890">
            <v>7.2203851229999998</v>
          </cell>
          <cell r="M890">
            <v>7.7574799929999996</v>
          </cell>
          <cell r="N890">
            <v>8.1910091909999991</v>
          </cell>
          <cell r="O890">
            <v>8.5237249689999999</v>
          </cell>
          <cell r="P890">
            <v>8.7595624389999998</v>
          </cell>
          <cell r="Q890">
            <v>8.9028998240000004</v>
          </cell>
          <cell r="R890">
            <v>9.0115268880000006</v>
          </cell>
          <cell r="S890">
            <v>9.0467124430000005</v>
          </cell>
          <cell r="T890">
            <v>9.0078592410000002</v>
          </cell>
          <cell r="U890">
            <v>8.8993363829999996</v>
          </cell>
          <cell r="V890">
            <v>8.7261227649999995</v>
          </cell>
          <cell r="W890">
            <v>8.4955143300000007</v>
          </cell>
          <cell r="X890">
            <v>8.2100505940000001</v>
          </cell>
          <cell r="Y890">
            <v>7.8739959109999997</v>
          </cell>
          <cell r="Z890">
            <v>7.4916348409999998</v>
          </cell>
          <cell r="AA890">
            <v>7.0670618420000002</v>
          </cell>
          <cell r="AB890">
            <v>6.6046984889999996</v>
          </cell>
          <cell r="AC890">
            <v>6.1078763110000001</v>
          </cell>
          <cell r="AD890">
            <v>5.5798733890000003</v>
          </cell>
          <cell r="AE890">
            <v>5.0236042139999997</v>
          </cell>
          <cell r="AF890">
            <v>4.4417178599999998</v>
          </cell>
          <cell r="AG890">
            <v>3.836556147</v>
          </cell>
          <cell r="AH890">
            <v>3.2102180009999999</v>
          </cell>
          <cell r="AI890">
            <v>2.564401954</v>
          </cell>
          <cell r="AJ890">
            <v>1.9002617129999999</v>
          </cell>
          <cell r="AK890">
            <v>1.2183426070000001</v>
          </cell>
          <cell r="AL890">
            <v>1.21731393</v>
          </cell>
          <cell r="AM890">
            <v>1.213366513</v>
          </cell>
          <cell r="AN890">
            <v>1.2086911220000001</v>
          </cell>
          <cell r="AO890">
            <v>1.2038780710000001</v>
          </cell>
          <cell r="AP890">
            <v>1.199263116</v>
          </cell>
          <cell r="AQ890">
            <v>1.19495621</v>
          </cell>
          <cell r="AR890">
            <v>1.1912156549999999</v>
          </cell>
          <cell r="AS890">
            <v>1.188207067</v>
          </cell>
          <cell r="AT890">
            <v>1.1860336090000001</v>
          </cell>
          <cell r="AU890">
            <v>1.1847609290000001</v>
          </cell>
          <cell r="AV890">
            <v>1.1842507149999999</v>
          </cell>
          <cell r="AW890">
            <v>1.1846220919999999</v>
          </cell>
          <cell r="AX890">
            <v>1.1859321270000001</v>
          </cell>
          <cell r="AY890">
            <v>1.188204595</v>
          </cell>
          <cell r="AZ890">
            <v>1.191447691</v>
          </cell>
          <cell r="BA890">
            <v>1.194854624</v>
          </cell>
          <cell r="BB890">
            <v>1.1992702260000001</v>
          </cell>
          <cell r="BC890">
            <v>1.2047247729999999</v>
          </cell>
          <cell r="BD890">
            <v>1.211122434</v>
          </cell>
          <cell r="BE890">
            <v>1.2184057909999999</v>
          </cell>
          <cell r="BF890">
            <v>1.226297215</v>
          </cell>
          <cell r="BG890">
            <v>1.2349362820000001</v>
          </cell>
          <cell r="BH890">
            <v>1.2443749</v>
          </cell>
          <cell r="BI890">
            <v>1.2546261780000001</v>
          </cell>
          <cell r="BJ890">
            <v>1.2656904849999999</v>
          </cell>
          <cell r="BK890">
            <v>1.2775701319999999</v>
          </cell>
          <cell r="BL890">
            <v>1.290250704</v>
          </cell>
          <cell r="BM890">
            <v>1.30372015</v>
          </cell>
          <cell r="BN890">
            <v>1.3179658830000001</v>
          </cell>
          <cell r="BO890">
            <v>1.3329748589999999</v>
          </cell>
          <cell r="BP890">
            <v>1.3484973360000001</v>
          </cell>
          <cell r="BQ890">
            <v>1.364663626</v>
          </cell>
          <cell r="BR890">
            <v>1.3815193429999999</v>
          </cell>
          <cell r="BS890">
            <v>1.399077326</v>
          </cell>
          <cell r="BT890">
            <v>1.417341695</v>
          </cell>
          <cell r="BU890">
            <v>1.436301837</v>
          </cell>
          <cell r="BV890">
            <v>1.455966952</v>
          </cell>
          <cell r="BW890">
            <v>1.476338164</v>
          </cell>
          <cell r="BX890">
            <v>1.4974151950000001</v>
          </cell>
          <cell r="BY890">
            <v>1.519197865</v>
          </cell>
          <cell r="BZ890">
            <v>1.5414989160000001</v>
          </cell>
          <cell r="CA890">
            <v>1.5644357550000001</v>
          </cell>
          <cell r="CB890">
            <v>1.588054334</v>
          </cell>
          <cell r="CC890">
            <v>1.6123749540000001</v>
          </cell>
          <cell r="CD890">
            <v>1.6374111410000001</v>
          </cell>
          <cell r="CE890">
            <v>1.663135225</v>
          </cell>
          <cell r="CF890">
            <v>1.6895875380000001</v>
          </cell>
          <cell r="CG890">
            <v>1.7309543460000001</v>
          </cell>
          <cell r="CH890">
            <v>1.764519229</v>
          </cell>
          <cell r="CI890">
            <v>1.7644298810000001</v>
          </cell>
        </row>
        <row r="891">
          <cell r="A891" t="str">
            <v>ems_y_co2_sbfu_2</v>
          </cell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0</v>
          </cell>
          <cell r="BS891">
            <v>0</v>
          </cell>
          <cell r="BT891">
            <v>0</v>
          </cell>
          <cell r="BU891">
            <v>0</v>
          </cell>
          <cell r="BV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0</v>
          </cell>
          <cell r="CD891">
            <v>0</v>
          </cell>
          <cell r="CE891">
            <v>0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</row>
        <row r="892">
          <cell r="A892" t="str">
            <v>ems_mat_co2_sbfu_2</v>
          </cell>
          <cell r="B892">
            <v>3.194082812</v>
          </cell>
          <cell r="C892">
            <v>3.2475393920000002</v>
          </cell>
          <cell r="D892">
            <v>3.3008057499999999</v>
          </cell>
          <cell r="E892">
            <v>3.3466399939999998</v>
          </cell>
          <cell r="F892">
            <v>3.3906440710000001</v>
          </cell>
          <cell r="G892">
            <v>3.434502696</v>
          </cell>
          <cell r="H892">
            <v>3.4727278099999999</v>
          </cell>
          <cell r="I892">
            <v>4.2991642639999998</v>
          </cell>
          <cell r="J892">
            <v>5.1999195</v>
          </cell>
          <cell r="K892">
            <v>6.081068965</v>
          </cell>
          <cell r="L892">
            <v>6.9237377220000003</v>
          </cell>
          <cell r="M892">
            <v>7.7279443880000001</v>
          </cell>
          <cell r="N892">
            <v>8.4898619340000003</v>
          </cell>
          <cell r="O892">
            <v>9.2071156470000002</v>
          </cell>
          <cell r="P892">
            <v>9.8782467240000003</v>
          </cell>
          <cell r="Q892">
            <v>10.50205032</v>
          </cell>
          <cell r="R892">
            <v>11.143135190000001</v>
          </cell>
          <cell r="S892">
            <v>11.753808960000001</v>
          </cell>
          <cell r="T892">
            <v>12.32838162</v>
          </cell>
          <cell r="U892">
            <v>12.867059729999999</v>
          </cell>
          <cell r="V892">
            <v>13.371033479999999</v>
          </cell>
          <cell r="W892">
            <v>13.84557212</v>
          </cell>
          <cell r="X892">
            <v>14.289098149999999</v>
          </cell>
          <cell r="Y892">
            <v>14.70279496</v>
          </cell>
          <cell r="Z892">
            <v>15.088258700000001</v>
          </cell>
          <cell r="AA892">
            <v>15.44721459</v>
          </cell>
          <cell r="AB892">
            <v>15.782813040000001</v>
          </cell>
          <cell r="AC892">
            <v>16.0966278</v>
          </cell>
          <cell r="AD892">
            <v>16.390797169999999</v>
          </cell>
          <cell r="AE892">
            <v>16.66736057</v>
          </cell>
          <cell r="AF892">
            <v>16.928559150000002</v>
          </cell>
          <cell r="AG892">
            <v>17.176824750000002</v>
          </cell>
          <cell r="AH892">
            <v>17.41533089</v>
          </cell>
          <cell r="AI892">
            <v>17.64790481</v>
          </cell>
          <cell r="AJ892">
            <v>17.878868749999999</v>
          </cell>
          <cell r="AK892">
            <v>18.11353119</v>
          </cell>
          <cell r="AL892">
            <v>18.098370240000001</v>
          </cell>
          <cell r="AM892">
            <v>18.039794449999999</v>
          </cell>
          <cell r="AN892">
            <v>17.970377689999999</v>
          </cell>
          <cell r="AO892">
            <v>17.898899780000001</v>
          </cell>
          <cell r="AP892">
            <v>17.830355699999998</v>
          </cell>
          <cell r="AQ892">
            <v>17.76638282</v>
          </cell>
          <cell r="AR892">
            <v>17.710823659999999</v>
          </cell>
          <cell r="AS892">
            <v>17.66614216</v>
          </cell>
          <cell r="AT892">
            <v>17.633873390000002</v>
          </cell>
          <cell r="AU892">
            <v>17.614994249999999</v>
          </cell>
          <cell r="AV892">
            <v>17.60744897</v>
          </cell>
          <cell r="AW892">
            <v>17.613009170000002</v>
          </cell>
          <cell r="AX892">
            <v>17.632523620000001</v>
          </cell>
          <cell r="AY892">
            <v>17.666346069999999</v>
          </cell>
          <cell r="AZ892">
            <v>17.714598559999999</v>
          </cell>
          <cell r="BA892">
            <v>17.765285769999998</v>
          </cell>
          <cell r="BB892">
            <v>17.830968810000002</v>
          </cell>
          <cell r="BC892">
            <v>17.91209812</v>
          </cell>
          <cell r="BD892">
            <v>18.007249009999999</v>
          </cell>
          <cell r="BE892">
            <v>18.115567819999999</v>
          </cell>
          <cell r="BF892">
            <v>18.23292678</v>
          </cell>
          <cell r="BG892">
            <v>18.36140121</v>
          </cell>
          <cell r="BH892">
            <v>18.50176295</v>
          </cell>
          <cell r="BI892">
            <v>18.65420701</v>
          </cell>
          <cell r="BJ892">
            <v>18.818738939999999</v>
          </cell>
          <cell r="BK892">
            <v>18.995393199999999</v>
          </cell>
          <cell r="BL892">
            <v>19.183955529999999</v>
          </cell>
          <cell r="BM892">
            <v>19.38424681</v>
          </cell>
          <cell r="BN892">
            <v>19.59607999</v>
          </cell>
          <cell r="BO892">
            <v>19.819261130000001</v>
          </cell>
          <cell r="BP892">
            <v>20.05007707</v>
          </cell>
          <cell r="BQ892">
            <v>20.290465340000001</v>
          </cell>
          <cell r="BR892">
            <v>20.541104220000001</v>
          </cell>
          <cell r="BS892">
            <v>20.8021846</v>
          </cell>
          <cell r="BT892">
            <v>21.07376782</v>
          </cell>
          <cell r="BU892">
            <v>21.355696089999999</v>
          </cell>
          <cell r="BV892">
            <v>21.648106250000001</v>
          </cell>
          <cell r="BW892">
            <v>21.951015040000001</v>
          </cell>
          <cell r="BX892">
            <v>22.264418389999999</v>
          </cell>
          <cell r="BY892">
            <v>22.588313660000001</v>
          </cell>
          <cell r="BZ892">
            <v>22.919916570000002</v>
          </cell>
          <cell r="CA892">
            <v>23.260972880000001</v>
          </cell>
          <cell r="CB892">
            <v>23.612165789999999</v>
          </cell>
          <cell r="CC892">
            <v>23.973797189999999</v>
          </cell>
          <cell r="CD892">
            <v>24.346068200000001</v>
          </cell>
          <cell r="CE892">
            <v>24.728567439999999</v>
          </cell>
          <cell r="CF892">
            <v>25.121894619999999</v>
          </cell>
          <cell r="CG892">
            <v>25.719779200000001</v>
          </cell>
          <cell r="CH892">
            <v>26.219252040000001</v>
          </cell>
          <cell r="CI892">
            <v>26.26029531</v>
          </cell>
        </row>
        <row r="893">
          <cell r="A893" t="str">
            <v>ems_ci_co2_seoi_2</v>
          </cell>
          <cell r="B893">
            <v>1.8072246380000001</v>
          </cell>
          <cell r="C893">
            <v>1.8189609090000001</v>
          </cell>
          <cell r="D893">
            <v>1.827423386</v>
          </cell>
          <cell r="E893">
            <v>1.8381594489999999</v>
          </cell>
          <cell r="F893">
            <v>1.848667225</v>
          </cell>
          <cell r="G893">
            <v>1.860774513</v>
          </cell>
          <cell r="H893">
            <v>1.875884984</v>
          </cell>
          <cell r="I893">
            <v>1.7905862290000001</v>
          </cell>
          <cell r="J893">
            <v>1.7030541699999999</v>
          </cell>
          <cell r="K893">
            <v>1.6206923099999999</v>
          </cell>
          <cell r="L893">
            <v>1.539072617</v>
          </cell>
          <cell r="M893">
            <v>1.454518566</v>
          </cell>
          <cell r="N893">
            <v>1.36955541</v>
          </cell>
          <cell r="O893">
            <v>1.2859010719999999</v>
          </cell>
          <cell r="P893">
            <v>1.2044447709999999</v>
          </cell>
          <cell r="Q893">
            <v>1.125254325</v>
          </cell>
          <cell r="R893">
            <v>1.048278072</v>
          </cell>
          <cell r="S893">
            <v>0.97329835779999996</v>
          </cell>
          <cell r="T893">
            <v>0.89988392169999998</v>
          </cell>
          <cell r="U893">
            <v>0.82785112949999995</v>
          </cell>
          <cell r="V893">
            <v>0.75720230799999999</v>
          </cell>
          <cell r="W893">
            <v>0.68774509449999999</v>
          </cell>
          <cell r="X893">
            <v>0.62004370190000002</v>
          </cell>
          <cell r="Y893">
            <v>0.55428737250000004</v>
          </cell>
          <cell r="Z893">
            <v>0.49067828720000001</v>
          </cell>
          <cell r="AA893">
            <v>0.42946100459999997</v>
          </cell>
          <cell r="AB893">
            <v>0.37084385009999998</v>
          </cell>
          <cell r="AC893">
            <v>0.3153110536</v>
          </cell>
          <cell r="AD893">
            <v>0.26314341899999999</v>
          </cell>
          <cell r="AE893">
            <v>0.21461656130000001</v>
          </cell>
          <cell r="AF893">
            <v>0.17004107560000001</v>
          </cell>
          <cell r="AG893">
            <v>0.1297242649</v>
          </cell>
          <cell r="AH893">
            <v>9.4083903699999999E-2</v>
          </cell>
          <cell r="AI893">
            <v>6.3479194799999999E-2</v>
          </cell>
          <cell r="AJ893">
            <v>3.8269859699999999E-2</v>
          </cell>
          <cell r="AK893">
            <v>1.8822787899999999E-2</v>
          </cell>
          <cell r="AL893">
            <v>1.8643957400000001E-2</v>
          </cell>
          <cell r="AM893">
            <v>1.8929138299999999E-2</v>
          </cell>
          <cell r="AN893">
            <v>1.9237770299999998E-2</v>
          </cell>
          <cell r="AO893">
            <v>1.9525705899999999E-2</v>
          </cell>
          <cell r="AP893">
            <v>1.97923575E-2</v>
          </cell>
          <cell r="AQ893">
            <v>2.0036176900000001E-2</v>
          </cell>
          <cell r="AR893">
            <v>2.0263747499999998E-2</v>
          </cell>
          <cell r="AS893">
            <v>2.0477995499999999E-2</v>
          </cell>
          <cell r="AT893">
            <v>2.06807021E-2</v>
          </cell>
          <cell r="AU893">
            <v>2.0873216399999998E-2</v>
          </cell>
          <cell r="AV893">
            <v>2.1050981199999999E-2</v>
          </cell>
          <cell r="AW893">
            <v>2.1219052799999999E-2</v>
          </cell>
          <cell r="AX893">
            <v>2.13791061E-2</v>
          </cell>
          <cell r="AY893">
            <v>2.1532133299999999E-2</v>
          </cell>
          <cell r="AZ893">
            <v>2.1678938799999999E-2</v>
          </cell>
          <cell r="BA893">
            <v>2.1812218299999998E-2</v>
          </cell>
          <cell r="BB893">
            <v>2.1936707600000001E-2</v>
          </cell>
          <cell r="BC893">
            <v>2.2054753400000002E-2</v>
          </cell>
          <cell r="BD893">
            <v>2.2167258400000001E-2</v>
          </cell>
          <cell r="BE893">
            <v>2.22750016E-2</v>
          </cell>
          <cell r="BF893">
            <v>2.23716656E-2</v>
          </cell>
          <cell r="BG893">
            <v>2.2463127499999999E-2</v>
          </cell>
          <cell r="BH893">
            <v>2.2551232399999999E-2</v>
          </cell>
          <cell r="BI893">
            <v>2.2636905700000001E-2</v>
          </cell>
          <cell r="BJ893">
            <v>2.2720806100000001E-2</v>
          </cell>
          <cell r="BK893">
            <v>2.2803369899999999E-2</v>
          </cell>
          <cell r="BL893">
            <v>2.2885115300000002E-2</v>
          </cell>
          <cell r="BM893">
            <v>2.2966386500000002E-2</v>
          </cell>
          <cell r="BN893">
            <v>2.3047455000000001E-2</v>
          </cell>
          <cell r="BO893">
            <v>2.312854E-2</v>
          </cell>
          <cell r="BP893">
            <v>2.32034323E-2</v>
          </cell>
          <cell r="BQ893">
            <v>2.3276840900000002E-2</v>
          </cell>
          <cell r="BR893">
            <v>2.3349996000000001E-2</v>
          </cell>
          <cell r="BS893">
            <v>2.3423409900000001E-2</v>
          </cell>
          <cell r="BT893">
            <v>2.3497427299999998E-2</v>
          </cell>
          <cell r="BU893">
            <v>2.35724192E-2</v>
          </cell>
          <cell r="BV893">
            <v>2.36484494E-2</v>
          </cell>
          <cell r="BW893">
            <v>2.3725643599999999E-2</v>
          </cell>
          <cell r="BX893">
            <v>2.3804094299999998E-2</v>
          </cell>
          <cell r="BY893">
            <v>2.3883863700000001E-2</v>
          </cell>
          <cell r="BZ893">
            <v>2.3960345800000001E-2</v>
          </cell>
          <cell r="CA893">
            <v>2.40368683E-2</v>
          </cell>
          <cell r="CB893">
            <v>2.4114282000000001E-2</v>
          </cell>
          <cell r="CC893">
            <v>2.4192924800000001E-2</v>
          </cell>
          <cell r="CD893">
            <v>2.42730232E-2</v>
          </cell>
          <cell r="CE893">
            <v>2.4355056199999999E-2</v>
          </cell>
          <cell r="CF893">
            <v>2.4438853999999999E-2</v>
          </cell>
          <cell r="CG893">
            <v>2.440324E-2</v>
          </cell>
          <cell r="CH893">
            <v>2.4439035500000001E-2</v>
          </cell>
          <cell r="CI893">
            <v>2.44442832E-2</v>
          </cell>
        </row>
        <row r="894">
          <cell r="A894" t="str">
            <v>ems_y_co2_seoi_2</v>
          </cell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  <cell r="BT894">
            <v>0</v>
          </cell>
          <cell r="BU894">
            <v>0</v>
          </cell>
          <cell r="BV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0</v>
          </cell>
          <cell r="CG894">
            <v>0</v>
          </cell>
          <cell r="CH894">
            <v>0</v>
          </cell>
          <cell r="CI894">
            <v>0</v>
          </cell>
        </row>
        <row r="895">
          <cell r="A895" t="str">
            <v>ems_mat_co2_seoi_2</v>
          </cell>
          <cell r="B895">
            <v>0.1238621161</v>
          </cell>
          <cell r="C895">
            <v>0.1246664872</v>
          </cell>
          <cell r="D895">
            <v>0.1252464817</v>
          </cell>
          <cell r="E895">
            <v>0.1259823014</v>
          </cell>
          <cell r="F895">
            <v>0.1267024749</v>
          </cell>
          <cell r="G895">
            <v>0.1275322746</v>
          </cell>
          <cell r="H895">
            <v>0.1285679039</v>
          </cell>
          <cell r="I895">
            <v>0.12685282589999999</v>
          </cell>
          <cell r="J895">
            <v>0.1248545316</v>
          </cell>
          <cell r="K895">
            <v>0.1231047113</v>
          </cell>
          <cell r="L895">
            <v>0.12128233770000001</v>
          </cell>
          <cell r="M895">
            <v>0.1190779554</v>
          </cell>
          <cell r="N895">
            <v>0.11666028370000001</v>
          </cell>
          <cell r="O895">
            <v>0.1141548394</v>
          </cell>
          <cell r="P895">
            <v>0.1116324423</v>
          </cell>
          <cell r="Q895">
            <v>0.10909732480000001</v>
          </cell>
          <cell r="R895">
            <v>0.1065423932</v>
          </cell>
          <cell r="S895">
            <v>0.10394138729999999</v>
          </cell>
          <cell r="T895">
            <v>0.1012384009</v>
          </cell>
          <cell r="U895">
            <v>9.8394330000000002E-2</v>
          </cell>
          <cell r="V895">
            <v>9.5384134100000004E-2</v>
          </cell>
          <cell r="W895">
            <v>9.2150309299999997E-2</v>
          </cell>
          <cell r="X895">
            <v>8.8727977700000002E-2</v>
          </cell>
          <cell r="Y895">
            <v>8.5104937800000002E-2</v>
          </cell>
          <cell r="Z895">
            <v>8.1267290500000006E-2</v>
          </cell>
          <cell r="AA895">
            <v>7.7204005699999995E-2</v>
          </cell>
          <cell r="AB895">
            <v>7.2892810500000002E-2</v>
          </cell>
          <cell r="AC895">
            <v>6.8362072900000001E-2</v>
          </cell>
          <cell r="AD895">
            <v>6.3604022699999999E-2</v>
          </cell>
          <cell r="AE895">
            <v>5.86054404E-2</v>
          </cell>
          <cell r="AF895">
            <v>5.33561985E-2</v>
          </cell>
          <cell r="AG895">
            <v>4.7837857499999997E-2</v>
          </cell>
          <cell r="AH895">
            <v>4.2065700800000001E-2</v>
          </cell>
          <cell r="AI895">
            <v>3.6038251200000003E-2</v>
          </cell>
          <cell r="AJ895">
            <v>2.9752251399999999E-2</v>
          </cell>
          <cell r="AK895">
            <v>2.3205647999999999E-2</v>
          </cell>
          <cell r="AL895">
            <v>2.29851812E-2</v>
          </cell>
          <cell r="AM895">
            <v>2.3336769699999999E-2</v>
          </cell>
          <cell r="AN895">
            <v>2.3717269499999999E-2</v>
          </cell>
          <cell r="AO895">
            <v>2.4072253500000002E-2</v>
          </cell>
          <cell r="AP895">
            <v>2.4400997099999999E-2</v>
          </cell>
          <cell r="AQ895">
            <v>2.4701592099999999E-2</v>
          </cell>
          <cell r="AR895">
            <v>2.4982154499999999E-2</v>
          </cell>
          <cell r="AS895">
            <v>2.5246292100000001E-2</v>
          </cell>
          <cell r="AT895">
            <v>2.5496200699999999E-2</v>
          </cell>
          <cell r="AU895">
            <v>2.5733543599999999E-2</v>
          </cell>
          <cell r="AV895">
            <v>2.5952702599999999E-2</v>
          </cell>
          <cell r="AW895">
            <v>2.6159911399999999E-2</v>
          </cell>
          <cell r="AX895">
            <v>2.6357234699999999E-2</v>
          </cell>
          <cell r="AY895">
            <v>2.65458958E-2</v>
          </cell>
          <cell r="AZ895">
            <v>2.6726886599999999E-2</v>
          </cell>
          <cell r="BA895">
            <v>2.6891201600000001E-2</v>
          </cell>
          <cell r="BB895">
            <v>2.7044679700000001E-2</v>
          </cell>
          <cell r="BC895">
            <v>2.7190213899999999E-2</v>
          </cell>
          <cell r="BD895">
            <v>2.73289169E-2</v>
          </cell>
          <cell r="BE895">
            <v>2.74617495E-2</v>
          </cell>
          <cell r="BF895">
            <v>2.7580923E-2</v>
          </cell>
          <cell r="BG895">
            <v>2.7693683E-2</v>
          </cell>
          <cell r="BH895">
            <v>2.78023043E-2</v>
          </cell>
          <cell r="BI895">
            <v>2.7907927799999999E-2</v>
          </cell>
          <cell r="BJ895">
            <v>2.8011365600000001E-2</v>
          </cell>
          <cell r="BK895">
            <v>2.8113155500000001E-2</v>
          </cell>
          <cell r="BL895">
            <v>2.82139364E-2</v>
          </cell>
          <cell r="BM895">
            <v>2.83141326E-2</v>
          </cell>
          <cell r="BN895">
            <v>2.84140789E-2</v>
          </cell>
          <cell r="BO895">
            <v>2.8514045599999999E-2</v>
          </cell>
          <cell r="BP895">
            <v>2.8606377499999999E-2</v>
          </cell>
          <cell r="BQ895">
            <v>2.8696880300000002E-2</v>
          </cell>
          <cell r="BR895">
            <v>2.87870704E-2</v>
          </cell>
          <cell r="BS895">
            <v>2.8877579699999999E-2</v>
          </cell>
          <cell r="BT895">
            <v>2.8968832900000002E-2</v>
          </cell>
          <cell r="BU895">
            <v>2.9061287599999999E-2</v>
          </cell>
          <cell r="BV895">
            <v>2.9155022199999998E-2</v>
          </cell>
          <cell r="BW895">
            <v>2.9250192000000001E-2</v>
          </cell>
          <cell r="BX895">
            <v>2.9346910699999999E-2</v>
          </cell>
          <cell r="BY895">
            <v>2.9445255300000001E-2</v>
          </cell>
          <cell r="BZ895">
            <v>2.9539547100000001E-2</v>
          </cell>
          <cell r="CA895">
            <v>2.9633888600000002E-2</v>
          </cell>
          <cell r="CB895">
            <v>2.9729328900000001E-2</v>
          </cell>
          <cell r="CC895">
            <v>2.98262844E-2</v>
          </cell>
          <cell r="CD895">
            <v>2.9925034600000001E-2</v>
          </cell>
          <cell r="CE895">
            <v>3.0026169599999999E-2</v>
          </cell>
          <cell r="CF895">
            <v>3.01294805E-2</v>
          </cell>
          <cell r="CG895">
            <v>3.3631574099999999E-2</v>
          </cell>
          <cell r="CH895">
            <v>3.4059514800000003E-2</v>
          </cell>
          <cell r="CI895">
            <v>3.3948257699999998E-2</v>
          </cell>
        </row>
        <row r="896">
          <cell r="A896" t="str">
            <v>ems_ci_co2_sega_2</v>
          </cell>
          <cell r="B896">
            <v>4.5788829059999996</v>
          </cell>
          <cell r="C896">
            <v>4.6086185579999999</v>
          </cell>
          <cell r="D896">
            <v>4.6300595439999999</v>
          </cell>
          <cell r="E896">
            <v>4.65726101</v>
          </cell>
          <cell r="F896">
            <v>4.6838840780000002</v>
          </cell>
          <cell r="G896">
            <v>4.7145597590000001</v>
          </cell>
          <cell r="H896">
            <v>4.7528444639999998</v>
          </cell>
          <cell r="I896">
            <v>4.5294681509999997</v>
          </cell>
          <cell r="J896">
            <v>4.2996065440000004</v>
          </cell>
          <cell r="K896">
            <v>4.0830465760000001</v>
          </cell>
          <cell r="L896">
            <v>3.868690629</v>
          </cell>
          <cell r="M896">
            <v>3.6473274880000002</v>
          </cell>
          <cell r="N896">
            <v>3.425351434</v>
          </cell>
          <cell r="O896">
            <v>3.2070908189999998</v>
          </cell>
          <cell r="P896">
            <v>2.9947737060000001</v>
          </cell>
          <cell r="Q896">
            <v>2.7885698809999999</v>
          </cell>
          <cell r="R896">
            <v>2.5883545460000001</v>
          </cell>
          <cell r="S896">
            <v>2.393598951</v>
          </cell>
          <cell r="T896">
            <v>2.2032633000000001</v>
          </cell>
          <cell r="U896">
            <v>2.0169360570000001</v>
          </cell>
          <cell r="V896">
            <v>1.834674629</v>
          </cell>
          <cell r="W896">
            <v>1.656080145</v>
          </cell>
          <cell r="X896">
            <v>1.4825922090000001</v>
          </cell>
          <cell r="Y896">
            <v>1.3147423739999999</v>
          </cell>
          <cell r="Z896">
            <v>1.153100016</v>
          </cell>
          <cell r="AA896">
            <v>0.99834197199999997</v>
          </cell>
          <cell r="AB896">
            <v>0.8510695989</v>
          </cell>
          <cell r="AC896">
            <v>0.71252394910000005</v>
          </cell>
          <cell r="AD896">
            <v>0.58347281449999999</v>
          </cell>
          <cell r="AE896">
            <v>0.4646801746</v>
          </cell>
          <cell r="AF896">
            <v>0.35699693719999998</v>
          </cell>
          <cell r="AG896">
            <v>0.26127895420000002</v>
          </cell>
          <cell r="AH896">
            <v>0.17861524079999999</v>
          </cell>
          <cell r="AI896">
            <v>0.1099617356</v>
          </cell>
          <cell r="AJ896">
            <v>5.6277272199999999E-2</v>
          </cell>
          <cell r="AK896">
            <v>1.8491768299999999E-2</v>
          </cell>
          <cell r="AL896">
            <v>1.7397461199999999E-2</v>
          </cell>
          <cell r="AM896">
            <v>1.7666643199999998E-2</v>
          </cell>
          <cell r="AN896">
            <v>1.80307512E-2</v>
          </cell>
          <cell r="AO896">
            <v>1.8362453099999999E-2</v>
          </cell>
          <cell r="AP896">
            <v>1.86570257E-2</v>
          </cell>
          <cell r="AQ896">
            <v>1.89168831E-2</v>
          </cell>
          <cell r="AR896">
            <v>1.91518153E-2</v>
          </cell>
          <cell r="AS896">
            <v>1.9367296499999999E-2</v>
          </cell>
          <cell r="AT896">
            <v>1.95669799E-2</v>
          </cell>
          <cell r="AU896">
            <v>1.9753559600000001E-2</v>
          </cell>
          <cell r="AV896">
            <v>1.9923779499999999E-2</v>
          </cell>
          <cell r="AW896">
            <v>2.00831237E-2</v>
          </cell>
          <cell r="AX896">
            <v>2.0233697700000001E-2</v>
          </cell>
          <cell r="AY896">
            <v>2.0376816999999998E-2</v>
          </cell>
          <cell r="AZ896">
            <v>2.0513513800000001E-2</v>
          </cell>
          <cell r="BA896">
            <v>2.0636871399999999E-2</v>
          </cell>
          <cell r="BB896">
            <v>2.07516048E-2</v>
          </cell>
          <cell r="BC896">
            <v>2.0860120199999999E-2</v>
          </cell>
          <cell r="BD896">
            <v>2.0963378800000002E-2</v>
          </cell>
          <cell r="BE896">
            <v>2.10621774E-2</v>
          </cell>
          <cell r="BF896">
            <v>2.1150606400000001E-2</v>
          </cell>
          <cell r="BG896">
            <v>2.1234213599999999E-2</v>
          </cell>
          <cell r="BH896">
            <v>2.13147518E-2</v>
          </cell>
          <cell r="BI896">
            <v>2.1393100299999999E-2</v>
          </cell>
          <cell r="BJ896">
            <v>2.1469882999999999E-2</v>
          </cell>
          <cell r="BK896">
            <v>2.1545510800000001E-2</v>
          </cell>
          <cell r="BL896">
            <v>2.1620470199999998E-2</v>
          </cell>
          <cell r="BM896">
            <v>2.1695081599999999E-2</v>
          </cell>
          <cell r="BN896">
            <v>2.1769596299999999E-2</v>
          </cell>
          <cell r="BO896">
            <v>2.18442155E-2</v>
          </cell>
          <cell r="BP896">
            <v>2.1913090999999999E-2</v>
          </cell>
          <cell r="BQ896">
            <v>2.1980642299999999E-2</v>
          </cell>
          <cell r="BR896">
            <v>2.2048024199999999E-2</v>
          </cell>
          <cell r="BS896">
            <v>2.2115714799999998E-2</v>
          </cell>
          <cell r="BT896">
            <v>2.2184034200000001E-2</v>
          </cell>
          <cell r="BU896">
            <v>2.2253326899999998E-2</v>
          </cell>
          <cell r="BV896">
            <v>2.2323648000000001E-2</v>
          </cell>
          <cell r="BW896">
            <v>2.2395111799999999E-2</v>
          </cell>
          <cell r="BX896">
            <v>2.2467800999999999E-2</v>
          </cell>
          <cell r="BY896">
            <v>2.25417703E-2</v>
          </cell>
          <cell r="BZ896">
            <v>2.2612682299999999E-2</v>
          </cell>
          <cell r="CA896">
            <v>2.2683659500000002E-2</v>
          </cell>
          <cell r="CB896">
            <v>2.2755501800000001E-2</v>
          </cell>
          <cell r="CC896">
            <v>2.2828525499999999E-2</v>
          </cell>
          <cell r="CD896">
            <v>2.2902941699999999E-2</v>
          </cell>
          <cell r="CE896">
            <v>2.29791988E-2</v>
          </cell>
          <cell r="CF896">
            <v>2.3057134100000001E-2</v>
          </cell>
          <cell r="CG896">
            <v>2.3157632300000001E-2</v>
          </cell>
          <cell r="CH896">
            <v>2.3189763799999999E-2</v>
          </cell>
          <cell r="CI896">
            <v>2.3188387599999999E-2</v>
          </cell>
        </row>
        <row r="897">
          <cell r="A897" t="str">
            <v>ems_y_co2_sega_2</v>
          </cell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0</v>
          </cell>
          <cell r="CG897">
            <v>0</v>
          </cell>
          <cell r="CH897">
            <v>0</v>
          </cell>
          <cell r="CI897">
            <v>0</v>
          </cell>
        </row>
        <row r="898">
          <cell r="A898" t="str">
            <v>ems_mat_co2_sega_2</v>
          </cell>
          <cell r="B898">
            <v>0.31382381279999999</v>
          </cell>
          <cell r="C898">
            <v>0.31586181140000003</v>
          </cell>
          <cell r="D898">
            <v>0.317331317</v>
          </cell>
          <cell r="E898">
            <v>0.31919563000000001</v>
          </cell>
          <cell r="F898">
            <v>0.32102030100000001</v>
          </cell>
          <cell r="G898">
            <v>0.32312272660000002</v>
          </cell>
          <cell r="H898">
            <v>0.32574665349999998</v>
          </cell>
          <cell r="I898">
            <v>0.32062862069999998</v>
          </cell>
          <cell r="J898">
            <v>0.31468847459999999</v>
          </cell>
          <cell r="K898">
            <v>0.3093386487</v>
          </cell>
          <cell r="L898">
            <v>0.30377224209999998</v>
          </cell>
          <cell r="M898">
            <v>0.29721409450000003</v>
          </cell>
          <cell r="N898">
            <v>0.290088872</v>
          </cell>
          <cell r="O898">
            <v>0.28270857290000001</v>
          </cell>
          <cell r="P898">
            <v>0.27524535729999999</v>
          </cell>
          <cell r="Q898">
            <v>0.26770444989999997</v>
          </cell>
          <cell r="R898">
            <v>0.2600624507</v>
          </cell>
          <cell r="S898">
            <v>0.25224881490000001</v>
          </cell>
          <cell r="T898">
            <v>0.2441218735</v>
          </cell>
          <cell r="U898">
            <v>0.23558264170000001</v>
          </cell>
          <cell r="V898">
            <v>0.22656737020000001</v>
          </cell>
          <cell r="W898">
            <v>0.21693704720000001</v>
          </cell>
          <cell r="X898">
            <v>0.2067731018</v>
          </cell>
          <cell r="Y898">
            <v>0.19604408679999999</v>
          </cell>
          <cell r="Z898">
            <v>0.1847152685</v>
          </cell>
          <cell r="AA898">
            <v>0.1727593587</v>
          </cell>
          <cell r="AB898">
            <v>0.1601253433</v>
          </cell>
          <cell r="AC898">
            <v>0.1468745628</v>
          </cell>
          <cell r="AD898">
            <v>0.1329864268</v>
          </cell>
          <cell r="AE898">
            <v>0.1184296385</v>
          </cell>
          <cell r="AF898">
            <v>0.1031812444</v>
          </cell>
          <cell r="AG898">
            <v>8.7205729999999995E-2</v>
          </cell>
          <cell r="AH898">
            <v>7.05336461E-2</v>
          </cell>
          <cell r="AI898">
            <v>5.3158583600000003E-2</v>
          </cell>
          <cell r="AJ898">
            <v>3.5069381900000002E-2</v>
          </cell>
          <cell r="AK898">
            <v>1.62067974E-2</v>
          </cell>
          <cell r="AL898">
            <v>1.52476882E-2</v>
          </cell>
          <cell r="AM898">
            <v>1.54836073E-2</v>
          </cell>
          <cell r="AN898">
            <v>1.5802724899999999E-2</v>
          </cell>
          <cell r="AO898">
            <v>1.6093441E-2</v>
          </cell>
          <cell r="AP898">
            <v>1.6351615900000002E-2</v>
          </cell>
          <cell r="AQ898">
            <v>1.6579365200000001E-2</v>
          </cell>
          <cell r="AR898">
            <v>1.6785269200000001E-2</v>
          </cell>
          <cell r="AS898">
            <v>1.6974125499999999E-2</v>
          </cell>
          <cell r="AT898">
            <v>1.71491361E-2</v>
          </cell>
          <cell r="AU898">
            <v>1.7312662100000001E-2</v>
          </cell>
          <cell r="AV898">
            <v>1.7461849799999998E-2</v>
          </cell>
          <cell r="AW898">
            <v>1.7601505699999999E-2</v>
          </cell>
          <cell r="AX898">
            <v>1.7733474999999999E-2</v>
          </cell>
          <cell r="AY898">
            <v>1.78589106E-2</v>
          </cell>
          <cell r="AZ898">
            <v>1.7978717299999999E-2</v>
          </cell>
          <cell r="BA898">
            <v>1.8086833100000001E-2</v>
          </cell>
          <cell r="BB898">
            <v>1.81873904E-2</v>
          </cell>
          <cell r="BC898">
            <v>1.82824979E-2</v>
          </cell>
          <cell r="BD898">
            <v>1.8372998099999999E-2</v>
          </cell>
          <cell r="BE898">
            <v>1.8459589500000002E-2</v>
          </cell>
          <cell r="BF898">
            <v>1.8537092500000001E-2</v>
          </cell>
          <cell r="BG898">
            <v>1.8610369500000001E-2</v>
          </cell>
          <cell r="BH898">
            <v>1.8680956700000001E-2</v>
          </cell>
          <cell r="BI898">
            <v>1.87496248E-2</v>
          </cell>
          <cell r="BJ898">
            <v>1.8816920500000001E-2</v>
          </cell>
          <cell r="BK898">
            <v>1.8883204099999999E-2</v>
          </cell>
          <cell r="BL898">
            <v>1.89489017E-2</v>
          </cell>
          <cell r="BM898">
            <v>1.9014294300000002E-2</v>
          </cell>
          <cell r="BN898">
            <v>1.90796022E-2</v>
          </cell>
          <cell r="BO898">
            <v>1.9145001599999999E-2</v>
          </cell>
          <cell r="BP898">
            <v>1.9205367099999999E-2</v>
          </cell>
          <cell r="BQ898">
            <v>1.9264572000000001E-2</v>
          </cell>
          <cell r="BR898">
            <v>1.9323628299999999E-2</v>
          </cell>
          <cell r="BS898">
            <v>1.9382955300000001E-2</v>
          </cell>
          <cell r="BT898">
            <v>1.94428333E-2</v>
          </cell>
          <cell r="BU898">
            <v>1.95035642E-2</v>
          </cell>
          <cell r="BV898">
            <v>1.9565196600000001E-2</v>
          </cell>
          <cell r="BW898">
            <v>1.9627830400000001E-2</v>
          </cell>
          <cell r="BX898">
            <v>1.9691538200000001E-2</v>
          </cell>
          <cell r="BY898">
            <v>1.9756367899999999E-2</v>
          </cell>
          <cell r="BZ898">
            <v>1.9818518E-2</v>
          </cell>
          <cell r="CA898">
            <v>1.98807254E-2</v>
          </cell>
          <cell r="CB898">
            <v>1.9943690900000002E-2</v>
          </cell>
          <cell r="CC898">
            <v>2.00076917E-2</v>
          </cell>
          <cell r="CD898">
            <v>2.0072913099999999E-2</v>
          </cell>
          <cell r="CE898">
            <v>2.01397478E-2</v>
          </cell>
          <cell r="CF898">
            <v>2.0208053399999999E-2</v>
          </cell>
          <cell r="CG898">
            <v>2.2083979600000001E-2</v>
          </cell>
          <cell r="CH898">
            <v>2.2314302500000001E-2</v>
          </cell>
          <cell r="CI898">
            <v>2.2252945699999999E-2</v>
          </cell>
        </row>
        <row r="899">
          <cell r="A899" t="str">
            <v>ems_ci_co2_seco_2</v>
          </cell>
          <cell r="B899">
            <v>4.567489181</v>
          </cell>
          <cell r="C899">
            <v>4.5971507779999996</v>
          </cell>
          <cell r="D899">
            <v>4.6185383419999999</v>
          </cell>
          <cell r="E899">
            <v>4.6456720379999998</v>
          </cell>
          <cell r="F899">
            <v>4.6722287959999997</v>
          </cell>
          <cell r="G899">
            <v>4.7028280970000003</v>
          </cell>
          <cell r="H899">
            <v>4.7410174930000002</v>
          </cell>
          <cell r="I899">
            <v>4.6709236550000002</v>
          </cell>
          <cell r="J899">
            <v>4.5894589689999998</v>
          </cell>
          <cell r="K899">
            <v>4.5168090080000001</v>
          </cell>
          <cell r="L899">
            <v>4.4411932070000004</v>
          </cell>
          <cell r="M899">
            <v>4.3512791169999998</v>
          </cell>
          <cell r="N899">
            <v>4.2532634580000002</v>
          </cell>
          <cell r="O899">
            <v>4.1517213819999998</v>
          </cell>
          <cell r="P899">
            <v>4.0491999290000003</v>
          </cell>
          <cell r="Q899">
            <v>3.9458064130000001</v>
          </cell>
          <cell r="R899">
            <v>3.8412311219999999</v>
          </cell>
          <cell r="S899">
            <v>3.7344701300000001</v>
          </cell>
          <cell r="T899">
            <v>3.623461646</v>
          </cell>
          <cell r="U899">
            <v>3.5067644800000002</v>
          </cell>
          <cell r="V899">
            <v>3.383452508</v>
          </cell>
          <cell r="W899">
            <v>3.251464452</v>
          </cell>
          <cell r="X899">
            <v>3.1120284069999999</v>
          </cell>
          <cell r="Y899">
            <v>2.9646896439999999</v>
          </cell>
          <cell r="Z899">
            <v>2.8089398069999998</v>
          </cell>
          <cell r="AA899">
            <v>2.6443778679999999</v>
          </cell>
          <cell r="AB899">
            <v>2.470230366</v>
          </cell>
          <cell r="AC899">
            <v>2.287449767</v>
          </cell>
          <cell r="AD899">
            <v>2.0957412230000001</v>
          </cell>
          <cell r="AE899">
            <v>1.894636317</v>
          </cell>
          <cell r="AF899">
            <v>1.683785072</v>
          </cell>
          <cell r="AG899">
            <v>1.462606203</v>
          </cell>
          <cell r="AH899">
            <v>1.231589051</v>
          </cell>
          <cell r="AI899">
            <v>0.99067461960000003</v>
          </cell>
          <cell r="AJ899">
            <v>0.73973648999999997</v>
          </cell>
          <cell r="AK899">
            <v>0.47862103210000001</v>
          </cell>
          <cell r="AL899">
            <v>0.4655996376</v>
          </cell>
          <cell r="AM899">
            <v>0.4728800547</v>
          </cell>
          <cell r="AN899">
            <v>0.48141068399999998</v>
          </cell>
          <cell r="AO899">
            <v>0.48927320759999998</v>
          </cell>
          <cell r="AP899">
            <v>0.49642113770000001</v>
          </cell>
          <cell r="AQ899">
            <v>0.50285826720000004</v>
          </cell>
          <cell r="AR899">
            <v>0.50878782050000004</v>
          </cell>
          <cell r="AS899">
            <v>0.51431173379999995</v>
          </cell>
          <cell r="AT899">
            <v>0.51949529149999996</v>
          </cell>
          <cell r="AU899">
            <v>0.52438710340000005</v>
          </cell>
          <cell r="AV899">
            <v>0.52888350309999999</v>
          </cell>
          <cell r="AW899">
            <v>0.53311878369999999</v>
          </cell>
          <cell r="AX899">
            <v>0.53714036190000003</v>
          </cell>
          <cell r="AY899">
            <v>0.54097700520000003</v>
          </cell>
          <cell r="AZ899">
            <v>0.54465167029999995</v>
          </cell>
          <cell r="BA899">
            <v>0.54798125529999997</v>
          </cell>
          <cell r="BB899">
            <v>0.55108687300000003</v>
          </cell>
          <cell r="BC899">
            <v>0.55402914560000005</v>
          </cell>
          <cell r="BD899">
            <v>0.55683173699999999</v>
          </cell>
          <cell r="BE899">
            <v>0.55951479609999999</v>
          </cell>
          <cell r="BF899">
            <v>0.56192020899999995</v>
          </cell>
          <cell r="BG899">
            <v>0.56419558169999995</v>
          </cell>
          <cell r="BH899">
            <v>0.56638735929999995</v>
          </cell>
          <cell r="BI899">
            <v>0.56851884900000005</v>
          </cell>
          <cell r="BJ899">
            <v>0.57060662120000005</v>
          </cell>
          <cell r="BK899">
            <v>0.57266163709999995</v>
          </cell>
          <cell r="BL899">
            <v>0.57469689319999995</v>
          </cell>
          <cell r="BM899">
            <v>0.5767210009</v>
          </cell>
          <cell r="BN899">
            <v>0.57874074659999997</v>
          </cell>
          <cell r="BO899">
            <v>0.58076158929999999</v>
          </cell>
          <cell r="BP899">
            <v>0.58262774210000001</v>
          </cell>
          <cell r="BQ899">
            <v>0.58445723660000004</v>
          </cell>
          <cell r="BR899">
            <v>0.58628090349999995</v>
          </cell>
          <cell r="BS899">
            <v>0.58811156870000003</v>
          </cell>
          <cell r="BT899">
            <v>0.58995784299999998</v>
          </cell>
          <cell r="BU899">
            <v>0.59182899609999995</v>
          </cell>
          <cell r="BV899">
            <v>0.59372659149999996</v>
          </cell>
          <cell r="BW899">
            <v>0.59565375129999998</v>
          </cell>
          <cell r="BX899">
            <v>0.59761276200000002</v>
          </cell>
          <cell r="BY899">
            <v>0.59960515479999998</v>
          </cell>
          <cell r="BZ899">
            <v>0.60151536930000005</v>
          </cell>
          <cell r="CA899">
            <v>0.60342680940000004</v>
          </cell>
          <cell r="CB899">
            <v>0.60536080849999996</v>
          </cell>
          <cell r="CC899">
            <v>0.60732582830000004</v>
          </cell>
          <cell r="CD899">
            <v>0.60932753969999998</v>
          </cell>
          <cell r="CE899">
            <v>0.61137793200000001</v>
          </cell>
          <cell r="CF899">
            <v>0.61347272949999998</v>
          </cell>
          <cell r="CG899">
            <v>0.62131068580000004</v>
          </cell>
          <cell r="CH899">
            <v>0.62220873399999999</v>
          </cell>
          <cell r="CI899">
            <v>0.62195129220000001</v>
          </cell>
        </row>
        <row r="900">
          <cell r="A900" t="str">
            <v>ems_y_co2_seco_2</v>
          </cell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0</v>
          </cell>
          <cell r="CG900">
            <v>0</v>
          </cell>
          <cell r="CH900">
            <v>0</v>
          </cell>
          <cell r="CI900">
            <v>0</v>
          </cell>
        </row>
        <row r="901">
          <cell r="A901" t="str">
            <v>ems_mat_co2_seco_2</v>
          </cell>
          <cell r="B901">
            <v>0.31304292220000002</v>
          </cell>
          <cell r="C901">
            <v>0.31507584960000001</v>
          </cell>
          <cell r="D901">
            <v>0.31654169869999998</v>
          </cell>
          <cell r="E901">
            <v>0.31840137260000001</v>
          </cell>
          <cell r="F901">
            <v>0.32022150319999998</v>
          </cell>
          <cell r="G901">
            <v>0.32231869740000002</v>
          </cell>
          <cell r="H901">
            <v>0.3249360952</v>
          </cell>
          <cell r="I901">
            <v>0.32013211609999997</v>
          </cell>
          <cell r="J901">
            <v>0.31454880909999999</v>
          </cell>
          <cell r="K901">
            <v>0.30956963640000001</v>
          </cell>
          <cell r="L901">
            <v>0.30438719079999998</v>
          </cell>
          <cell r="M901">
            <v>0.2982247764</v>
          </cell>
          <cell r="N901">
            <v>0.29150709930000002</v>
          </cell>
          <cell r="O901">
            <v>0.28454772830000002</v>
          </cell>
          <cell r="P901">
            <v>0.27752123070000001</v>
          </cell>
          <cell r="Q901">
            <v>0.27043496169999998</v>
          </cell>
          <cell r="R901">
            <v>0.26326769449999998</v>
          </cell>
          <cell r="S901">
            <v>0.25595062289999998</v>
          </cell>
          <cell r="T901">
            <v>0.248342437</v>
          </cell>
          <cell r="U901">
            <v>0.2403443613</v>
          </cell>
          <cell r="V901">
            <v>0.2318929216</v>
          </cell>
          <cell r="W901">
            <v>0.22284684320000001</v>
          </cell>
          <cell r="X901">
            <v>0.21329029599999999</v>
          </cell>
          <cell r="Y901">
            <v>0.20319211409999999</v>
          </cell>
          <cell r="Z901">
            <v>0.1925174556</v>
          </cell>
          <cell r="AA901">
            <v>0.1812388351</v>
          </cell>
          <cell r="AB901">
            <v>0.1693032411</v>
          </cell>
          <cell r="AC901">
            <v>0.156775953</v>
          </cell>
          <cell r="AD901">
            <v>0.1436367623</v>
          </cell>
          <cell r="AE901">
            <v>0.12985356479999999</v>
          </cell>
          <cell r="AF901">
            <v>0.11540237339999999</v>
          </cell>
          <cell r="AG901">
            <v>0.1002433477</v>
          </cell>
          <cell r="AH901">
            <v>8.4410024799999997E-2</v>
          </cell>
          <cell r="AI901">
            <v>6.7898362200000006E-2</v>
          </cell>
          <cell r="AJ901">
            <v>5.0699689800000003E-2</v>
          </cell>
          <cell r="AK901">
            <v>3.2803401000000003E-2</v>
          </cell>
          <cell r="AL901">
            <v>3.1910949600000002E-2</v>
          </cell>
          <cell r="AM901">
            <v>3.2409929900000002E-2</v>
          </cell>
          <cell r="AN901">
            <v>3.2994596399999999E-2</v>
          </cell>
          <cell r="AO901">
            <v>3.3533472699999997E-2</v>
          </cell>
          <cell r="AP901">
            <v>3.4023372599999997E-2</v>
          </cell>
          <cell r="AQ901">
            <v>3.4464556299999997E-2</v>
          </cell>
          <cell r="AR901">
            <v>3.4870951999999997E-2</v>
          </cell>
          <cell r="AS901">
            <v>3.5249546200000002E-2</v>
          </cell>
          <cell r="AT901">
            <v>3.5604813399999997E-2</v>
          </cell>
          <cell r="AU901">
            <v>3.5940085099999998E-2</v>
          </cell>
          <cell r="AV901">
            <v>3.6248256299999997E-2</v>
          </cell>
          <cell r="AW901">
            <v>3.6538530999999999E-2</v>
          </cell>
          <cell r="AX901">
            <v>3.6814159200000002E-2</v>
          </cell>
          <cell r="AY901">
            <v>3.7077112500000002E-2</v>
          </cell>
          <cell r="AZ901">
            <v>3.7328964200000002E-2</v>
          </cell>
          <cell r="BA901">
            <v>3.7557165099999998E-2</v>
          </cell>
          <cell r="BB901">
            <v>3.7770015800000001E-2</v>
          </cell>
          <cell r="BC901">
            <v>3.7971671300000003E-2</v>
          </cell>
          <cell r="BD901">
            <v>3.81637534E-2</v>
          </cell>
          <cell r="BE901">
            <v>3.8347643100000002E-2</v>
          </cell>
          <cell r="BF901">
            <v>3.8512503599999998E-2</v>
          </cell>
          <cell r="BG901">
            <v>3.8668451600000001E-2</v>
          </cell>
          <cell r="BH901">
            <v>3.8818670200000002E-2</v>
          </cell>
          <cell r="BI901">
            <v>3.89647568E-2</v>
          </cell>
          <cell r="BJ901">
            <v>3.9107847100000002E-2</v>
          </cell>
          <cell r="BK901">
            <v>3.92486924E-2</v>
          </cell>
          <cell r="BL901">
            <v>3.9388183399999999E-2</v>
          </cell>
          <cell r="BM901">
            <v>3.9526910300000002E-2</v>
          </cell>
          <cell r="BN901">
            <v>3.9665338199999997E-2</v>
          </cell>
          <cell r="BO901">
            <v>3.9803841399999998E-2</v>
          </cell>
          <cell r="BP901">
            <v>3.9931742499999999E-2</v>
          </cell>
          <cell r="BQ901">
            <v>4.0057131199999998E-2</v>
          </cell>
          <cell r="BR901">
            <v>4.01821204E-2</v>
          </cell>
          <cell r="BS901">
            <v>4.0307589300000002E-2</v>
          </cell>
          <cell r="BT901">
            <v>4.0434128E-2</v>
          </cell>
          <cell r="BU901">
            <v>4.0562371799999997E-2</v>
          </cell>
          <cell r="BV901">
            <v>4.0692427900000001E-2</v>
          </cell>
          <cell r="BW901">
            <v>4.0824510299999998E-2</v>
          </cell>
          <cell r="BX901">
            <v>4.0958775599999997E-2</v>
          </cell>
          <cell r="BY901">
            <v>4.1095328899999999E-2</v>
          </cell>
          <cell r="BZ901">
            <v>4.1226249899999998E-2</v>
          </cell>
          <cell r="CA901">
            <v>4.1357254900000001E-2</v>
          </cell>
          <cell r="CB901">
            <v>4.1489805999999997E-2</v>
          </cell>
          <cell r="CC901">
            <v>4.16244832E-2</v>
          </cell>
          <cell r="CD901">
            <v>4.1761675099999999E-2</v>
          </cell>
          <cell r="CE901">
            <v>4.1902203499999999E-2</v>
          </cell>
          <cell r="CF901">
            <v>4.2045775299999998E-2</v>
          </cell>
          <cell r="CG901">
            <v>4.6687620899999997E-2</v>
          </cell>
          <cell r="CH901">
            <v>4.72550074E-2</v>
          </cell>
          <cell r="CI901">
            <v>4.7096193699999997E-2</v>
          </cell>
        </row>
        <row r="902">
          <cell r="A902" t="str">
            <v>ems_ci_co2_sech_2</v>
          </cell>
          <cell r="B902">
            <v>2.5645220000000002</v>
          </cell>
          <cell r="C902">
            <v>2.548005555</v>
          </cell>
          <cell r="D902">
            <v>2.5414669089999999</v>
          </cell>
          <cell r="E902">
            <v>2.5434701319999999</v>
          </cell>
          <cell r="F902">
            <v>2.5519308220000001</v>
          </cell>
          <cell r="G902">
            <v>2.5662327920000001</v>
          </cell>
          <cell r="H902">
            <v>2.5859099140000001</v>
          </cell>
          <cell r="I902">
            <v>2.663149963</v>
          </cell>
          <cell r="J902">
            <v>2.749070122</v>
          </cell>
          <cell r="K902">
            <v>2.8429559539999998</v>
          </cell>
          <cell r="L902">
            <v>2.9402468549999998</v>
          </cell>
          <cell r="M902">
            <v>3.0369309090000001</v>
          </cell>
          <cell r="N902">
            <v>3.1341074249999998</v>
          </cell>
          <cell r="O902">
            <v>3.2323746710000001</v>
          </cell>
          <cell r="P902">
            <v>3.3323573579999999</v>
          </cell>
          <cell r="Q902">
            <v>3.4342443120000001</v>
          </cell>
          <cell r="R902">
            <v>3.5375533049999999</v>
          </cell>
          <cell r="S902">
            <v>3.6426569029999998</v>
          </cell>
          <cell r="T902">
            <v>3.74895523</v>
          </cell>
          <cell r="U902">
            <v>3.8560812489999998</v>
          </cell>
          <cell r="V902">
            <v>3.9638740229999998</v>
          </cell>
          <cell r="W902">
            <v>4.0706948990000003</v>
          </cell>
          <cell r="X902">
            <v>4.1782933050000004</v>
          </cell>
          <cell r="Y902">
            <v>4.2865446589999996</v>
          </cell>
          <cell r="Z902">
            <v>4.3951526120000004</v>
          </cell>
          <cell r="AA902">
            <v>4.5038295179999999</v>
          </cell>
          <cell r="AB902">
            <v>4.6114826759999996</v>
          </cell>
          <cell r="AC902">
            <v>4.719730899</v>
          </cell>
          <cell r="AD902">
            <v>4.8283914140000004</v>
          </cell>
          <cell r="AE902">
            <v>4.9368338329999997</v>
          </cell>
          <cell r="AF902">
            <v>5.0444422299999996</v>
          </cell>
          <cell r="AG902">
            <v>5.1495165529999998</v>
          </cell>
          <cell r="AH902">
            <v>5.2531843360000003</v>
          </cell>
          <cell r="AI902">
            <v>5.3552901009999996</v>
          </cell>
          <cell r="AJ902">
            <v>5.4554279660000002</v>
          </cell>
          <cell r="AK902">
            <v>5.5532482590000001</v>
          </cell>
          <cell r="AL902">
            <v>5.6246068449999997</v>
          </cell>
          <cell r="AM902">
            <v>5.6794126069999997</v>
          </cell>
          <cell r="AN902">
            <v>5.7300085049999998</v>
          </cell>
          <cell r="AO902">
            <v>5.7774813460000001</v>
          </cell>
          <cell r="AP902">
            <v>5.821792061</v>
          </cell>
          <cell r="AQ902">
            <v>5.8616443780000003</v>
          </cell>
          <cell r="AR902">
            <v>5.8981689319999999</v>
          </cell>
          <cell r="AS902">
            <v>5.9317639719999997</v>
          </cell>
          <cell r="AT902">
            <v>5.9626970339999996</v>
          </cell>
          <cell r="AU902">
            <v>5.9912340229999996</v>
          </cell>
          <cell r="AV902">
            <v>6.0161661310000003</v>
          </cell>
          <cell r="AW902">
            <v>6.0388401869999999</v>
          </cell>
          <cell r="AX902">
            <v>6.0597472769999996</v>
          </cell>
          <cell r="AY902">
            <v>6.0792079289999998</v>
          </cell>
          <cell r="AZ902">
            <v>6.0974940169999998</v>
          </cell>
          <cell r="BA902">
            <v>6.1118884409999996</v>
          </cell>
          <cell r="BB902">
            <v>6.1241217929999996</v>
          </cell>
          <cell r="BC902">
            <v>6.1351539050000001</v>
          </cell>
          <cell r="BD902">
            <v>6.1453767609999996</v>
          </cell>
          <cell r="BE902">
            <v>6.1550541220000001</v>
          </cell>
          <cell r="BF902">
            <v>6.1625490000000003</v>
          </cell>
          <cell r="BG902">
            <v>6.1693733289999999</v>
          </cell>
          <cell r="BH902">
            <v>6.1760051699999998</v>
          </cell>
          <cell r="BI902">
            <v>6.1826696109999997</v>
          </cell>
          <cell r="BJ902">
            <v>6.1895150760000002</v>
          </cell>
          <cell r="BK902">
            <v>6.1966284690000002</v>
          </cell>
          <cell r="BL902">
            <v>6.204115635</v>
          </cell>
          <cell r="BM902">
            <v>6.2120336930000004</v>
          </cell>
          <cell r="BN902">
            <v>6.220420013</v>
          </cell>
          <cell r="BO902">
            <v>6.2292978879999996</v>
          </cell>
          <cell r="BP902">
            <v>6.2370370839999998</v>
          </cell>
          <cell r="BQ902">
            <v>6.2447980760000004</v>
          </cell>
          <cell r="BR902">
            <v>6.2528794630000002</v>
          </cell>
          <cell r="BS902">
            <v>6.2613914690000003</v>
          </cell>
          <cell r="BT902">
            <v>6.2703995270000004</v>
          </cell>
          <cell r="BU902">
            <v>6.2799748209999997</v>
          </cell>
          <cell r="BV902">
            <v>6.2901094799999999</v>
          </cell>
          <cell r="BW902">
            <v>6.3008138100000002</v>
          </cell>
          <cell r="BX902">
            <v>6.3120901180000004</v>
          </cell>
          <cell r="BY902">
            <v>6.323933791</v>
          </cell>
          <cell r="BZ902">
            <v>6.3351520739999998</v>
          </cell>
          <cell r="CA902">
            <v>6.3465595080000003</v>
          </cell>
          <cell r="CB902">
            <v>6.3583667300000002</v>
          </cell>
          <cell r="CC902">
            <v>6.3706508599999996</v>
          </cell>
          <cell r="CD902">
            <v>6.3834591879999998</v>
          </cell>
          <cell r="CE902">
            <v>6.3969008260000004</v>
          </cell>
          <cell r="CF902">
            <v>6.4109184969999999</v>
          </cell>
          <cell r="CG902">
            <v>6.435180109</v>
          </cell>
          <cell r="CH902">
            <v>6.4343320549999996</v>
          </cell>
          <cell r="CI902">
            <v>6.4336335929999997</v>
          </cell>
        </row>
        <row r="903">
          <cell r="A903" t="str">
            <v>ems_y_co2_sech_2</v>
          </cell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0</v>
          </cell>
          <cell r="CG903">
            <v>0</v>
          </cell>
          <cell r="CH903">
            <v>0</v>
          </cell>
          <cell r="CI903">
            <v>0</v>
          </cell>
        </row>
        <row r="904">
          <cell r="A904" t="str">
            <v>ems_mat_co2_sech_2</v>
          </cell>
          <cell r="B904">
            <v>0.18003616829999999</v>
          </cell>
          <cell r="C904">
            <v>0.18155045049999999</v>
          </cell>
          <cell r="D904">
            <v>0.18284940920000001</v>
          </cell>
          <cell r="E904">
            <v>0.18427489950000001</v>
          </cell>
          <cell r="F904">
            <v>0.1856751656</v>
          </cell>
          <cell r="G904">
            <v>0.1871983183</v>
          </cell>
          <cell r="H904">
            <v>0.18882909980000001</v>
          </cell>
          <cell r="I904">
            <v>0.19714499930000001</v>
          </cell>
          <cell r="J904">
            <v>0.2063920071</v>
          </cell>
          <cell r="K904">
            <v>0.21652543339999999</v>
          </cell>
          <cell r="L904">
            <v>0.22721385920000001</v>
          </cell>
          <cell r="M904">
            <v>0.23801548929999999</v>
          </cell>
          <cell r="N904">
            <v>0.24905397900000001</v>
          </cell>
          <cell r="O904">
            <v>0.26041037030000003</v>
          </cell>
          <cell r="P904">
            <v>0.27216525699999999</v>
          </cell>
          <cell r="Q904">
            <v>0.28436275840000003</v>
          </cell>
          <cell r="R904">
            <v>0.2970785601</v>
          </cell>
          <cell r="S904">
            <v>0.31034194809999999</v>
          </cell>
          <cell r="T904">
            <v>0.32410974399999998</v>
          </cell>
          <cell r="U904">
            <v>0.33836214710000001</v>
          </cell>
          <cell r="V904">
            <v>0.3530996911</v>
          </cell>
          <cell r="W904">
            <v>0.3681874845</v>
          </cell>
          <cell r="X904">
            <v>0.38379658280000001</v>
          </cell>
          <cell r="Y904">
            <v>0.39993590080000002</v>
          </cell>
          <cell r="Z904">
            <v>0.41659933300000002</v>
          </cell>
          <cell r="AA904">
            <v>0.43378167680000002</v>
          </cell>
          <cell r="AB904">
            <v>0.45139618929999997</v>
          </cell>
          <cell r="AC904">
            <v>0.46962154880000001</v>
          </cell>
          <cell r="AD904">
            <v>0.48846775190000002</v>
          </cell>
          <cell r="AE904">
            <v>0.50789944440000001</v>
          </cell>
          <cell r="AF904">
            <v>0.52788031670000002</v>
          </cell>
          <cell r="AG904">
            <v>0.54825449950000005</v>
          </cell>
          <cell r="AH904">
            <v>0.56916216679999998</v>
          </cell>
          <cell r="AI904">
            <v>0.5906118896</v>
          </cell>
          <cell r="AJ904">
            <v>0.61258004489999995</v>
          </cell>
          <cell r="AK904">
            <v>0.63503144850000004</v>
          </cell>
          <cell r="AL904">
            <v>0.64460826319999998</v>
          </cell>
          <cell r="AM904">
            <v>0.65243698880000001</v>
          </cell>
          <cell r="AN904">
            <v>0.65988201349999998</v>
          </cell>
          <cell r="AO904">
            <v>0.66702101650000001</v>
          </cell>
          <cell r="AP904">
            <v>0.67381072909999995</v>
          </cell>
          <cell r="AQ904">
            <v>0.68007247879999999</v>
          </cell>
          <cell r="AR904">
            <v>0.68591827279999995</v>
          </cell>
          <cell r="AS904">
            <v>0.69138333730000001</v>
          </cell>
          <cell r="AT904">
            <v>0.69649316179999998</v>
          </cell>
          <cell r="AU904">
            <v>0.70127647579999997</v>
          </cell>
          <cell r="AV904">
            <v>0.70559114329999995</v>
          </cell>
          <cell r="AW904">
            <v>0.70959505830000003</v>
          </cell>
          <cell r="AX904">
            <v>0.71334661509999997</v>
          </cell>
          <cell r="AY904">
            <v>0.71688474260000001</v>
          </cell>
          <cell r="AZ904">
            <v>0.72024296889999995</v>
          </cell>
          <cell r="BA904">
            <v>0.72310184359999996</v>
          </cell>
          <cell r="BB904">
            <v>0.72566405450000004</v>
          </cell>
          <cell r="BC904">
            <v>0.72804815940000001</v>
          </cell>
          <cell r="BD904">
            <v>0.73030301769999995</v>
          </cell>
          <cell r="BE904">
            <v>0.73246126249999999</v>
          </cell>
          <cell r="BF904">
            <v>0.73432908180000001</v>
          </cell>
          <cell r="BG904">
            <v>0.73608707019999997</v>
          </cell>
          <cell r="BH904">
            <v>0.73779305149999996</v>
          </cell>
          <cell r="BI904">
            <v>0.73947494439999994</v>
          </cell>
          <cell r="BJ904">
            <v>0.74115168980000001</v>
          </cell>
          <cell r="BK904">
            <v>0.74283494400000005</v>
          </cell>
          <cell r="BL904">
            <v>0.74453872639999996</v>
          </cell>
          <cell r="BM904">
            <v>0.74627127000000004</v>
          </cell>
          <cell r="BN904">
            <v>0.74803845410000003</v>
          </cell>
          <cell r="BO904">
            <v>0.74984445740000005</v>
          </cell>
          <cell r="BP904">
            <v>0.75149446360000005</v>
          </cell>
          <cell r="BQ904">
            <v>0.75312912269999999</v>
          </cell>
          <cell r="BR904">
            <v>0.75478521009999999</v>
          </cell>
          <cell r="BS904">
            <v>0.75647683809999999</v>
          </cell>
          <cell r="BT904">
            <v>0.75821276049999997</v>
          </cell>
          <cell r="BU904">
            <v>0.760002501</v>
          </cell>
          <cell r="BV904">
            <v>0.76184600229999999</v>
          </cell>
          <cell r="BW904">
            <v>0.76374537109999996</v>
          </cell>
          <cell r="BX904">
            <v>0.7657017103</v>
          </cell>
          <cell r="BY904">
            <v>0.76771524849999995</v>
          </cell>
          <cell r="BZ904">
            <v>0.76964205870000002</v>
          </cell>
          <cell r="CA904">
            <v>0.77158154919999999</v>
          </cell>
          <cell r="CB904">
            <v>0.77355969030000005</v>
          </cell>
          <cell r="CC904">
            <v>0.77558625370000001</v>
          </cell>
          <cell r="CD904">
            <v>0.77766742649999998</v>
          </cell>
          <cell r="CE904">
            <v>0.77981705810000002</v>
          </cell>
          <cell r="CF904">
            <v>0.78202868930000002</v>
          </cell>
          <cell r="CG904">
            <v>0.7835426378</v>
          </cell>
          <cell r="CH904">
            <v>0.78395711700000004</v>
          </cell>
          <cell r="CI904">
            <v>0.78394500180000004</v>
          </cell>
        </row>
        <row r="905">
          <cell r="A905" t="str">
            <v>ems_ci_co2_seot_2</v>
          </cell>
          <cell r="B905">
            <v>1.3868033390000001</v>
          </cell>
          <cell r="C905">
            <v>1.1684409419999999</v>
          </cell>
          <cell r="D905">
            <v>1.0317558449999999</v>
          </cell>
          <cell r="E905">
            <v>0.93735821460000002</v>
          </cell>
          <cell r="F905">
            <v>0.8803478736</v>
          </cell>
          <cell r="G905">
            <v>0.84607263499999996</v>
          </cell>
          <cell r="H905">
            <v>0.82725711580000005</v>
          </cell>
          <cell r="I905">
            <v>0.78940006750000002</v>
          </cell>
          <cell r="J905">
            <v>0.75760933720000001</v>
          </cell>
          <cell r="K905">
            <v>0.73426560370000005</v>
          </cell>
          <cell r="L905">
            <v>0.71667594560000003</v>
          </cell>
          <cell r="M905">
            <v>0.70420281640000004</v>
          </cell>
          <cell r="N905">
            <v>0.69579133419999994</v>
          </cell>
          <cell r="O905">
            <v>0.69080395829999997</v>
          </cell>
          <cell r="P905">
            <v>0.68876425370000005</v>
          </cell>
          <cell r="Q905">
            <v>0.68912182720000004</v>
          </cell>
          <cell r="R905">
            <v>0.69065154250000005</v>
          </cell>
          <cell r="S905">
            <v>0.69338417689999998</v>
          </cell>
          <cell r="T905">
            <v>0.69706521040000002</v>
          </cell>
          <cell r="U905">
            <v>0.7014890493</v>
          </cell>
          <cell r="V905">
            <v>0.70651058180000004</v>
          </cell>
          <cell r="W905">
            <v>0.71171045690000001</v>
          </cell>
          <cell r="X905">
            <v>0.71734737790000003</v>
          </cell>
          <cell r="Y905">
            <v>0.72333818530000005</v>
          </cell>
          <cell r="Z905">
            <v>0.7295799785</v>
          </cell>
          <cell r="AA905">
            <v>0.73598469050000004</v>
          </cell>
          <cell r="AB905">
            <v>0.74234018260000001</v>
          </cell>
          <cell r="AC905">
            <v>0.74893486099999995</v>
          </cell>
          <cell r="AD905">
            <v>0.75573113759999999</v>
          </cell>
          <cell r="AE905">
            <v>0.76262068370000002</v>
          </cell>
          <cell r="AF905">
            <v>0.76950637089999996</v>
          </cell>
          <cell r="AG905">
            <v>0.77611902799999999</v>
          </cell>
          <cell r="AH905">
            <v>0.78266858340000001</v>
          </cell>
          <cell r="AI905">
            <v>0.78914965690000005</v>
          </cell>
          <cell r="AJ905">
            <v>0.79551801470000005</v>
          </cell>
          <cell r="AK905">
            <v>0.80174178370000004</v>
          </cell>
          <cell r="AL905">
            <v>0.81105380149999995</v>
          </cell>
          <cell r="AM905">
            <v>0.82004047199999996</v>
          </cell>
          <cell r="AN905">
            <v>0.82863238169999998</v>
          </cell>
          <cell r="AO905">
            <v>0.83687469000000003</v>
          </cell>
          <cell r="AP905">
            <v>0.84480512389999995</v>
          </cell>
          <cell r="AQ905">
            <v>0.85224532980000001</v>
          </cell>
          <cell r="AR905">
            <v>0.85937477839999998</v>
          </cell>
          <cell r="AS905">
            <v>0.86623873549999997</v>
          </cell>
          <cell r="AT905">
            <v>0.87285231230000004</v>
          </cell>
          <cell r="AU905">
            <v>0.87922650489999998</v>
          </cell>
          <cell r="AV905">
            <v>0.88513371230000004</v>
          </cell>
          <cell r="AW905">
            <v>0.89076074559999996</v>
          </cell>
          <cell r="AX905">
            <v>0.89615769789999999</v>
          </cell>
          <cell r="AY905">
            <v>0.9013503987</v>
          </cell>
          <cell r="AZ905">
            <v>0.9063601456</v>
          </cell>
          <cell r="BA905">
            <v>0.91087460269999998</v>
          </cell>
          <cell r="BB905">
            <v>0.91508568180000005</v>
          </cell>
          <cell r="BC905">
            <v>0.91908118900000002</v>
          </cell>
          <cell r="BD905">
            <v>0.9228922504</v>
          </cell>
          <cell r="BE905">
            <v>0.92654681009999995</v>
          </cell>
          <cell r="BF905">
            <v>0.929778039</v>
          </cell>
          <cell r="BG905">
            <v>0.93282805300000005</v>
          </cell>
          <cell r="BH905">
            <v>0.93577116520000003</v>
          </cell>
          <cell r="BI905">
            <v>0.93864364980000004</v>
          </cell>
          <cell r="BJ905">
            <v>0.94147085210000003</v>
          </cell>
          <cell r="BK905">
            <v>0.94426900660000002</v>
          </cell>
          <cell r="BL905">
            <v>0.94705784390000003</v>
          </cell>
          <cell r="BM905">
            <v>0.94984997090000001</v>
          </cell>
          <cell r="BN905">
            <v>0.95265508320000003</v>
          </cell>
          <cell r="BO905">
            <v>0.95548078219999999</v>
          </cell>
          <cell r="BP905">
            <v>0.95806872369999996</v>
          </cell>
          <cell r="BQ905">
            <v>0.96061260250000002</v>
          </cell>
          <cell r="BR905">
            <v>0.96316223759999997</v>
          </cell>
          <cell r="BS905">
            <v>0.96573787200000005</v>
          </cell>
          <cell r="BT905">
            <v>0.96835285510000002</v>
          </cell>
          <cell r="BU905">
            <v>0.9710216438</v>
          </cell>
          <cell r="BV905">
            <v>0.97374605290000005</v>
          </cell>
          <cell r="BW905">
            <v>0.97653048200000003</v>
          </cell>
          <cell r="BX905">
            <v>0.97937799439999995</v>
          </cell>
          <cell r="BY905">
            <v>0.98229045130000003</v>
          </cell>
          <cell r="BZ905">
            <v>0.98507744559999999</v>
          </cell>
          <cell r="CA905">
            <v>0.98787547190000002</v>
          </cell>
          <cell r="CB905">
            <v>0.99071905159999996</v>
          </cell>
          <cell r="CC905">
            <v>0.99362164159999999</v>
          </cell>
          <cell r="CD905">
            <v>0.99659214110000005</v>
          </cell>
          <cell r="CE905">
            <v>0.99964980390000002</v>
          </cell>
          <cell r="CF905">
            <v>1.0027872529999999</v>
          </cell>
          <cell r="CG905">
            <v>1.01789157</v>
          </cell>
          <cell r="CH905">
            <v>1.019111345</v>
          </cell>
          <cell r="CI905">
            <v>1.0185939900000001</v>
          </cell>
        </row>
        <row r="906">
          <cell r="A906" t="str">
            <v>ems_y_co2_seot_2</v>
          </cell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  <cell r="BT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0</v>
          </cell>
          <cell r="CG906">
            <v>0</v>
          </cell>
          <cell r="CH906">
            <v>0</v>
          </cell>
          <cell r="CI906">
            <v>0</v>
          </cell>
        </row>
        <row r="907">
          <cell r="A907" t="str">
            <v>ems_mat_co2_seot_2</v>
          </cell>
          <cell r="B907">
            <v>0.1234498448</v>
          </cell>
          <cell r="C907">
            <v>0.1242515387</v>
          </cell>
          <cell r="D907">
            <v>0.12482960260000001</v>
          </cell>
          <cell r="E907">
            <v>0.12556297320000001</v>
          </cell>
          <cell r="F907">
            <v>0.1262807497</v>
          </cell>
          <cell r="G907">
            <v>0.1271077873</v>
          </cell>
          <cell r="H907">
            <v>0.12813996959999999</v>
          </cell>
          <cell r="I907">
            <v>0.1292919199</v>
          </cell>
          <cell r="J907">
            <v>0.13055384589999999</v>
          </cell>
          <cell r="K907">
            <v>0.13221114140000001</v>
          </cell>
          <cell r="L907">
            <v>0.1339182451</v>
          </cell>
          <cell r="M907">
            <v>0.13533318999999999</v>
          </cell>
          <cell r="N907">
            <v>0.13663436970000001</v>
          </cell>
          <cell r="O907">
            <v>0.1379691754</v>
          </cell>
          <cell r="P907">
            <v>0.13943521889999999</v>
          </cell>
          <cell r="Q907">
            <v>0.1410571998</v>
          </cell>
          <cell r="R907">
            <v>0.14284828790000001</v>
          </cell>
          <cell r="S907">
            <v>0.14479731009999999</v>
          </cell>
          <cell r="T907">
            <v>0.14684875519999999</v>
          </cell>
          <cell r="U907">
            <v>0.14896345820000001</v>
          </cell>
          <cell r="V907">
            <v>0.15111776090000001</v>
          </cell>
          <cell r="W907">
            <v>0.1532297443</v>
          </cell>
          <cell r="X907">
            <v>0.1553626974</v>
          </cell>
          <cell r="Y907">
            <v>0.15750672939999999</v>
          </cell>
          <cell r="Z907">
            <v>0.15964656129999999</v>
          </cell>
          <cell r="AA907">
            <v>0.16176922099999999</v>
          </cell>
          <cell r="AB907">
            <v>0.16383299900000001</v>
          </cell>
          <cell r="AC907">
            <v>0.1659060627</v>
          </cell>
          <cell r="AD907">
            <v>0.16798507400000001</v>
          </cell>
          <cell r="AE907">
            <v>0.17005009309999999</v>
          </cell>
          <cell r="AF907">
            <v>0.17208280979999999</v>
          </cell>
          <cell r="AG907">
            <v>0.17402561159999999</v>
          </cell>
          <cell r="AH907">
            <v>0.17592757919999999</v>
          </cell>
          <cell r="AI907">
            <v>0.17778929660000001</v>
          </cell>
          <cell r="AJ907">
            <v>0.17960103769999999</v>
          </cell>
          <cell r="AK907">
            <v>0.18135184679999999</v>
          </cell>
          <cell r="AL907">
            <v>0.1838584828</v>
          </cell>
          <cell r="AM907">
            <v>0.1863351529</v>
          </cell>
          <cell r="AN907">
            <v>0.1887474418</v>
          </cell>
          <cell r="AO907">
            <v>0.19108925879999999</v>
          </cell>
          <cell r="AP907">
            <v>0.19335686320000001</v>
          </cell>
          <cell r="AQ907">
            <v>0.19550115830000001</v>
          </cell>
          <cell r="AR907">
            <v>0.19755823850000001</v>
          </cell>
          <cell r="AS907">
            <v>0.1995359901</v>
          </cell>
          <cell r="AT907">
            <v>0.20143701650000001</v>
          </cell>
          <cell r="AU907">
            <v>0.20326397090000001</v>
          </cell>
          <cell r="AV907">
            <v>0.20496491319999999</v>
          </cell>
          <cell r="AW907">
            <v>0.2065839035</v>
          </cell>
          <cell r="AX907">
            <v>0.20813350929999999</v>
          </cell>
          <cell r="AY907">
            <v>0.2096207272</v>
          </cell>
          <cell r="AZ907">
            <v>0.21105149470000001</v>
          </cell>
          <cell r="BA907">
            <v>0.2123540079</v>
          </cell>
          <cell r="BB907">
            <v>0.2135731153</v>
          </cell>
          <cell r="BC907">
            <v>0.21473070950000001</v>
          </cell>
          <cell r="BD907">
            <v>0.2158349826</v>
          </cell>
          <cell r="BE907">
            <v>0.21689315379999999</v>
          </cell>
          <cell r="BF907">
            <v>0.21784338240000001</v>
          </cell>
          <cell r="BG907">
            <v>0.21874283899999999</v>
          </cell>
          <cell r="BH907">
            <v>0.21960940330000001</v>
          </cell>
          <cell r="BI907">
            <v>0.22045203090000001</v>
          </cell>
          <cell r="BJ907">
            <v>0.22127710419999999</v>
          </cell>
          <cell r="BK907">
            <v>0.2220888556</v>
          </cell>
          <cell r="BL907">
            <v>0.2228923283</v>
          </cell>
          <cell r="BM907">
            <v>0.22369087879999999</v>
          </cell>
          <cell r="BN907">
            <v>0.22448716430000001</v>
          </cell>
          <cell r="BO907">
            <v>0.2252833326</v>
          </cell>
          <cell r="BP907">
            <v>0.2260188457</v>
          </cell>
          <cell r="BQ907">
            <v>0.22673966279999999</v>
          </cell>
          <cell r="BR907">
            <v>0.2274577854</v>
          </cell>
          <cell r="BS907">
            <v>0.2281782232</v>
          </cell>
          <cell r="BT907">
            <v>0.22890435040000001</v>
          </cell>
          <cell r="BU907">
            <v>0.22963979879999999</v>
          </cell>
          <cell r="BV907">
            <v>0.2303852056</v>
          </cell>
          <cell r="BW907">
            <v>0.23114181070000001</v>
          </cell>
          <cell r="BX907">
            <v>0.231910529</v>
          </cell>
          <cell r="BY907">
            <v>0.2326919808</v>
          </cell>
          <cell r="BZ907">
            <v>0.23344125800000001</v>
          </cell>
          <cell r="CA907">
            <v>0.23419084039999999</v>
          </cell>
          <cell r="CB907">
            <v>0.23494902779999999</v>
          </cell>
          <cell r="CC907">
            <v>0.23571912010000001</v>
          </cell>
          <cell r="CD907">
            <v>0.23650333439999999</v>
          </cell>
          <cell r="CE907">
            <v>0.23730634649999999</v>
          </cell>
          <cell r="CF907">
            <v>0.23812651230000001</v>
          </cell>
          <cell r="CG907">
            <v>0.24551737879999999</v>
          </cell>
          <cell r="CH907">
            <v>0.24661293070000001</v>
          </cell>
          <cell r="CI907">
            <v>0.24639150739999999</v>
          </cell>
        </row>
        <row r="908">
          <cell r="A908" t="str">
            <v>ems_ci_co2_sagr_0</v>
          </cell>
          <cell r="B908">
            <v>11.6302649</v>
          </cell>
          <cell r="C908">
            <v>11.36200661</v>
          </cell>
          <cell r="D908">
            <v>11.114627369999999</v>
          </cell>
          <cell r="E908">
            <v>10.906531859999999</v>
          </cell>
          <cell r="F908">
            <v>10.813394329999999</v>
          </cell>
          <cell r="G908">
            <v>10.81408328</v>
          </cell>
          <cell r="H908">
            <v>10.831815929999999</v>
          </cell>
          <cell r="I908">
            <v>10.842892880000001</v>
          </cell>
          <cell r="J908">
            <v>10.818705339999999</v>
          </cell>
          <cell r="K908">
            <v>10.751081040000001</v>
          </cell>
          <cell r="L908">
            <v>10.64084059</v>
          </cell>
          <cell r="M908">
            <v>10.48996621</v>
          </cell>
          <cell r="N908">
            <v>10.309889800000001</v>
          </cell>
          <cell r="O908">
            <v>10.1115616</v>
          </cell>
          <cell r="P908">
            <v>9.9056006849999996</v>
          </cell>
          <cell r="Q908">
            <v>9.7009882770000004</v>
          </cell>
          <cell r="R908">
            <v>9.5260387210000008</v>
          </cell>
          <cell r="S908">
            <v>9.3887545909999996</v>
          </cell>
          <cell r="T908">
            <v>9.2883314709999993</v>
          </cell>
          <cell r="U908">
            <v>9.2204677369999999</v>
          </cell>
          <cell r="V908">
            <v>9.17923066</v>
          </cell>
          <cell r="W908">
            <v>9.1550642230000001</v>
          </cell>
          <cell r="X908">
            <v>9.1441375249999997</v>
          </cell>
          <cell r="Y908">
            <v>9.1419159430000008</v>
          </cell>
          <cell r="Z908">
            <v>9.144872286</v>
          </cell>
          <cell r="AA908">
            <v>9.1503224220000003</v>
          </cell>
          <cell r="AB908">
            <v>9.1529907240000004</v>
          </cell>
          <cell r="AC908">
            <v>9.1536579919999994</v>
          </cell>
          <cell r="AD908">
            <v>9.1518169470000004</v>
          </cell>
          <cell r="AE908">
            <v>9.146874876</v>
          </cell>
          <cell r="AF908">
            <v>9.1385604209999993</v>
          </cell>
          <cell r="AG908">
            <v>9.1233318210000007</v>
          </cell>
          <cell r="AH908">
            <v>9.1038701339999992</v>
          </cell>
          <cell r="AI908">
            <v>9.0810504220000006</v>
          </cell>
          <cell r="AJ908">
            <v>9.0555239109999999</v>
          </cell>
          <cell r="AK908">
            <v>9.0278279230000003</v>
          </cell>
          <cell r="AL908">
            <v>9.0053392500000005</v>
          </cell>
          <cell r="AM908">
            <v>8.9893766389999996</v>
          </cell>
          <cell r="AN908">
            <v>8.9787225110000008</v>
          </cell>
          <cell r="AO908">
            <v>8.9720538459999997</v>
          </cell>
          <cell r="AP908">
            <v>8.9682781299999998</v>
          </cell>
          <cell r="AQ908">
            <v>8.9629801269999998</v>
          </cell>
          <cell r="AR908">
            <v>8.9580301379999998</v>
          </cell>
          <cell r="AS908">
            <v>8.9535077839999992</v>
          </cell>
          <cell r="AT908">
            <v>8.9493942410000002</v>
          </cell>
          <cell r="AU908">
            <v>8.9457052000000008</v>
          </cell>
          <cell r="AV908">
            <v>8.9381442129999993</v>
          </cell>
          <cell r="AW908">
            <v>8.9299318989999996</v>
          </cell>
          <cell r="AX908">
            <v>8.9218130070000008</v>
          </cell>
          <cell r="AY908">
            <v>8.9142224569999993</v>
          </cell>
          <cell r="AZ908">
            <v>8.9074738849999999</v>
          </cell>
          <cell r="BA908">
            <v>8.8978463269999999</v>
          </cell>
          <cell r="BB908">
            <v>8.8861787890000006</v>
          </cell>
          <cell r="BC908">
            <v>8.8730088909999996</v>
          </cell>
          <cell r="BD908">
            <v>8.8586957080000008</v>
          </cell>
          <cell r="BE908">
            <v>8.843692034</v>
          </cell>
          <cell r="BF908">
            <v>8.8231923800000001</v>
          </cell>
          <cell r="BG908">
            <v>8.8015771659999995</v>
          </cell>
          <cell r="BH908">
            <v>8.7800652069999998</v>
          </cell>
          <cell r="BI908">
            <v>8.7593670360000004</v>
          </cell>
          <cell r="BJ908">
            <v>8.7399522609999991</v>
          </cell>
          <cell r="BK908">
            <v>8.7220822249999994</v>
          </cell>
          <cell r="BL908">
            <v>8.7058406010000002</v>
          </cell>
          <cell r="BM908">
            <v>8.6911739820000005</v>
          </cell>
          <cell r="BN908">
            <v>8.6779345110000001</v>
          </cell>
          <cell r="BO908">
            <v>8.6659191530000008</v>
          </cell>
          <cell r="BP908">
            <v>8.6502238649999992</v>
          </cell>
          <cell r="BQ908">
            <v>8.6341413120000006</v>
          </cell>
          <cell r="BR908">
            <v>8.6182333930000006</v>
          </cell>
          <cell r="BS908">
            <v>8.6027532749999995</v>
          </cell>
          <cell r="BT908">
            <v>8.5878774470000003</v>
          </cell>
          <cell r="BU908">
            <v>8.5737125600000006</v>
          </cell>
          <cell r="BV908">
            <v>8.5602987250000009</v>
          </cell>
          <cell r="BW908">
            <v>8.5476238529999993</v>
          </cell>
          <cell r="BX908">
            <v>8.5356416470000003</v>
          </cell>
          <cell r="BY908">
            <v>8.5242874470000007</v>
          </cell>
          <cell r="BZ908">
            <v>8.5101560509999992</v>
          </cell>
          <cell r="CA908">
            <v>8.4957111730000001</v>
          </cell>
          <cell r="CB908">
            <v>8.4814176309999993</v>
          </cell>
          <cell r="CC908">
            <v>8.4674943070000008</v>
          </cell>
          <cell r="CD908">
            <v>8.4540833810000002</v>
          </cell>
          <cell r="CE908">
            <v>8.4412583760000004</v>
          </cell>
          <cell r="CF908">
            <v>8.4290309539999999</v>
          </cell>
          <cell r="CG908">
            <v>8.4173664210000005</v>
          </cell>
          <cell r="CH908">
            <v>8.4062019639999992</v>
          </cell>
          <cell r="CI908">
            <v>8.3954627829999993</v>
          </cell>
        </row>
        <row r="909">
          <cell r="A909" t="str">
            <v>ems_y_co2_sagr_0</v>
          </cell>
          <cell r="B909">
            <v>2.301395533</v>
          </cell>
          <cell r="C909">
            <v>2.2852065000000001</v>
          </cell>
          <cell r="D909">
            <v>2.2825380989999999</v>
          </cell>
          <cell r="E909">
            <v>2.295593287</v>
          </cell>
          <cell r="F909">
            <v>2.3213904410000001</v>
          </cell>
          <cell r="G909">
            <v>2.3563070210000001</v>
          </cell>
          <cell r="H909">
            <v>2.3951937729999999</v>
          </cell>
          <cell r="I909">
            <v>2.433721212</v>
          </cell>
          <cell r="J909">
            <v>2.4685384629999998</v>
          </cell>
          <cell r="K909">
            <v>2.4973298599999998</v>
          </cell>
          <cell r="L909">
            <v>2.5191117279999999</v>
          </cell>
          <cell r="M909">
            <v>2.5330879909999999</v>
          </cell>
          <cell r="N909">
            <v>2.5410683820000002</v>
          </cell>
          <cell r="O909">
            <v>2.5446887720000002</v>
          </cell>
          <cell r="P909">
            <v>2.5457106409999999</v>
          </cell>
          <cell r="Q909">
            <v>2.5457393650000002</v>
          </cell>
          <cell r="R909">
            <v>2.5449524659999998</v>
          </cell>
          <cell r="S909">
            <v>2.5453482959999998</v>
          </cell>
          <cell r="T909">
            <v>2.5475104879999999</v>
          </cell>
          <cell r="U909">
            <v>2.5515736580000001</v>
          </cell>
          <cell r="V909">
            <v>2.5573516359999999</v>
          </cell>
          <cell r="W909">
            <v>2.5635523610000002</v>
          </cell>
          <cell r="X909">
            <v>2.5705181330000002</v>
          </cell>
          <cell r="Y909">
            <v>2.5778976089999999</v>
          </cell>
          <cell r="Z909">
            <v>2.5853749220000002</v>
          </cell>
          <cell r="AA909">
            <v>2.5927041040000001</v>
          </cell>
          <cell r="AB909">
            <v>2.5987651039999999</v>
          </cell>
          <cell r="AC909">
            <v>2.6043546329999998</v>
          </cell>
          <cell r="AD909">
            <v>2.6095954990000001</v>
          </cell>
          <cell r="AE909">
            <v>2.6146339680000001</v>
          </cell>
          <cell r="AF909">
            <v>2.619622466</v>
          </cell>
          <cell r="AG909">
            <v>2.6236366489999998</v>
          </cell>
          <cell r="AH909">
            <v>2.6277201539999999</v>
          </cell>
          <cell r="AI909">
            <v>2.6320333530000002</v>
          </cell>
          <cell r="AJ909">
            <v>2.6366570020000002</v>
          </cell>
          <cell r="AK909">
            <v>2.641603141</v>
          </cell>
          <cell r="AL909">
            <v>2.6458788549999999</v>
          </cell>
          <cell r="AM909">
            <v>2.6502072499999998</v>
          </cell>
          <cell r="AN909">
            <v>2.654670715</v>
          </cell>
          <cell r="AO909">
            <v>2.6593023379999998</v>
          </cell>
          <cell r="AP909">
            <v>2.6640964280000001</v>
          </cell>
          <cell r="AQ909">
            <v>2.6679291109999999</v>
          </cell>
          <cell r="AR909">
            <v>2.6717616020000001</v>
          </cell>
          <cell r="AS909">
            <v>2.675666503</v>
          </cell>
          <cell r="AT909">
            <v>2.679687098</v>
          </cell>
          <cell r="AU909">
            <v>2.6838435089999999</v>
          </cell>
          <cell r="AV909">
            <v>2.6867997790000002</v>
          </cell>
          <cell r="AW909">
            <v>2.689813199</v>
          </cell>
          <cell r="AX909">
            <v>2.6930001469999998</v>
          </cell>
          <cell r="AY909">
            <v>2.6964297639999999</v>
          </cell>
          <cell r="AZ909">
            <v>2.7001312230000001</v>
          </cell>
          <cell r="BA909">
            <v>2.7026641339999999</v>
          </cell>
          <cell r="BB909">
            <v>2.7042772940000002</v>
          </cell>
          <cell r="BC909">
            <v>2.705247924</v>
          </cell>
          <cell r="BD909">
            <v>2.7057969740000001</v>
          </cell>
          <cell r="BE909">
            <v>2.7060960650000001</v>
          </cell>
          <cell r="BF909">
            <v>2.7045823269999998</v>
          </cell>
          <cell r="BG909">
            <v>2.7029230719999999</v>
          </cell>
          <cell r="BH909">
            <v>2.7013524699999998</v>
          </cell>
          <cell r="BI909">
            <v>2.7000295780000001</v>
          </cell>
          <cell r="BJ909">
            <v>2.6990472090000002</v>
          </cell>
          <cell r="BK909">
            <v>2.6984426319999999</v>
          </cell>
          <cell r="BL909">
            <v>2.69820891</v>
          </cell>
          <cell r="BM909">
            <v>2.6983064570000002</v>
          </cell>
          <cell r="BN909">
            <v>2.6986744389999999</v>
          </cell>
          <cell r="BO909">
            <v>2.6992415310000002</v>
          </cell>
          <cell r="BP909">
            <v>2.698419903</v>
          </cell>
          <cell r="BQ909">
            <v>2.6975705470000002</v>
          </cell>
          <cell r="BR909">
            <v>2.69677715</v>
          </cell>
          <cell r="BS909">
            <v>2.6960901759999998</v>
          </cell>
          <cell r="BT909">
            <v>2.6955339880000002</v>
          </cell>
          <cell r="BU909">
            <v>2.6951143829999999</v>
          </cell>
          <cell r="BV909">
            <v>2.6948250040000001</v>
          </cell>
          <cell r="BW909">
            <v>2.6946522110000002</v>
          </cell>
          <cell r="BX909">
            <v>2.6945785330000001</v>
          </cell>
          <cell r="BY909">
            <v>2.6945850259999999</v>
          </cell>
          <cell r="BZ909">
            <v>2.693556091</v>
          </cell>
          <cell r="CA909">
            <v>2.692513833</v>
          </cell>
          <cell r="CB909">
            <v>2.691536605</v>
          </cell>
          <cell r="CC909">
            <v>2.6906711720000001</v>
          </cell>
          <cell r="CD909">
            <v>2.6899380609999999</v>
          </cell>
          <cell r="CE909">
            <v>2.6893380580000001</v>
          </cell>
          <cell r="CF909">
            <v>2.6888584899999999</v>
          </cell>
          <cell r="CG909">
            <v>2.688478688</v>
          </cell>
          <cell r="CH909">
            <v>2.6881744009999999</v>
          </cell>
          <cell r="CI909">
            <v>2.6879211299999999</v>
          </cell>
        </row>
        <row r="910">
          <cell r="A910" t="str">
            <v>ems_mat_co2_sagr_0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T910">
            <v>0</v>
          </cell>
          <cell r="BU910">
            <v>0</v>
          </cell>
          <cell r="BV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0</v>
          </cell>
          <cell r="CD910">
            <v>0</v>
          </cell>
          <cell r="CE910">
            <v>0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</row>
        <row r="911">
          <cell r="A911" t="str">
            <v>ems_ci_co2_sfor_0</v>
          </cell>
          <cell r="B911">
            <v>0.55073039580000005</v>
          </cell>
          <cell r="C911">
            <v>0.52342723209999997</v>
          </cell>
          <cell r="D911">
            <v>0.49088927960000001</v>
          </cell>
          <cell r="E911">
            <v>0.45896517590000002</v>
          </cell>
          <cell r="F911">
            <v>0.43683526550000001</v>
          </cell>
          <cell r="G911">
            <v>0.42216850849999998</v>
          </cell>
          <cell r="H911">
            <v>0.41114897789999999</v>
          </cell>
          <cell r="I911">
            <v>0.40293205560000001</v>
          </cell>
          <cell r="J911">
            <v>0.39568562019999998</v>
          </cell>
          <cell r="K911">
            <v>0.38896805220000003</v>
          </cell>
          <cell r="L911">
            <v>0.3826030098</v>
          </cell>
          <cell r="M911">
            <v>0.37636025379999999</v>
          </cell>
          <cell r="N911">
            <v>0.37026948879999999</v>
          </cell>
          <cell r="O911">
            <v>0.36434263970000003</v>
          </cell>
          <cell r="P911">
            <v>0.3586125919</v>
          </cell>
          <cell r="Q911">
            <v>0.35312282649999999</v>
          </cell>
          <cell r="R911">
            <v>0.34869690050000002</v>
          </cell>
          <cell r="S911">
            <v>0.3455213473</v>
          </cell>
          <cell r="T911">
            <v>0.34355717819999998</v>
          </cell>
          <cell r="U911">
            <v>0.3426613892</v>
          </cell>
          <cell r="V911">
            <v>0.3426519334</v>
          </cell>
          <cell r="W911">
            <v>0.34323716949999999</v>
          </cell>
          <cell r="X911">
            <v>0.34432299350000001</v>
          </cell>
          <cell r="Y911">
            <v>0.34580142609999998</v>
          </cell>
          <cell r="Z911">
            <v>0.34759037300000001</v>
          </cell>
          <cell r="AA911">
            <v>0.34962552400000002</v>
          </cell>
          <cell r="AB911">
            <v>0.35173980570000002</v>
          </cell>
          <cell r="AC911">
            <v>0.35394994740000002</v>
          </cell>
          <cell r="AD911">
            <v>0.35622948300000001</v>
          </cell>
          <cell r="AE911">
            <v>0.35852826539999999</v>
          </cell>
          <cell r="AF911">
            <v>0.36080269850000002</v>
          </cell>
          <cell r="AG911">
            <v>0.3628970923</v>
          </cell>
          <cell r="AH911">
            <v>0.3648659058</v>
          </cell>
          <cell r="AI911">
            <v>0.36672269079999997</v>
          </cell>
          <cell r="AJ911">
            <v>0.36847359940000002</v>
          </cell>
          <cell r="AK911">
            <v>0.37012706680000002</v>
          </cell>
          <cell r="AL911">
            <v>0.37202355749999999</v>
          </cell>
          <cell r="AM911">
            <v>0.37424747289999999</v>
          </cell>
          <cell r="AN911">
            <v>0.37673814999999999</v>
          </cell>
          <cell r="AO911">
            <v>0.37942121439999998</v>
          </cell>
          <cell r="AP911">
            <v>0.38224090589999998</v>
          </cell>
          <cell r="AQ911">
            <v>0.3850277862</v>
          </cell>
          <cell r="AR911">
            <v>0.38783546089999998</v>
          </cell>
          <cell r="AS911">
            <v>0.39067276989999999</v>
          </cell>
          <cell r="AT911">
            <v>0.39353829359999998</v>
          </cell>
          <cell r="AU911">
            <v>0.39643143310000001</v>
          </cell>
          <cell r="AV911">
            <v>0.39920007680000003</v>
          </cell>
          <cell r="AW911">
            <v>0.40193294299999999</v>
          </cell>
          <cell r="AX911">
            <v>0.40466563119999999</v>
          </cell>
          <cell r="AY911">
            <v>0.40741747270000001</v>
          </cell>
          <cell r="AZ911">
            <v>0.41020246960000001</v>
          </cell>
          <cell r="BA911">
            <v>0.4124441486</v>
          </cell>
          <cell r="BB911">
            <v>0.41486317969999997</v>
          </cell>
          <cell r="BC911">
            <v>0.41747221150000002</v>
          </cell>
          <cell r="BD911">
            <v>0.42018133800000002</v>
          </cell>
          <cell r="BE911">
            <v>0.42294322870000001</v>
          </cell>
          <cell r="BF911">
            <v>0.42552799159999999</v>
          </cell>
          <cell r="BG911">
            <v>0.4280720858</v>
          </cell>
          <cell r="BH911">
            <v>0.43062269869999997</v>
          </cell>
          <cell r="BI911">
            <v>0.43319835509999999</v>
          </cell>
          <cell r="BJ911">
            <v>0.43580967669999998</v>
          </cell>
          <cell r="BK911">
            <v>0.43846390889999998</v>
          </cell>
          <cell r="BL911">
            <v>0.44116590150000001</v>
          </cell>
          <cell r="BM911">
            <v>0.44391855720000001</v>
          </cell>
          <cell r="BN911">
            <v>0.4467231847</v>
          </cell>
          <cell r="BO911">
            <v>0.44957977919999997</v>
          </cell>
          <cell r="BP911">
            <v>0.45228581299999998</v>
          </cell>
          <cell r="BQ911">
            <v>0.45496295329999997</v>
          </cell>
          <cell r="BR911">
            <v>0.45764919269999998</v>
          </cell>
          <cell r="BS911">
            <v>0.46035727450000002</v>
          </cell>
          <cell r="BT911">
            <v>0.46309383310000002</v>
          </cell>
          <cell r="BU911">
            <v>0.46586312330000001</v>
          </cell>
          <cell r="BV911">
            <v>0.46866758489999999</v>
          </cell>
          <cell r="BW911">
            <v>0.47150818179999998</v>
          </cell>
          <cell r="BX911">
            <v>0.4743848282</v>
          </cell>
          <cell r="BY911">
            <v>0.47729679260000002</v>
          </cell>
          <cell r="BZ911">
            <v>0.48009005440000002</v>
          </cell>
          <cell r="CA911">
            <v>0.48285803150000001</v>
          </cell>
          <cell r="CB911">
            <v>0.48563058310000001</v>
          </cell>
          <cell r="CC911">
            <v>0.48841840710000001</v>
          </cell>
          <cell r="CD911">
            <v>0.49122756680000002</v>
          </cell>
          <cell r="CE911">
            <v>0.49406229880000002</v>
          </cell>
          <cell r="CF911">
            <v>0.49692541489999997</v>
          </cell>
          <cell r="CG911">
            <v>0.4998185289</v>
          </cell>
          <cell r="CH911">
            <v>0.50274236770000003</v>
          </cell>
          <cell r="CI911">
            <v>0.50569708130000002</v>
          </cell>
        </row>
        <row r="912">
          <cell r="A912" t="str">
            <v>ems_y_co2_sfor_0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T912">
            <v>0</v>
          </cell>
          <cell r="BU912">
            <v>0</v>
          </cell>
          <cell r="BV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0</v>
          </cell>
          <cell r="CD912">
            <v>0</v>
          </cell>
          <cell r="CE912">
            <v>0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</row>
        <row r="913">
          <cell r="A913" t="str">
            <v>ems_mat_co2_sfor_0</v>
          </cell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T913">
            <v>0</v>
          </cell>
          <cell r="BU913">
            <v>0</v>
          </cell>
          <cell r="BV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0</v>
          </cell>
          <cell r="CD913">
            <v>0</v>
          </cell>
          <cell r="CE913">
            <v>0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</row>
        <row r="914">
          <cell r="A914" t="str">
            <v>ems_ci_co2_sfoo_0</v>
          </cell>
          <cell r="B914">
            <v>9.6387738459999994</v>
          </cell>
          <cell r="C914">
            <v>9.5105767619999995</v>
          </cell>
          <cell r="D914">
            <v>9.3800853409999991</v>
          </cell>
          <cell r="E914">
            <v>9.2436857690000007</v>
          </cell>
          <cell r="F914">
            <v>9.1762042899999994</v>
          </cell>
          <cell r="G914">
            <v>9.1633557789999998</v>
          </cell>
          <cell r="H914">
            <v>9.1645916649999997</v>
          </cell>
          <cell r="I914">
            <v>9.16942126</v>
          </cell>
          <cell r="J914">
            <v>9.1584002420000008</v>
          </cell>
          <cell r="K914">
            <v>9.1283941800000008</v>
          </cell>
          <cell r="L914">
            <v>9.0801515780000006</v>
          </cell>
          <cell r="M914">
            <v>9.0137758879999996</v>
          </cell>
          <cell r="N914">
            <v>8.9345990319999995</v>
          </cell>
          <cell r="O914">
            <v>8.8471735559999996</v>
          </cell>
          <cell r="P914">
            <v>8.7558921549999997</v>
          </cell>
          <cell r="Q914">
            <v>8.6645425490000001</v>
          </cell>
          <cell r="R914">
            <v>8.5903573120000001</v>
          </cell>
          <cell r="S914">
            <v>8.5393141250000006</v>
          </cell>
          <cell r="T914">
            <v>8.5104764740000007</v>
          </cell>
          <cell r="U914">
            <v>8.5003640330000003</v>
          </cell>
          <cell r="V914">
            <v>8.5046718269999992</v>
          </cell>
          <cell r="W914">
            <v>8.5170356980000008</v>
          </cell>
          <cell r="X914">
            <v>8.5352155659999998</v>
          </cell>
          <cell r="Y914">
            <v>8.5565013469999993</v>
          </cell>
          <cell r="Z914">
            <v>8.5787964670000001</v>
          </cell>
          <cell r="AA914">
            <v>8.6005614470000005</v>
          </cell>
          <cell r="AB914">
            <v>8.6185396099999991</v>
          </cell>
          <cell r="AC914">
            <v>8.6336549409999996</v>
          </cell>
          <cell r="AD914">
            <v>8.6458829989999995</v>
          </cell>
          <cell r="AE914">
            <v>8.6551784440000006</v>
          </cell>
          <cell r="AF914">
            <v>8.6616792419999999</v>
          </cell>
          <cell r="AG914">
            <v>8.663258699</v>
          </cell>
          <cell r="AH914">
            <v>8.6620152739999998</v>
          </cell>
          <cell r="AI914">
            <v>8.6586500110000006</v>
          </cell>
          <cell r="AJ914">
            <v>8.6536347159999991</v>
          </cell>
          <cell r="AK914">
            <v>8.6473284669999995</v>
          </cell>
          <cell r="AL914">
            <v>8.642112526</v>
          </cell>
          <cell r="AM914">
            <v>8.6396626510000001</v>
          </cell>
          <cell r="AN914">
            <v>8.6398837739999994</v>
          </cell>
          <cell r="AO914">
            <v>8.6423189760000003</v>
          </cell>
          <cell r="AP914">
            <v>8.6464655429999997</v>
          </cell>
          <cell r="AQ914">
            <v>8.6494279550000002</v>
          </cell>
          <cell r="AR914">
            <v>8.6526955950000008</v>
          </cell>
          <cell r="AS914">
            <v>8.6563827579999995</v>
          </cell>
          <cell r="AT914">
            <v>8.6604981310000007</v>
          </cell>
          <cell r="AU914">
            <v>8.6650624319999991</v>
          </cell>
          <cell r="AV914">
            <v>8.6671501380000002</v>
          </cell>
          <cell r="AW914">
            <v>8.6691232639999996</v>
          </cell>
          <cell r="AX914">
            <v>8.6714644120000006</v>
          </cell>
          <cell r="AY914">
            <v>8.6744132329999992</v>
          </cell>
          <cell r="AZ914">
            <v>8.6781288110000006</v>
          </cell>
          <cell r="BA914">
            <v>8.6783394460000007</v>
          </cell>
          <cell r="BB914">
            <v>8.6761733499999991</v>
          </cell>
          <cell r="BC914">
            <v>8.6725631570000008</v>
          </cell>
          <cell r="BD914">
            <v>8.6679908930000007</v>
          </cell>
          <cell r="BE914">
            <v>8.6627542309999992</v>
          </cell>
          <cell r="BF914">
            <v>8.6533166000000001</v>
          </cell>
          <cell r="BG914">
            <v>8.6428384420000004</v>
          </cell>
          <cell r="BH914">
            <v>8.6321372899999993</v>
          </cell>
          <cell r="BI914">
            <v>8.6217219099999998</v>
          </cell>
          <cell r="BJ914">
            <v>8.6119905049999996</v>
          </cell>
          <cell r="BK914">
            <v>8.6032301960000002</v>
          </cell>
          <cell r="BL914">
            <v>8.5956065549999998</v>
          </cell>
          <cell r="BM914">
            <v>8.5891648899999993</v>
          </cell>
          <cell r="BN914">
            <v>8.5838445070000002</v>
          </cell>
          <cell r="BO914">
            <v>8.5795032590000009</v>
          </cell>
          <cell r="BP914">
            <v>8.5725663769999993</v>
          </cell>
          <cell r="BQ914">
            <v>8.5655100599999994</v>
          </cell>
          <cell r="BR914">
            <v>8.5586545449999996</v>
          </cell>
          <cell r="BS914">
            <v>8.5520779299999994</v>
          </cell>
          <cell r="BT914">
            <v>8.5458263550000009</v>
          </cell>
          <cell r="BU914">
            <v>8.5399341779999993</v>
          </cell>
          <cell r="BV914">
            <v>8.5344250119999998</v>
          </cell>
          <cell r="BW914">
            <v>8.5293112329999996</v>
          </cell>
          <cell r="BX914">
            <v>8.5245932789999994</v>
          </cell>
          <cell r="BY914">
            <v>8.5202591380000001</v>
          </cell>
          <cell r="BZ914">
            <v>8.5138251989999993</v>
          </cell>
          <cell r="CA914">
            <v>8.5072388990000007</v>
          </cell>
          <cell r="CB914">
            <v>8.500832699</v>
          </cell>
          <cell r="CC914">
            <v>8.4947334849999994</v>
          </cell>
          <cell r="CD914">
            <v>8.4890141749999994</v>
          </cell>
          <cell r="CE914">
            <v>8.4837094910000008</v>
          </cell>
          <cell r="CF914">
            <v>8.4788218499999992</v>
          </cell>
          <cell r="CG914">
            <v>8.4743288769999996</v>
          </cell>
          <cell r="CH914">
            <v>8.4701917340000001</v>
          </cell>
          <cell r="CI914">
            <v>8.4663629050000004</v>
          </cell>
        </row>
        <row r="915">
          <cell r="A915" t="str">
            <v>ems_y_co2_sfoo_0</v>
          </cell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T915">
            <v>0</v>
          </cell>
          <cell r="BU915">
            <v>0</v>
          </cell>
          <cell r="BV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0</v>
          </cell>
          <cell r="CD915">
            <v>0</v>
          </cell>
          <cell r="CE915">
            <v>0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</row>
        <row r="916">
          <cell r="A916" t="str">
            <v>ems_mat_co2_sfoo_0</v>
          </cell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0</v>
          </cell>
          <cell r="CD916">
            <v>0</v>
          </cell>
          <cell r="CE916">
            <v>0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</row>
        <row r="917">
          <cell r="A917" t="str">
            <v>ems_ci_co2_sveh_0</v>
          </cell>
          <cell r="B917">
            <v>1.1668042810000001</v>
          </cell>
          <cell r="C917">
            <v>1.1396875310000001</v>
          </cell>
          <cell r="D917">
            <v>1.1172717480000001</v>
          </cell>
          <cell r="E917">
            <v>1.0924139749999999</v>
          </cell>
          <cell r="F917">
            <v>1.0779637419999999</v>
          </cell>
          <cell r="G917">
            <v>1.0722656610000001</v>
          </cell>
          <cell r="H917">
            <v>1.06756589</v>
          </cell>
          <cell r="I917">
            <v>1.063528442</v>
          </cell>
          <cell r="J917">
            <v>1.0575423399999999</v>
          </cell>
          <cell r="K917">
            <v>1.04951788</v>
          </cell>
          <cell r="L917">
            <v>1.039767135</v>
          </cell>
          <cell r="M917">
            <v>1.027721366</v>
          </cell>
          <cell r="N917">
            <v>1.0143346929999999</v>
          </cell>
          <cell r="O917">
            <v>1.00001418</v>
          </cell>
          <cell r="P917">
            <v>0.98518298199999998</v>
          </cell>
          <cell r="Q917">
            <v>0.97025345029999999</v>
          </cell>
          <cell r="R917">
            <v>0.95843005049999996</v>
          </cell>
          <cell r="S917">
            <v>0.95106557439999995</v>
          </cell>
          <cell r="T917">
            <v>0.94799484850000004</v>
          </cell>
          <cell r="U917">
            <v>0.94865668660000002</v>
          </cell>
          <cell r="V917">
            <v>0.95239609599999997</v>
          </cell>
          <cell r="W917">
            <v>0.95789851169999995</v>
          </cell>
          <cell r="X917">
            <v>0.96516452269999997</v>
          </cell>
          <cell r="Y917">
            <v>0.97384175309999998</v>
          </cell>
          <cell r="Z917">
            <v>0.98366643760000005</v>
          </cell>
          <cell r="AA917">
            <v>0.99442243029999999</v>
          </cell>
          <cell r="AB917">
            <v>1.0052045919999999</v>
          </cell>
          <cell r="AC917">
            <v>1.016379334</v>
          </cell>
          <cell r="AD917">
            <v>1.0278235330000001</v>
          </cell>
          <cell r="AE917">
            <v>1.0393002069999999</v>
          </cell>
          <cell r="AF917">
            <v>1.0506065870000001</v>
          </cell>
          <cell r="AG917">
            <v>1.060814119</v>
          </cell>
          <cell r="AH917">
            <v>1.0704629400000001</v>
          </cell>
          <cell r="AI917">
            <v>1.079605741</v>
          </cell>
          <cell r="AJ917">
            <v>1.088271244</v>
          </cell>
          <cell r="AK917">
            <v>1.0965065220000001</v>
          </cell>
          <cell r="AL917">
            <v>1.105303215</v>
          </cell>
          <cell r="AM917">
            <v>1.115078612</v>
          </cell>
          <cell r="AN917">
            <v>1.125652927</v>
          </cell>
          <cell r="AO917">
            <v>1.1368305030000001</v>
          </cell>
          <cell r="AP917">
            <v>1.1484704379999999</v>
          </cell>
          <cell r="AQ917">
            <v>1.1596553999999999</v>
          </cell>
          <cell r="AR917">
            <v>1.170974519</v>
          </cell>
          <cell r="AS917">
            <v>1.182475653</v>
          </cell>
          <cell r="AT917">
            <v>1.1941612109999999</v>
          </cell>
          <cell r="AU917">
            <v>1.2060391509999999</v>
          </cell>
          <cell r="AV917">
            <v>1.2170713200000001</v>
          </cell>
          <cell r="AW917">
            <v>1.228104952</v>
          </cell>
          <cell r="AX917">
            <v>1.2392697429999999</v>
          </cell>
          <cell r="AY917">
            <v>1.2506161069999999</v>
          </cell>
          <cell r="AZ917">
            <v>1.2621827139999999</v>
          </cell>
          <cell r="BA917">
            <v>1.273936816</v>
          </cell>
          <cell r="BB917">
            <v>1.2860011099999999</v>
          </cell>
          <cell r="BC917">
            <v>1.2983240119999999</v>
          </cell>
          <cell r="BD917">
            <v>1.3108387939999999</v>
          </cell>
          <cell r="BE917">
            <v>1.323528415</v>
          </cell>
          <cell r="BF917">
            <v>1.3350797590000001</v>
          </cell>
          <cell r="BG917">
            <v>1.3465730039999999</v>
          </cell>
          <cell r="BH917">
            <v>1.358164358</v>
          </cell>
          <cell r="BI917">
            <v>1.369898031</v>
          </cell>
          <cell r="BJ917">
            <v>1.3817994689999999</v>
          </cell>
          <cell r="BK917">
            <v>1.393884328</v>
          </cell>
          <cell r="BL917">
            <v>1.4061602470000001</v>
          </cell>
          <cell r="BM917">
            <v>1.418628722</v>
          </cell>
          <cell r="BN917">
            <v>1.431286754</v>
          </cell>
          <cell r="BO917">
            <v>1.444127932</v>
          </cell>
          <cell r="BP917">
            <v>1.4558880919999999</v>
          </cell>
          <cell r="BQ917">
            <v>1.4675574769999999</v>
          </cell>
          <cell r="BR917">
            <v>1.479261556</v>
          </cell>
          <cell r="BS917">
            <v>1.491031507</v>
          </cell>
          <cell r="BT917">
            <v>1.5028882690000001</v>
          </cell>
          <cell r="BU917">
            <v>1.5148463919999999</v>
          </cell>
          <cell r="BV917">
            <v>1.5269130099999999</v>
          </cell>
          <cell r="BW917">
            <v>1.5390890129999999</v>
          </cell>
          <cell r="BX917">
            <v>1.5513712989999999</v>
          </cell>
          <cell r="BY917">
            <v>1.5637548489999999</v>
          </cell>
          <cell r="BZ917">
            <v>1.575284066</v>
          </cell>
          <cell r="CA917">
            <v>1.5867156019999999</v>
          </cell>
          <cell r="CB917">
            <v>1.598150237</v>
          </cell>
          <cell r="CC917">
            <v>1.6096176769999999</v>
          </cell>
          <cell r="CD917">
            <v>1.6211399689999999</v>
          </cell>
          <cell r="CE917">
            <v>1.6327340939999999</v>
          </cell>
          <cell r="CF917">
            <v>1.6444109360000001</v>
          </cell>
          <cell r="CG917">
            <v>1.656176018</v>
          </cell>
          <cell r="CH917">
            <v>1.668031136</v>
          </cell>
          <cell r="CI917">
            <v>1.6799759409999999</v>
          </cell>
        </row>
        <row r="918">
          <cell r="A918" t="str">
            <v>ems_y_co2_sveh_0</v>
          </cell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  <cell r="BU918">
            <v>0</v>
          </cell>
          <cell r="BV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0</v>
          </cell>
          <cell r="CD918">
            <v>0</v>
          </cell>
          <cell r="CE918">
            <v>0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</row>
        <row r="919">
          <cell r="A919" t="str">
            <v>ems_mat_co2_sveh_0</v>
          </cell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T919">
            <v>0</v>
          </cell>
          <cell r="BU919">
            <v>0</v>
          </cell>
          <cell r="BV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0</v>
          </cell>
          <cell r="CD919">
            <v>0</v>
          </cell>
          <cell r="CE919">
            <v>0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</row>
        <row r="920">
          <cell r="A920" t="str">
            <v>ems_ci_co2_sgla_0</v>
          </cell>
          <cell r="B920">
            <v>5.5905738149999999</v>
          </cell>
          <cell r="C920">
            <v>5.7085201139999997</v>
          </cell>
          <cell r="D920">
            <v>5.8622852449999998</v>
          </cell>
          <cell r="E920">
            <v>5.9494667259999998</v>
          </cell>
          <cell r="F920">
            <v>5.9973435620000002</v>
          </cell>
          <cell r="G920">
            <v>6.0331865789999997</v>
          </cell>
          <cell r="H920">
            <v>6.057696967</v>
          </cell>
          <cell r="I920">
            <v>6.0793950040000002</v>
          </cell>
          <cell r="J920">
            <v>6.0978506189999999</v>
          </cell>
          <cell r="K920">
            <v>6.1145484850000003</v>
          </cell>
          <cell r="L920">
            <v>6.1308093909999997</v>
          </cell>
          <cell r="M920">
            <v>6.1454845779999996</v>
          </cell>
          <cell r="N920">
            <v>6.1605849250000002</v>
          </cell>
          <cell r="O920">
            <v>6.1769024950000002</v>
          </cell>
          <cell r="P920">
            <v>6.1949281640000002</v>
          </cell>
          <cell r="Q920">
            <v>6.2150752850000002</v>
          </cell>
          <cell r="R920">
            <v>6.2460605469999999</v>
          </cell>
          <cell r="S920">
            <v>6.2897547449999998</v>
          </cell>
          <cell r="T920">
            <v>6.3447418789999999</v>
          </cell>
          <cell r="U920">
            <v>6.4087993660000002</v>
          </cell>
          <cell r="V920">
            <v>6.4798466379999997</v>
          </cell>
          <cell r="W920">
            <v>6.5543348359999998</v>
          </cell>
          <cell r="X920">
            <v>6.6321691129999998</v>
          </cell>
          <cell r="Y920">
            <v>6.712609091</v>
          </cell>
          <cell r="Z920">
            <v>6.7950166989999996</v>
          </cell>
          <cell r="AA920">
            <v>6.8790237200000002</v>
          </cell>
          <cell r="AB920">
            <v>6.9624256979999997</v>
          </cell>
          <cell r="AC920">
            <v>7.0461794060000003</v>
          </cell>
          <cell r="AD920">
            <v>7.1305621019999998</v>
          </cell>
          <cell r="AE920">
            <v>7.2156810010000001</v>
          </cell>
          <cell r="AF920">
            <v>7.301738834</v>
          </cell>
          <cell r="AG920">
            <v>7.3866945609999997</v>
          </cell>
          <cell r="AH920">
            <v>7.4719322569999997</v>
          </cell>
          <cell r="AI920">
            <v>7.5577682880000001</v>
          </cell>
          <cell r="AJ920">
            <v>7.644281372</v>
          </cell>
          <cell r="AK920">
            <v>7.7315120659999996</v>
          </cell>
          <cell r="AL920">
            <v>7.8154350480000003</v>
          </cell>
          <cell r="AM920">
            <v>7.9073378170000002</v>
          </cell>
          <cell r="AN920">
            <v>8.0064502809999993</v>
          </cell>
          <cell r="AO920">
            <v>8.1103529680000008</v>
          </cell>
          <cell r="AP920">
            <v>8.2174296150000004</v>
          </cell>
          <cell r="AQ920">
            <v>8.3243787840000003</v>
          </cell>
          <cell r="AR920">
            <v>8.4321196740000008</v>
          </cell>
          <cell r="AS920">
            <v>8.5408548139999994</v>
          </cell>
          <cell r="AT920">
            <v>8.6506083520000008</v>
          </cell>
          <cell r="AU920">
            <v>8.7613563639999992</v>
          </cell>
          <cell r="AV920">
            <v>8.8718864830000008</v>
          </cell>
          <cell r="AW920">
            <v>8.9816841420000006</v>
          </cell>
          <cell r="AX920">
            <v>9.0913047870000003</v>
          </cell>
          <cell r="AY920">
            <v>9.2013267390000006</v>
          </cell>
          <cell r="AZ920">
            <v>9.3120876339999992</v>
          </cell>
          <cell r="BA920">
            <v>9.3493997600000007</v>
          </cell>
          <cell r="BB920">
            <v>9.4178843130000001</v>
          </cell>
          <cell r="BC920">
            <v>9.5108475420000005</v>
          </cell>
          <cell r="BD920">
            <v>9.6143892780000009</v>
          </cell>
          <cell r="BE920">
            <v>9.7216164809999999</v>
          </cell>
          <cell r="BF920">
            <v>9.8254167670000001</v>
          </cell>
          <cell r="BG920">
            <v>9.9281906119999999</v>
          </cell>
          <cell r="BH920">
            <v>10.03055477</v>
          </cell>
          <cell r="BI920">
            <v>10.132793940000001</v>
          </cell>
          <cell r="BJ920">
            <v>10.23511815</v>
          </cell>
          <cell r="BK920">
            <v>10.337688310000001</v>
          </cell>
          <cell r="BL920">
            <v>10.440618990000001</v>
          </cell>
          <cell r="BM920">
            <v>10.54398426</v>
          </cell>
          <cell r="BN920">
            <v>10.64782563</v>
          </cell>
          <cell r="BO920">
            <v>10.752160290000001</v>
          </cell>
          <cell r="BP920">
            <v>10.853258780000001</v>
          </cell>
          <cell r="BQ920">
            <v>10.953521869999999</v>
          </cell>
          <cell r="BR920">
            <v>11.053669879999999</v>
          </cell>
          <cell r="BS920">
            <v>11.153992710000001</v>
          </cell>
          <cell r="BT920">
            <v>11.25462969</v>
          </cell>
          <cell r="BU920">
            <v>11.355655580000001</v>
          </cell>
          <cell r="BV920">
            <v>11.45711623</v>
          </cell>
          <cell r="BW920">
            <v>11.55904488</v>
          </cell>
          <cell r="BX920">
            <v>11.661469049999999</v>
          </cell>
          <cell r="BY920">
            <v>11.76441282</v>
          </cell>
          <cell r="BZ920">
            <v>11.86505253</v>
          </cell>
          <cell r="CA920">
            <v>11.965254290000001</v>
          </cell>
          <cell r="CB920">
            <v>12.065593760000001</v>
          </cell>
          <cell r="CC920">
            <v>12.16631486</v>
          </cell>
          <cell r="CD920">
            <v>12.267543679999999</v>
          </cell>
          <cell r="CE920">
            <v>12.369354380000001</v>
          </cell>
          <cell r="CF920">
            <v>12.47179674</v>
          </cell>
          <cell r="CG920">
            <v>12.574909180000001</v>
          </cell>
          <cell r="CH920">
            <v>12.678724539999999</v>
          </cell>
          <cell r="CI920">
            <v>12.78327254</v>
          </cell>
        </row>
        <row r="921">
          <cell r="A921" t="str">
            <v>ems_y_co2_sgla_0</v>
          </cell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  <cell r="BU921">
            <v>0</v>
          </cell>
          <cell r="BV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0</v>
          </cell>
          <cell r="CD921">
            <v>0</v>
          </cell>
          <cell r="CE921">
            <v>0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</row>
        <row r="922">
          <cell r="A922" t="str">
            <v>ems_mat_co2_sgla_0</v>
          </cell>
          <cell r="B922">
            <v>13.493691419999999</v>
          </cell>
          <cell r="C922">
            <v>13.861005970000001</v>
          </cell>
          <cell r="D922">
            <v>14.33767087</v>
          </cell>
          <cell r="E922">
            <v>14.681214110000001</v>
          </cell>
          <cell r="F922">
            <v>14.90339897</v>
          </cell>
          <cell r="G922">
            <v>15.07259971</v>
          </cell>
          <cell r="H922">
            <v>15.22131306</v>
          </cell>
          <cell r="I922">
            <v>15.37007624</v>
          </cell>
          <cell r="J922">
            <v>15.524121640000001</v>
          </cell>
          <cell r="K922">
            <v>15.68434064</v>
          </cell>
          <cell r="L922">
            <v>15.850737069999999</v>
          </cell>
          <cell r="M922">
            <v>16.01759041</v>
          </cell>
          <cell r="N922">
            <v>16.188008740000001</v>
          </cell>
          <cell r="O922">
            <v>16.362444539999998</v>
          </cell>
          <cell r="P922">
            <v>16.540903740000001</v>
          </cell>
          <cell r="Q922">
            <v>16.72355361</v>
          </cell>
          <cell r="R922">
            <v>16.912959579999999</v>
          </cell>
          <cell r="S922">
            <v>17.113580580000001</v>
          </cell>
          <cell r="T922">
            <v>17.324507279999999</v>
          </cell>
          <cell r="U922">
            <v>17.543563720000002</v>
          </cell>
          <cell r="V922">
            <v>17.76899306</v>
          </cell>
          <cell r="W922">
            <v>17.994704850000002</v>
          </cell>
          <cell r="X922">
            <v>18.223521290000001</v>
          </cell>
          <cell r="Y922">
            <v>18.455817979999999</v>
          </cell>
          <cell r="Z922">
            <v>18.691599459999999</v>
          </cell>
          <cell r="AA922">
            <v>18.931184259999998</v>
          </cell>
          <cell r="AB922">
            <v>19.169626189999999</v>
          </cell>
          <cell r="AC922">
            <v>19.410528129999999</v>
          </cell>
          <cell r="AD922">
            <v>19.65542245</v>
          </cell>
          <cell r="AE922">
            <v>19.90526947</v>
          </cell>
          <cell r="AF922">
            <v>20.161066330000001</v>
          </cell>
          <cell r="AG922">
            <v>20.4174753</v>
          </cell>
          <cell r="AH922">
            <v>20.678443489999999</v>
          </cell>
          <cell r="AI922">
            <v>20.94474194</v>
          </cell>
          <cell r="AJ922">
            <v>21.216311789999999</v>
          </cell>
          <cell r="AK922">
            <v>21.492878820000001</v>
          </cell>
          <cell r="AL922">
            <v>21.755616270000001</v>
          </cell>
          <cell r="AM922">
            <v>22.035748210000001</v>
          </cell>
          <cell r="AN922">
            <v>22.33197384</v>
          </cell>
          <cell r="AO922">
            <v>22.638433859999999</v>
          </cell>
          <cell r="AP922">
            <v>22.951350529999999</v>
          </cell>
          <cell r="AQ922">
            <v>23.262181219999999</v>
          </cell>
          <cell r="AR922">
            <v>23.574074679999999</v>
          </cell>
          <cell r="AS922">
            <v>23.887998549999999</v>
          </cell>
          <cell r="AT922">
            <v>24.204276480000001</v>
          </cell>
          <cell r="AU922">
            <v>24.52300009</v>
          </cell>
          <cell r="AV922">
            <v>24.841028909999999</v>
          </cell>
          <cell r="AW922">
            <v>25.157177260000001</v>
          </cell>
          <cell r="AX922">
            <v>25.47310916</v>
          </cell>
          <cell r="AY922">
            <v>25.790451300000001</v>
          </cell>
          <cell r="AZ922">
            <v>26.110108400000001</v>
          </cell>
          <cell r="BA922">
            <v>26.223662359999999</v>
          </cell>
          <cell r="BB922">
            <v>26.42416644</v>
          </cell>
          <cell r="BC922">
            <v>26.693193870000002</v>
          </cell>
          <cell r="BD922">
            <v>26.99206513</v>
          </cell>
          <cell r="BE922">
            <v>27.30154383</v>
          </cell>
          <cell r="BF922">
            <v>27.601794930000001</v>
          </cell>
          <cell r="BG922">
            <v>27.899695309999998</v>
          </cell>
          <cell r="BH922">
            <v>28.196993939999999</v>
          </cell>
          <cell r="BI922">
            <v>28.494430260000001</v>
          </cell>
          <cell r="BJ922">
            <v>28.79250584</v>
          </cell>
          <cell r="BK922">
            <v>29.09158399</v>
          </cell>
          <cell r="BL922">
            <v>29.39190782</v>
          </cell>
          <cell r="BM922">
            <v>29.693617719999999</v>
          </cell>
          <cell r="BN922">
            <v>29.996772350000001</v>
          </cell>
          <cell r="BO922">
            <v>30.30137118</v>
          </cell>
          <cell r="BP922">
            <v>30.597044530000002</v>
          </cell>
          <cell r="BQ922">
            <v>30.89075021</v>
          </cell>
          <cell r="BR922">
            <v>31.18458584</v>
          </cell>
          <cell r="BS922">
            <v>31.47933652</v>
          </cell>
          <cell r="BT922">
            <v>31.775317300000001</v>
          </cell>
          <cell r="BU922">
            <v>32.072655470000001</v>
          </cell>
          <cell r="BV922">
            <v>32.371409819999997</v>
          </cell>
          <cell r="BW922">
            <v>32.671620650000001</v>
          </cell>
          <cell r="BX922">
            <v>32.973325969999998</v>
          </cell>
          <cell r="BY922">
            <v>33.276563379999999</v>
          </cell>
          <cell r="BZ922">
            <v>33.573460269999998</v>
          </cell>
          <cell r="CA922">
            <v>33.869439389999997</v>
          </cell>
          <cell r="CB922">
            <v>34.166173209999997</v>
          </cell>
          <cell r="CC922">
            <v>34.46431647</v>
          </cell>
          <cell r="CD922">
            <v>34.764154660000003</v>
          </cell>
          <cell r="CE922">
            <v>35.065821929999998</v>
          </cell>
          <cell r="CF922">
            <v>35.369394530000001</v>
          </cell>
          <cell r="CG922">
            <v>35.674931180000002</v>
          </cell>
          <cell r="CH922">
            <v>35.982487509999999</v>
          </cell>
          <cell r="CI922">
            <v>36.292119159999999</v>
          </cell>
        </row>
        <row r="923">
          <cell r="A923" t="str">
            <v>ems_ci_co2_spap_0</v>
          </cell>
          <cell r="B923">
            <v>2.9339898689999999</v>
          </cell>
          <cell r="C923">
            <v>2.9165322890000001</v>
          </cell>
          <cell r="D923">
            <v>2.9175598639999998</v>
          </cell>
          <cell r="E923">
            <v>2.9296435120000002</v>
          </cell>
          <cell r="F923">
            <v>2.9556618569999999</v>
          </cell>
          <cell r="G923">
            <v>2.990734336</v>
          </cell>
          <cell r="H923">
            <v>3.026919806</v>
          </cell>
          <cell r="I923">
            <v>3.0633704349999999</v>
          </cell>
          <cell r="J923">
            <v>3.0980930999999998</v>
          </cell>
          <cell r="K923">
            <v>3.1313875320000002</v>
          </cell>
          <cell r="L923">
            <v>3.163771557</v>
          </cell>
          <cell r="M923">
            <v>3.1942699609999998</v>
          </cell>
          <cell r="N923">
            <v>3.2241028100000002</v>
          </cell>
          <cell r="O923">
            <v>3.2537064939999998</v>
          </cell>
          <cell r="P923">
            <v>3.2833847550000002</v>
          </cell>
          <cell r="Q923">
            <v>3.3133946160000001</v>
          </cell>
          <cell r="R923">
            <v>3.3456946369999998</v>
          </cell>
          <cell r="S923">
            <v>3.382136155</v>
          </cell>
          <cell r="T923">
            <v>3.422605597</v>
          </cell>
          <cell r="U923">
            <v>3.4663933689999999</v>
          </cell>
          <cell r="V923">
            <v>3.5127535029999999</v>
          </cell>
          <cell r="W923">
            <v>3.5598434390000002</v>
          </cell>
          <cell r="X923">
            <v>3.60818007</v>
          </cell>
          <cell r="Y923">
            <v>3.6577481789999999</v>
          </cell>
          <cell r="Z923">
            <v>3.7085146249999998</v>
          </cell>
          <cell r="AA923">
            <v>3.7604380370000001</v>
          </cell>
          <cell r="AB923">
            <v>3.8121679629999998</v>
          </cell>
          <cell r="AC923">
            <v>3.8646345630000001</v>
          </cell>
          <cell r="AD923">
            <v>3.9180089119999999</v>
          </cell>
          <cell r="AE923">
            <v>3.972225699</v>
          </cell>
          <cell r="AF923">
            <v>4.0271762080000002</v>
          </cell>
          <cell r="AG923">
            <v>4.0813075730000001</v>
          </cell>
          <cell r="AH923">
            <v>4.1356142939999998</v>
          </cell>
          <cell r="AI923">
            <v>4.1902977159999999</v>
          </cell>
          <cell r="AJ923">
            <v>4.2453867489999997</v>
          </cell>
          <cell r="AK923">
            <v>4.3008686809999999</v>
          </cell>
          <cell r="AL923">
            <v>4.3576311319999999</v>
          </cell>
          <cell r="AM923">
            <v>4.4154846570000004</v>
          </cell>
          <cell r="AN923">
            <v>4.4745145329999998</v>
          </cell>
          <cell r="AO923">
            <v>4.5347285169999996</v>
          </cell>
          <cell r="AP923">
            <v>4.5960270870000004</v>
          </cell>
          <cell r="AQ923">
            <v>4.6566956839999998</v>
          </cell>
          <cell r="AR923">
            <v>4.717746891</v>
          </cell>
          <cell r="AS923">
            <v>4.7793395099999998</v>
          </cell>
          <cell r="AT923">
            <v>4.8414806749999997</v>
          </cell>
          <cell r="AU923">
            <v>4.904163659</v>
          </cell>
          <cell r="AV923">
            <v>4.9652519049999997</v>
          </cell>
          <cell r="AW923">
            <v>5.026465172</v>
          </cell>
          <cell r="AX923">
            <v>5.0881580880000001</v>
          </cell>
          <cell r="AY923">
            <v>5.1504285310000002</v>
          </cell>
          <cell r="AZ923">
            <v>5.2133264229999998</v>
          </cell>
          <cell r="BA923">
            <v>5.2807412410000003</v>
          </cell>
          <cell r="BB923">
            <v>5.3451597299999998</v>
          </cell>
          <cell r="BC923">
            <v>5.4073502759999998</v>
          </cell>
          <cell r="BD923">
            <v>5.4686386669999996</v>
          </cell>
          <cell r="BE923">
            <v>5.5298608329999999</v>
          </cell>
          <cell r="BF923">
            <v>5.5888782900000002</v>
          </cell>
          <cell r="BG923">
            <v>5.6477029160000001</v>
          </cell>
          <cell r="BH923">
            <v>5.7068748640000004</v>
          </cell>
          <cell r="BI923">
            <v>5.7665780580000003</v>
          </cell>
          <cell r="BJ923">
            <v>5.8268941859999996</v>
          </cell>
          <cell r="BK923">
            <v>5.8878663060000003</v>
          </cell>
          <cell r="BL923">
            <v>5.9495167650000003</v>
          </cell>
          <cell r="BM923">
            <v>6.0118528810000003</v>
          </cell>
          <cell r="BN923">
            <v>6.0748696410000003</v>
          </cell>
          <cell r="BO923">
            <v>6.138552293</v>
          </cell>
          <cell r="BP923">
            <v>6.2004084449999999</v>
          </cell>
          <cell r="BQ923">
            <v>6.2622258679999998</v>
          </cell>
          <cell r="BR923">
            <v>6.3244221129999998</v>
          </cell>
          <cell r="BS923">
            <v>6.3871142059999997</v>
          </cell>
          <cell r="BT923">
            <v>6.4503430249999996</v>
          </cell>
          <cell r="BU923">
            <v>6.5141254059999998</v>
          </cell>
          <cell r="BV923">
            <v>6.5784693140000003</v>
          </cell>
          <cell r="BW923">
            <v>6.6433788360000001</v>
          </cell>
          <cell r="BX923">
            <v>6.7088555029999997</v>
          </cell>
          <cell r="BY923">
            <v>6.7748983809999999</v>
          </cell>
          <cell r="BZ923">
            <v>6.8396108279999996</v>
          </cell>
          <cell r="CA923">
            <v>6.9043784840000004</v>
          </cell>
          <cell r="CB923">
            <v>6.9695339450000002</v>
          </cell>
          <cell r="CC923">
            <v>7.0351768339999996</v>
          </cell>
          <cell r="CD923">
            <v>7.1013459179999998</v>
          </cell>
          <cell r="CE923">
            <v>7.168059403</v>
          </cell>
          <cell r="CF923">
            <v>7.235327066</v>
          </cell>
          <cell r="CG923">
            <v>7.3031546660000002</v>
          </cell>
          <cell r="CH923">
            <v>7.3715455050000003</v>
          </cell>
          <cell r="CI923">
            <v>7.4405009800000004</v>
          </cell>
        </row>
        <row r="924">
          <cell r="A924" t="str">
            <v>ems_y_co2_spap_0</v>
          </cell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>
            <v>0</v>
          </cell>
          <cell r="BV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0</v>
          </cell>
          <cell r="CD924">
            <v>0</v>
          </cell>
          <cell r="CE924">
            <v>0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</row>
        <row r="925">
          <cell r="A925" t="str">
            <v>ems_mat_co2_spap_0</v>
          </cell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  <cell r="BU925">
            <v>0</v>
          </cell>
          <cell r="BV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0</v>
          </cell>
          <cell r="CD925">
            <v>0</v>
          </cell>
          <cell r="CE925">
            <v>0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</row>
        <row r="926">
          <cell r="A926" t="str">
            <v>ems_ci_co2_sche_0</v>
          </cell>
          <cell r="B926">
            <v>3.6840252850000001</v>
          </cell>
          <cell r="C926">
            <v>3.6515837769999999</v>
          </cell>
          <cell r="D926">
            <v>3.6441319769999998</v>
          </cell>
          <cell r="E926">
            <v>3.6458633640000002</v>
          </cell>
          <cell r="F926">
            <v>3.6607629789999998</v>
          </cell>
          <cell r="G926">
            <v>3.6865682500000001</v>
          </cell>
          <cell r="H926">
            <v>3.7122575100000001</v>
          </cell>
          <cell r="I926">
            <v>3.7387006559999998</v>
          </cell>
          <cell r="J926">
            <v>3.7644097510000001</v>
          </cell>
          <cell r="K926">
            <v>3.7894515100000001</v>
          </cell>
          <cell r="L926">
            <v>3.814079682</v>
          </cell>
          <cell r="M926">
            <v>3.8357222439999998</v>
          </cell>
          <cell r="N926">
            <v>3.8564893410000001</v>
          </cell>
          <cell r="O926">
            <v>3.8767521989999998</v>
          </cell>
          <cell r="P926">
            <v>3.8968299910000002</v>
          </cell>
          <cell r="Q926">
            <v>3.9171045800000002</v>
          </cell>
          <cell r="R926">
            <v>3.9405302500000001</v>
          </cell>
          <cell r="S926">
            <v>3.969547231</v>
          </cell>
          <cell r="T926">
            <v>4.0039023230000002</v>
          </cell>
          <cell r="U926">
            <v>4.0428653810000004</v>
          </cell>
          <cell r="V926">
            <v>4.0857126399999997</v>
          </cell>
          <cell r="W926">
            <v>4.1294378480000002</v>
          </cell>
          <cell r="X926">
            <v>4.1755985339999997</v>
          </cell>
          <cell r="Y926">
            <v>4.2241951880000004</v>
          </cell>
          <cell r="Z926">
            <v>4.2751535880000002</v>
          </cell>
          <cell r="AA926">
            <v>4.3283854430000002</v>
          </cell>
          <cell r="AB926">
            <v>4.381267373</v>
          </cell>
          <cell r="AC926">
            <v>4.4357559860000002</v>
          </cell>
          <cell r="AD926">
            <v>4.4919955429999998</v>
          </cell>
          <cell r="AE926">
            <v>4.5497202830000001</v>
          </cell>
          <cell r="AF926">
            <v>4.6086412379999997</v>
          </cell>
          <cell r="AG926">
            <v>4.6657266990000004</v>
          </cell>
          <cell r="AH926">
            <v>4.7231107059999999</v>
          </cell>
          <cell r="AI926">
            <v>4.7810100499999999</v>
          </cell>
          <cell r="AJ926">
            <v>4.8393864620000002</v>
          </cell>
          <cell r="AK926">
            <v>4.8981781450000001</v>
          </cell>
          <cell r="AL926">
            <v>4.9576347140000001</v>
          </cell>
          <cell r="AM926">
            <v>5.0193911199999999</v>
          </cell>
          <cell r="AN926">
            <v>5.0831624450000001</v>
          </cell>
          <cell r="AO926">
            <v>5.1484982050000001</v>
          </cell>
          <cell r="AP926">
            <v>5.2150537459999997</v>
          </cell>
          <cell r="AQ926">
            <v>5.2795920350000003</v>
          </cell>
          <cell r="AR926">
            <v>5.344453251</v>
          </cell>
          <cell r="AS926">
            <v>5.4099339879999997</v>
          </cell>
          <cell r="AT926">
            <v>5.4760661309999996</v>
          </cell>
          <cell r="AU926">
            <v>5.5428587479999996</v>
          </cell>
          <cell r="AV926">
            <v>5.6065526050000001</v>
          </cell>
          <cell r="AW926">
            <v>5.670332309</v>
          </cell>
          <cell r="AX926">
            <v>5.7347225389999998</v>
          </cell>
          <cell r="AY926">
            <v>5.7998722049999998</v>
          </cell>
          <cell r="AZ926">
            <v>5.8658547390000004</v>
          </cell>
          <cell r="BA926">
            <v>5.9292067230000001</v>
          </cell>
          <cell r="BB926">
            <v>5.9936615040000003</v>
          </cell>
          <cell r="BC926">
            <v>6.0593024690000004</v>
          </cell>
          <cell r="BD926">
            <v>6.1257587239999998</v>
          </cell>
          <cell r="BE926">
            <v>6.1929031720000003</v>
          </cell>
          <cell r="BF926">
            <v>6.2557797339999999</v>
          </cell>
          <cell r="BG926">
            <v>6.3185701920000001</v>
          </cell>
          <cell r="BH926">
            <v>6.3819540000000003</v>
          </cell>
          <cell r="BI926">
            <v>6.4460809440000002</v>
          </cell>
          <cell r="BJ926">
            <v>6.5110000880000003</v>
          </cell>
          <cell r="BK926">
            <v>6.5767296460000004</v>
          </cell>
          <cell r="BL926">
            <v>6.6432718040000003</v>
          </cell>
          <cell r="BM926">
            <v>6.7106172050000001</v>
          </cell>
          <cell r="BN926">
            <v>6.7787471200000002</v>
          </cell>
          <cell r="BO926">
            <v>6.847635361</v>
          </cell>
          <cell r="BP926">
            <v>6.9125545060000002</v>
          </cell>
          <cell r="BQ926">
            <v>6.9774133369999998</v>
          </cell>
          <cell r="BR926">
            <v>7.0427996129999997</v>
          </cell>
          <cell r="BS926">
            <v>7.1088145279999999</v>
          </cell>
          <cell r="BT926">
            <v>7.1754740269999999</v>
          </cell>
          <cell r="BU926">
            <v>7.2427735320000002</v>
          </cell>
          <cell r="BV926">
            <v>7.3107019270000002</v>
          </cell>
          <cell r="BW926">
            <v>7.3792457159999998</v>
          </cell>
          <cell r="BX926">
            <v>7.4483903280000003</v>
          </cell>
          <cell r="BY926">
            <v>7.5181204770000001</v>
          </cell>
          <cell r="BZ926">
            <v>7.5848287460000003</v>
          </cell>
          <cell r="CA926">
            <v>7.6515216620000004</v>
          </cell>
          <cell r="CB926">
            <v>7.7186596510000003</v>
          </cell>
          <cell r="CC926">
            <v>7.7863296990000004</v>
          </cell>
          <cell r="CD926">
            <v>7.8545525559999998</v>
          </cell>
          <cell r="CE926">
            <v>7.9233321999999999</v>
          </cell>
          <cell r="CF926">
            <v>7.9926666050000001</v>
          </cell>
          <cell r="CG926">
            <v>8.0625510850000008</v>
          </cell>
          <cell r="CH926">
            <v>8.1329795209999993</v>
          </cell>
          <cell r="CI926">
            <v>8.2039448739999994</v>
          </cell>
        </row>
        <row r="927">
          <cell r="A927" t="str">
            <v>ems_y_co2_sche_0</v>
          </cell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T927">
            <v>0</v>
          </cell>
          <cell r="BU927">
            <v>0</v>
          </cell>
          <cell r="BV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0</v>
          </cell>
          <cell r="CD927">
            <v>0</v>
          </cell>
          <cell r="CE927">
            <v>0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</row>
        <row r="928">
          <cell r="A928" t="str">
            <v>ems_mat_co2_sche_0</v>
          </cell>
          <cell r="B928">
            <v>2.4986040090000001</v>
          </cell>
          <cell r="C928">
            <v>2.4869849949999998</v>
          </cell>
          <cell r="D928">
            <v>2.494841412</v>
          </cell>
          <cell r="E928">
            <v>2.5123598820000002</v>
          </cell>
          <cell r="F928">
            <v>2.5358984840000001</v>
          </cell>
          <cell r="G928">
            <v>2.5643376980000001</v>
          </cell>
          <cell r="H928">
            <v>2.5943699759999999</v>
          </cell>
          <cell r="I928">
            <v>2.6262987249999998</v>
          </cell>
          <cell r="J928">
            <v>2.659656665</v>
          </cell>
          <cell r="K928">
            <v>2.6940121640000001</v>
          </cell>
          <cell r="L928">
            <v>2.7290490859999998</v>
          </cell>
          <cell r="M928">
            <v>2.7625158550000002</v>
          </cell>
          <cell r="N928">
            <v>2.795599084</v>
          </cell>
          <cell r="O928">
            <v>2.8283207290000001</v>
          </cell>
          <cell r="P928">
            <v>2.8607238810000002</v>
          </cell>
          <cell r="Q928">
            <v>2.8929569759999998</v>
          </cell>
          <cell r="R928">
            <v>2.9241449419999999</v>
          </cell>
          <cell r="S928">
            <v>2.9561690729999999</v>
          </cell>
          <cell r="T928">
            <v>2.9893399660000002</v>
          </cell>
          <cell r="U928">
            <v>3.0236967539999999</v>
          </cell>
          <cell r="V928">
            <v>3.0592593309999998</v>
          </cell>
          <cell r="W928">
            <v>3.0942775650000001</v>
          </cell>
          <cell r="X928">
            <v>3.1303350120000002</v>
          </cell>
          <cell r="Y928">
            <v>3.1677579769999999</v>
          </cell>
          <cell r="Z928">
            <v>3.206732906</v>
          </cell>
          <cell r="AA928">
            <v>3.2473767869999999</v>
          </cell>
          <cell r="AB928">
            <v>3.287872906</v>
          </cell>
          <cell r="AC928">
            <v>3.3298164369999999</v>
          </cell>
          <cell r="AD928">
            <v>3.3734146749999998</v>
          </cell>
          <cell r="AE928">
            <v>3.4185463029999998</v>
          </cell>
          <cell r="AF928">
            <v>3.4650418690000002</v>
          </cell>
          <cell r="AG928">
            <v>3.5106504410000001</v>
          </cell>
          <cell r="AH928">
            <v>3.556982933</v>
          </cell>
          <cell r="AI928">
            <v>3.6041822410000002</v>
          </cell>
          <cell r="AJ928">
            <v>3.6521781120000001</v>
          </cell>
          <cell r="AK928">
            <v>3.7008684390000002</v>
          </cell>
          <cell r="AL928">
            <v>3.7495166069999999</v>
          </cell>
          <cell r="AM928">
            <v>3.7993089169999998</v>
          </cell>
          <cell r="AN928">
            <v>3.8501092020000001</v>
          </cell>
          <cell r="AO928">
            <v>3.9016739359999999</v>
          </cell>
          <cell r="AP928">
            <v>3.95382977</v>
          </cell>
          <cell r="AQ928">
            <v>4.0042078849999996</v>
          </cell>
          <cell r="AR928">
            <v>4.0546581359999996</v>
          </cell>
          <cell r="AS928">
            <v>4.1054609480000002</v>
          </cell>
          <cell r="AT928">
            <v>4.1566784019999998</v>
          </cell>
          <cell r="AU928">
            <v>4.2083428039999999</v>
          </cell>
          <cell r="AV928">
            <v>4.2576361350000003</v>
          </cell>
          <cell r="AW928">
            <v>4.3070119199999999</v>
          </cell>
          <cell r="AX928">
            <v>4.3568875880000002</v>
          </cell>
          <cell r="AY928">
            <v>4.4073825749999997</v>
          </cell>
          <cell r="AZ928">
            <v>4.4585521989999997</v>
          </cell>
          <cell r="BA928">
            <v>4.5077098409999996</v>
          </cell>
          <cell r="BB928">
            <v>4.5576543589999998</v>
          </cell>
          <cell r="BC928">
            <v>4.6084820740000003</v>
          </cell>
          <cell r="BD928">
            <v>4.6599495419999997</v>
          </cell>
          <cell r="BE928">
            <v>4.7119786299999999</v>
          </cell>
          <cell r="BF928">
            <v>4.7608211660000004</v>
          </cell>
          <cell r="BG928">
            <v>4.8096803850000001</v>
          </cell>
          <cell r="BH928">
            <v>4.8590800879999998</v>
          </cell>
          <cell r="BI928">
            <v>4.9091304689999999</v>
          </cell>
          <cell r="BJ928">
            <v>4.9598600939999997</v>
          </cell>
          <cell r="BK928">
            <v>5.0112725620000003</v>
          </cell>
          <cell r="BL928">
            <v>5.06335932</v>
          </cell>
          <cell r="BM928">
            <v>5.1161035579999998</v>
          </cell>
          <cell r="BN928">
            <v>5.1694819799999996</v>
          </cell>
          <cell r="BO928">
            <v>5.2234663499999998</v>
          </cell>
          <cell r="BP928">
            <v>5.2744647279999999</v>
          </cell>
          <cell r="BQ928">
            <v>5.3254795359999996</v>
          </cell>
          <cell r="BR928">
            <v>5.3769672110000002</v>
          </cell>
          <cell r="BS928">
            <v>5.4290017559999999</v>
          </cell>
          <cell r="BT928">
            <v>5.4815864579999998</v>
          </cell>
          <cell r="BU928">
            <v>5.5347075700000001</v>
          </cell>
          <cell r="BV928">
            <v>5.5883471929999997</v>
          </cell>
          <cell r="BW928">
            <v>5.6424870870000001</v>
          </cell>
          <cell r="BX928">
            <v>5.6971095270000003</v>
          </cell>
          <cell r="BY928">
            <v>5.7521971949999999</v>
          </cell>
          <cell r="BZ928">
            <v>5.8050016739999997</v>
          </cell>
          <cell r="CA928">
            <v>5.8578390650000003</v>
          </cell>
          <cell r="CB928">
            <v>5.9110673379999996</v>
          </cell>
          <cell r="CC928">
            <v>5.9647498350000001</v>
          </cell>
          <cell r="CD928">
            <v>6.0188947390000003</v>
          </cell>
          <cell r="CE928">
            <v>6.0734963459999998</v>
          </cell>
          <cell r="CF928">
            <v>6.1285450910000003</v>
          </cell>
          <cell r="CG928">
            <v>6.1840306500000004</v>
          </cell>
          <cell r="CH928">
            <v>6.2399428070000003</v>
          </cell>
          <cell r="CI928">
            <v>6.2962715559999998</v>
          </cell>
        </row>
        <row r="929">
          <cell r="A929" t="str">
            <v>ems_ci_co2_spla_0</v>
          </cell>
          <cell r="B929">
            <v>1.208916393</v>
          </cell>
          <cell r="C929">
            <v>1.1522832519999999</v>
          </cell>
          <cell r="D929">
            <v>1.102582602</v>
          </cell>
          <cell r="E929">
            <v>1.0483529220000001</v>
          </cell>
          <cell r="F929">
            <v>1.014013193</v>
          </cell>
          <cell r="G929">
            <v>0.99552809170000001</v>
          </cell>
          <cell r="H929">
            <v>0.98662478899999995</v>
          </cell>
          <cell r="I929">
            <v>0.98611527310000002</v>
          </cell>
          <cell r="J929">
            <v>0.98815509859999995</v>
          </cell>
          <cell r="K929">
            <v>0.99130444269999995</v>
          </cell>
          <cell r="L929">
            <v>0.99495213739999999</v>
          </cell>
          <cell r="M929">
            <v>0.99808164040000003</v>
          </cell>
          <cell r="N929">
            <v>1.000922163</v>
          </cell>
          <cell r="O929">
            <v>1.0034457750000001</v>
          </cell>
          <cell r="P929">
            <v>1.0056966469999999</v>
          </cell>
          <cell r="Q929">
            <v>1.007782363</v>
          </cell>
          <cell r="R929">
            <v>1.0103628330000001</v>
          </cell>
          <cell r="S929">
            <v>1.014642109</v>
          </cell>
          <cell r="T929">
            <v>1.0208377609999999</v>
          </cell>
          <cell r="U929">
            <v>1.0288207250000001</v>
          </cell>
          <cell r="V929">
            <v>1.03834874</v>
          </cell>
          <cell r="W929">
            <v>1.048607405</v>
          </cell>
          <cell r="X929">
            <v>1.059799159</v>
          </cell>
          <cell r="Y929">
            <v>1.0718266409999999</v>
          </cell>
          <cell r="Z929">
            <v>1.084606129</v>
          </cell>
          <cell r="AA929">
            <v>1.0980665810000001</v>
          </cell>
          <cell r="AB929">
            <v>1.111560061</v>
          </cell>
          <cell r="AC929">
            <v>1.125455307</v>
          </cell>
          <cell r="AD929">
            <v>1.139752681</v>
          </cell>
          <cell r="AE929">
            <v>1.154343621</v>
          </cell>
          <cell r="AF929">
            <v>1.16912485</v>
          </cell>
          <cell r="AG929">
            <v>1.1833695099999999</v>
          </cell>
          <cell r="AH929">
            <v>1.197511091</v>
          </cell>
          <cell r="AI929">
            <v>1.2115990480000001</v>
          </cell>
          <cell r="AJ929">
            <v>1.225628892</v>
          </cell>
          <cell r="AK929">
            <v>1.239594941</v>
          </cell>
          <cell r="AL929">
            <v>1.2538384680000001</v>
          </cell>
          <cell r="AM929">
            <v>1.268841329</v>
          </cell>
          <cell r="AN929">
            <v>1.28448322</v>
          </cell>
          <cell r="AO929">
            <v>1.3005918700000001</v>
          </cell>
          <cell r="AP929">
            <v>1.317043916</v>
          </cell>
          <cell r="AQ929">
            <v>1.333066528</v>
          </cell>
          <cell r="AR929">
            <v>1.349137934</v>
          </cell>
          <cell r="AS929">
            <v>1.3653293500000001</v>
          </cell>
          <cell r="AT929">
            <v>1.381653188</v>
          </cell>
          <cell r="AU929">
            <v>1.3981184600000001</v>
          </cell>
          <cell r="AV929">
            <v>1.413900409</v>
          </cell>
          <cell r="AW929">
            <v>1.4296363320000001</v>
          </cell>
          <cell r="AX929">
            <v>1.4454711229999999</v>
          </cell>
          <cell r="AY929">
            <v>1.4614672740000001</v>
          </cell>
          <cell r="AZ929">
            <v>1.477664971</v>
          </cell>
          <cell r="BA929">
            <v>1.491918592</v>
          </cell>
          <cell r="BB929">
            <v>1.5071145480000001</v>
          </cell>
          <cell r="BC929">
            <v>1.523070462</v>
          </cell>
          <cell r="BD929">
            <v>1.5394039070000001</v>
          </cell>
          <cell r="BE929">
            <v>1.5559526560000001</v>
          </cell>
          <cell r="BF929">
            <v>1.571528665</v>
          </cell>
          <cell r="BG929">
            <v>1.587029273</v>
          </cell>
          <cell r="BH929">
            <v>1.6026357600000001</v>
          </cell>
          <cell r="BI929">
            <v>1.6184037520000001</v>
          </cell>
          <cell r="BJ929">
            <v>1.6343626120000001</v>
          </cell>
          <cell r="BK929">
            <v>1.650531027</v>
          </cell>
          <cell r="BL929">
            <v>1.666919855</v>
          </cell>
          <cell r="BM929">
            <v>1.683533299</v>
          </cell>
          <cell r="BN929">
            <v>1.7003699029999999</v>
          </cell>
          <cell r="BO929">
            <v>1.7174235680000001</v>
          </cell>
          <cell r="BP929">
            <v>1.733606526</v>
          </cell>
          <cell r="BQ929">
            <v>1.749740144</v>
          </cell>
          <cell r="BR929">
            <v>1.7659732889999999</v>
          </cell>
          <cell r="BS929">
            <v>1.782341475</v>
          </cell>
          <cell r="BT929">
            <v>1.798859223</v>
          </cell>
          <cell r="BU929">
            <v>1.815534223</v>
          </cell>
          <cell r="BV929">
            <v>1.832369774</v>
          </cell>
          <cell r="BW929">
            <v>1.84936587</v>
          </cell>
          <cell r="BX929">
            <v>1.8665201419999999</v>
          </cell>
          <cell r="BY929">
            <v>1.883828651</v>
          </cell>
          <cell r="BZ929">
            <v>1.9004629</v>
          </cell>
          <cell r="CA929">
            <v>1.9170558440000001</v>
          </cell>
          <cell r="CB929">
            <v>1.933726284</v>
          </cell>
          <cell r="CC929">
            <v>1.950506241</v>
          </cell>
          <cell r="CD929">
            <v>1.967411292</v>
          </cell>
          <cell r="CE929">
            <v>1.9844512299999999</v>
          </cell>
          <cell r="CF929">
            <v>2.001631905</v>
          </cell>
          <cell r="CG929">
            <v>2.0189560979999999</v>
          </cell>
          <cell r="CH929">
            <v>2.036424357</v>
          </cell>
          <cell r="CI929">
            <v>2.0540357340000002</v>
          </cell>
        </row>
        <row r="930">
          <cell r="A930" t="str">
            <v>ems_y_co2_spla_0</v>
          </cell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  <cell r="BU930">
            <v>0</v>
          </cell>
          <cell r="BV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0</v>
          </cell>
          <cell r="CD930">
            <v>0</v>
          </cell>
          <cell r="CE930">
            <v>0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</row>
        <row r="931">
          <cell r="A931" t="str">
            <v>ems_mat_co2_spla_0</v>
          </cell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T931">
            <v>0</v>
          </cell>
          <cell r="BU931">
            <v>0</v>
          </cell>
          <cell r="BV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0</v>
          </cell>
          <cell r="CD931">
            <v>0</v>
          </cell>
          <cell r="CE931">
            <v>0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</row>
        <row r="932">
          <cell r="A932" t="str">
            <v>ems_ci_co2_smet_0</v>
          </cell>
          <cell r="B932">
            <v>7.1709515250000004</v>
          </cell>
          <cell r="C932">
            <v>7.1760653339999996</v>
          </cell>
          <cell r="D932">
            <v>7.2154655009999997</v>
          </cell>
          <cell r="E932">
            <v>7.2293870560000002</v>
          </cell>
          <cell r="F932">
            <v>7.2553029499999999</v>
          </cell>
          <cell r="G932">
            <v>7.2966575459999996</v>
          </cell>
          <cell r="H932">
            <v>7.3274601290000003</v>
          </cell>
          <cell r="I932">
            <v>7.3568121819999996</v>
          </cell>
          <cell r="J932">
            <v>7.3810273569999998</v>
          </cell>
          <cell r="K932">
            <v>7.4011076420000004</v>
          </cell>
          <cell r="L932">
            <v>7.4181013099999999</v>
          </cell>
          <cell r="M932">
            <v>7.4263050579999996</v>
          </cell>
          <cell r="N932">
            <v>7.4309942930000004</v>
          </cell>
          <cell r="O932">
            <v>7.433364986</v>
          </cell>
          <cell r="P932">
            <v>7.4344778580000002</v>
          </cell>
          <cell r="Q932">
            <v>7.4355029869999996</v>
          </cell>
          <cell r="R932">
            <v>7.4536048770000001</v>
          </cell>
          <cell r="S932">
            <v>7.4908784559999999</v>
          </cell>
          <cell r="T932">
            <v>7.5445948569999999</v>
          </cell>
          <cell r="U932">
            <v>7.611774896</v>
          </cell>
          <cell r="V932">
            <v>7.6899279299999996</v>
          </cell>
          <cell r="W932">
            <v>7.7716226009999998</v>
          </cell>
          <cell r="X932">
            <v>7.8599355639999997</v>
          </cell>
          <cell r="Y932">
            <v>7.9544709789999999</v>
          </cell>
          <cell r="Z932">
            <v>8.0547203330000006</v>
          </cell>
          <cell r="AA932">
            <v>8.1602120060000001</v>
          </cell>
          <cell r="AB932">
            <v>8.2647331529999999</v>
          </cell>
          <cell r="AC932">
            <v>8.3725472080000003</v>
          </cell>
          <cell r="AD932">
            <v>8.4838106169999996</v>
          </cell>
          <cell r="AE932">
            <v>8.5977217929999998</v>
          </cell>
          <cell r="AF932">
            <v>8.7134998800000005</v>
          </cell>
          <cell r="AG932">
            <v>8.8241564490000002</v>
          </cell>
          <cell r="AH932">
            <v>8.9346135800000006</v>
          </cell>
          <cell r="AI932">
            <v>9.0454351670000008</v>
          </cell>
          <cell r="AJ932">
            <v>9.1566091099999998</v>
          </cell>
          <cell r="AK932">
            <v>9.2681101330000004</v>
          </cell>
          <cell r="AL932">
            <v>9.3792505110000004</v>
          </cell>
          <cell r="AM932">
            <v>9.4950356599999992</v>
          </cell>
          <cell r="AN932">
            <v>9.6147955459999999</v>
          </cell>
          <cell r="AO932">
            <v>9.7374473090000002</v>
          </cell>
          <cell r="AP932">
            <v>9.8622793719999997</v>
          </cell>
          <cell r="AQ932">
            <v>9.9820142529999991</v>
          </cell>
          <cell r="AR932">
            <v>10.10217083</v>
          </cell>
          <cell r="AS932">
            <v>10.22354576</v>
          </cell>
          <cell r="AT932">
            <v>10.346247760000001</v>
          </cell>
          <cell r="AU932">
            <v>10.470303449999999</v>
          </cell>
          <cell r="AV932">
            <v>10.58727017</v>
          </cell>
          <cell r="AW932">
            <v>10.704174099999999</v>
          </cell>
          <cell r="AX932">
            <v>10.82222904</v>
          </cell>
          <cell r="AY932">
            <v>10.941753009999999</v>
          </cell>
          <cell r="AZ932">
            <v>11.06288078</v>
          </cell>
          <cell r="BA932">
            <v>11.171519760000001</v>
          </cell>
          <cell r="BB932">
            <v>11.28699042</v>
          </cell>
          <cell r="BC932">
            <v>11.40825764</v>
          </cell>
          <cell r="BD932">
            <v>11.532774379999999</v>
          </cell>
          <cell r="BE932">
            <v>11.65929966</v>
          </cell>
          <cell r="BF932">
            <v>11.77601782</v>
          </cell>
          <cell r="BG932">
            <v>11.892451510000001</v>
          </cell>
          <cell r="BH932">
            <v>12.010089199999999</v>
          </cell>
          <cell r="BI932">
            <v>12.129182269999999</v>
          </cell>
          <cell r="BJ932">
            <v>12.24978291</v>
          </cell>
          <cell r="BK932">
            <v>12.37190285</v>
          </cell>
          <cell r="BL932">
            <v>12.49553757</v>
          </cell>
          <cell r="BM932">
            <v>12.620669550000001</v>
          </cell>
          <cell r="BN932">
            <v>12.74726895</v>
          </cell>
          <cell r="BO932">
            <v>12.875294930000001</v>
          </cell>
          <cell r="BP932">
            <v>12.993986980000001</v>
          </cell>
          <cell r="BQ932">
            <v>13.112335809999999</v>
          </cell>
          <cell r="BR932">
            <v>13.231710250000001</v>
          </cell>
          <cell r="BS932">
            <v>13.35230187</v>
          </cell>
          <cell r="BT932">
            <v>13.47411338</v>
          </cell>
          <cell r="BU932">
            <v>13.597116809999999</v>
          </cell>
          <cell r="BV932">
            <v>13.72128064</v>
          </cell>
          <cell r="BW932">
            <v>13.84657419</v>
          </cell>
          <cell r="BX932">
            <v>13.97296757</v>
          </cell>
          <cell r="BY932">
            <v>14.10043095</v>
          </cell>
          <cell r="BZ932">
            <v>14.220764429999999</v>
          </cell>
          <cell r="CA932">
            <v>14.34084996</v>
          </cell>
          <cell r="CB932">
            <v>14.461747389999999</v>
          </cell>
          <cell r="CC932">
            <v>14.58361637</v>
          </cell>
          <cell r="CD932">
            <v>14.706471430000001</v>
          </cell>
          <cell r="CE932">
            <v>14.830302639999999</v>
          </cell>
          <cell r="CF932">
            <v>14.955096299999999</v>
          </cell>
          <cell r="CG932">
            <v>15.08083837</v>
          </cell>
          <cell r="CH932">
            <v>15.207514570000001</v>
          </cell>
          <cell r="CI932">
            <v>15.335110090000001</v>
          </cell>
        </row>
        <row r="933">
          <cell r="A933" t="str">
            <v>ems_y_co2_smet_0</v>
          </cell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0</v>
          </cell>
          <cell r="CD933">
            <v>0</v>
          </cell>
          <cell r="CE933">
            <v>0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</row>
        <row r="934">
          <cell r="A934" t="str">
            <v>ems_mat_co2_smet_0</v>
          </cell>
          <cell r="B934">
            <v>12.205173670000001</v>
          </cell>
          <cell r="C934">
            <v>12.29720118</v>
          </cell>
          <cell r="D934">
            <v>12.473122099999999</v>
          </cell>
          <cell r="E934">
            <v>12.6413894</v>
          </cell>
          <cell r="F934">
            <v>12.80615364</v>
          </cell>
          <cell r="G934">
            <v>12.979741219999999</v>
          </cell>
          <cell r="H934">
            <v>13.14930423</v>
          </cell>
          <cell r="I934">
            <v>13.32183118</v>
          </cell>
          <cell r="J934">
            <v>13.49458059</v>
          </cell>
          <cell r="K934">
            <v>13.66506059</v>
          </cell>
          <cell r="L934">
            <v>13.831902169999999</v>
          </cell>
          <cell r="M934">
            <v>13.982050040000001</v>
          </cell>
          <cell r="N934">
            <v>14.123561049999999</v>
          </cell>
          <cell r="O934">
            <v>14.257424110000001</v>
          </cell>
          <cell r="P934">
            <v>14.38479236</v>
          </cell>
          <cell r="Q934">
            <v>14.50743917</v>
          </cell>
          <cell r="R934">
            <v>14.62501337</v>
          </cell>
          <cell r="S934">
            <v>14.75107092</v>
          </cell>
          <cell r="T934">
            <v>14.88824116</v>
          </cell>
          <cell r="U934">
            <v>15.03664189</v>
          </cell>
          <cell r="V934">
            <v>15.195812889999999</v>
          </cell>
          <cell r="W934">
            <v>15.35448637</v>
          </cell>
          <cell r="X934">
            <v>15.52139384</v>
          </cell>
          <cell r="Y934">
            <v>15.697805170000001</v>
          </cell>
          <cell r="Z934">
            <v>15.884311589999999</v>
          </cell>
          <cell r="AA934">
            <v>16.081222050000001</v>
          </cell>
          <cell r="AB934">
            <v>16.277338100000001</v>
          </cell>
          <cell r="AC934">
            <v>16.481926810000001</v>
          </cell>
          <cell r="AD934">
            <v>16.695962389999998</v>
          </cell>
          <cell r="AE934">
            <v>16.918314970000001</v>
          </cell>
          <cell r="AF934">
            <v>17.147664509999998</v>
          </cell>
          <cell r="AG934">
            <v>17.370336470000002</v>
          </cell>
          <cell r="AH934">
            <v>17.595934320000001</v>
          </cell>
          <cell r="AI934">
            <v>17.825315280000002</v>
          </cell>
          <cell r="AJ934">
            <v>18.058065089999999</v>
          </cell>
          <cell r="AK934">
            <v>18.293641109999999</v>
          </cell>
          <cell r="AL934">
            <v>18.527695260000002</v>
          </cell>
          <cell r="AM934">
            <v>18.76975195</v>
          </cell>
          <cell r="AN934">
            <v>19.018463499999999</v>
          </cell>
          <cell r="AO934">
            <v>19.271752299999999</v>
          </cell>
          <cell r="AP934">
            <v>19.528292789999998</v>
          </cell>
          <cell r="AQ934">
            <v>19.773844929999999</v>
          </cell>
          <cell r="AR934">
            <v>20.01953821</v>
          </cell>
          <cell r="AS934">
            <v>20.26713247</v>
          </cell>
          <cell r="AT934">
            <v>20.516994350000001</v>
          </cell>
          <cell r="AU934">
            <v>20.769300739999998</v>
          </cell>
          <cell r="AV934">
            <v>21.007526510000002</v>
          </cell>
          <cell r="AW934">
            <v>21.245841720000001</v>
          </cell>
          <cell r="AX934">
            <v>21.48682531</v>
          </cell>
          <cell r="AY934">
            <v>21.731215880000001</v>
          </cell>
          <cell r="AZ934">
            <v>21.979338810000002</v>
          </cell>
          <cell r="BA934">
            <v>22.202921570000001</v>
          </cell>
          <cell r="BB934">
            <v>22.440144320000002</v>
          </cell>
          <cell r="BC934">
            <v>22.689045100000001</v>
          </cell>
          <cell r="BD934">
            <v>22.944712630000001</v>
          </cell>
          <cell r="BE934">
            <v>23.204779309999999</v>
          </cell>
          <cell r="BF934">
            <v>23.445895740000001</v>
          </cell>
          <cell r="BG934">
            <v>23.68716719</v>
          </cell>
          <cell r="BH934">
            <v>23.93163861</v>
          </cell>
          <cell r="BI934">
            <v>24.179824750000002</v>
          </cell>
          <cell r="BJ934">
            <v>24.43179645</v>
          </cell>
          <cell r="BK934">
            <v>24.68751503</v>
          </cell>
          <cell r="BL934">
            <v>24.9468931</v>
          </cell>
          <cell r="BM934">
            <v>25.209808930000001</v>
          </cell>
          <cell r="BN934">
            <v>25.476112579999999</v>
          </cell>
          <cell r="BO934">
            <v>25.74563199</v>
          </cell>
          <cell r="BP934">
            <v>25.9968951</v>
          </cell>
          <cell r="BQ934">
            <v>26.247962269999999</v>
          </cell>
          <cell r="BR934">
            <v>26.501618010000001</v>
          </cell>
          <cell r="BS934">
            <v>26.758241819999999</v>
          </cell>
          <cell r="BT934">
            <v>27.017797770000001</v>
          </cell>
          <cell r="BU934">
            <v>27.280167120000002</v>
          </cell>
          <cell r="BV934">
            <v>27.545215240000001</v>
          </cell>
          <cell r="BW934">
            <v>27.812808149999999</v>
          </cell>
          <cell r="BX934">
            <v>28.082816210000001</v>
          </cell>
          <cell r="BY934">
            <v>28.355114270000001</v>
          </cell>
          <cell r="BZ934">
            <v>28.61325458</v>
          </cell>
          <cell r="CA934">
            <v>28.871145649999999</v>
          </cell>
          <cell r="CB934">
            <v>29.1309611</v>
          </cell>
          <cell r="CC934">
            <v>29.393024369999999</v>
          </cell>
          <cell r="CD934">
            <v>29.657337340000002</v>
          </cell>
          <cell r="CE934">
            <v>29.92383581</v>
          </cell>
          <cell r="CF934">
            <v>30.192441049999999</v>
          </cell>
          <cell r="CG934">
            <v>30.463072799999999</v>
          </cell>
          <cell r="CH934">
            <v>30.735652590000001</v>
          </cell>
          <cell r="CI934">
            <v>31.010104439999999</v>
          </cell>
        </row>
        <row r="935">
          <cell r="A935" t="str">
            <v>ems_ci_co2_sigo_0</v>
          </cell>
          <cell r="B935">
            <v>2.8890917059999999</v>
          </cell>
          <cell r="C935">
            <v>2.8525270979999999</v>
          </cell>
          <cell r="D935">
            <v>2.8323535249999998</v>
          </cell>
          <cell r="E935">
            <v>2.8143485250000002</v>
          </cell>
          <cell r="F935">
            <v>2.8101922020000001</v>
          </cell>
          <cell r="G935">
            <v>2.8181144730000001</v>
          </cell>
          <cell r="H935">
            <v>2.826285586</v>
          </cell>
          <cell r="I935">
            <v>2.833893593</v>
          </cell>
          <cell r="J935">
            <v>2.8379912950000001</v>
          </cell>
          <cell r="K935">
            <v>2.8388110090000001</v>
          </cell>
          <cell r="L935">
            <v>2.837117138</v>
          </cell>
          <cell r="M935">
            <v>2.8317389880000001</v>
          </cell>
          <cell r="N935">
            <v>2.8246061820000001</v>
          </cell>
          <cell r="O935">
            <v>2.8164484129999998</v>
          </cell>
          <cell r="P935">
            <v>2.807899044</v>
          </cell>
          <cell r="Q935">
            <v>2.7995489139999998</v>
          </cell>
          <cell r="R935">
            <v>2.7961703139999998</v>
          </cell>
          <cell r="S935">
            <v>2.800575244</v>
          </cell>
          <cell r="T935">
            <v>2.812642989</v>
          </cell>
          <cell r="U935">
            <v>2.831333715</v>
          </cell>
          <cell r="V935">
            <v>2.8554120749999998</v>
          </cell>
          <cell r="W935">
            <v>2.8821719520000002</v>
          </cell>
          <cell r="X935">
            <v>2.9119121510000001</v>
          </cell>
          <cell r="Y935">
            <v>2.9441348139999999</v>
          </cell>
          <cell r="Z935">
            <v>2.9784378760000001</v>
          </cell>
          <cell r="AA935">
            <v>3.0144986280000001</v>
          </cell>
          <cell r="AB935">
            <v>3.0504107949999999</v>
          </cell>
          <cell r="AC935">
            <v>3.0871891499999999</v>
          </cell>
          <cell r="AD935">
            <v>3.1247868649999999</v>
          </cell>
          <cell r="AE935">
            <v>3.1628916330000001</v>
          </cell>
          <cell r="AF935">
            <v>3.2012175159999998</v>
          </cell>
          <cell r="AG935">
            <v>3.237751469</v>
          </cell>
          <cell r="AH935">
            <v>3.273777736</v>
          </cell>
          <cell r="AI935">
            <v>3.3094654280000002</v>
          </cell>
          <cell r="AJ935">
            <v>3.34484469</v>
          </cell>
          <cell r="AK935">
            <v>3.3799458499999999</v>
          </cell>
          <cell r="AL935">
            <v>3.4160668649999999</v>
          </cell>
          <cell r="AM935">
            <v>3.4544848890000002</v>
          </cell>
          <cell r="AN935">
            <v>3.4949270210000001</v>
          </cell>
          <cell r="AO935">
            <v>3.536945497</v>
          </cell>
          <cell r="AP935">
            <v>3.5801841350000001</v>
          </cell>
          <cell r="AQ935">
            <v>3.622467538</v>
          </cell>
          <cell r="AR935">
            <v>3.6651272370000001</v>
          </cell>
          <cell r="AS935">
            <v>3.7083087379999999</v>
          </cell>
          <cell r="AT935">
            <v>3.7520061720000002</v>
          </cell>
          <cell r="AU935">
            <v>3.7962096619999999</v>
          </cell>
          <cell r="AV935">
            <v>3.8385398209999999</v>
          </cell>
          <cell r="AW935">
            <v>3.880869879</v>
          </cell>
          <cell r="AX935">
            <v>3.9235507749999998</v>
          </cell>
          <cell r="AY935">
            <v>3.9667068150000002</v>
          </cell>
          <cell r="AZ935">
            <v>4.0104098730000004</v>
          </cell>
          <cell r="BA935">
            <v>4.0511610840000003</v>
          </cell>
          <cell r="BB935">
            <v>4.0932868469999999</v>
          </cell>
          <cell r="BC935">
            <v>4.1366469390000002</v>
          </cell>
          <cell r="BD935">
            <v>4.180675323</v>
          </cell>
          <cell r="BE935">
            <v>4.2251437269999998</v>
          </cell>
          <cell r="BF935">
            <v>4.2668510130000001</v>
          </cell>
          <cell r="BG935">
            <v>4.3083355140000004</v>
          </cell>
          <cell r="BH935">
            <v>4.3500667210000001</v>
          </cell>
          <cell r="BI935">
            <v>4.3921755439999997</v>
          </cell>
          <cell r="BJ935">
            <v>4.434721927</v>
          </cell>
          <cell r="BK935">
            <v>4.4777392059999999</v>
          </cell>
          <cell r="BL935">
            <v>4.5212441779999999</v>
          </cell>
          <cell r="BM935">
            <v>4.5652412140000003</v>
          </cell>
          <cell r="BN935">
            <v>4.6097248500000001</v>
          </cell>
          <cell r="BO935">
            <v>4.6546818720000003</v>
          </cell>
          <cell r="BP935">
            <v>4.6971089990000001</v>
          </cell>
          <cell r="BQ935">
            <v>4.7393517020000004</v>
          </cell>
          <cell r="BR935">
            <v>4.7818048920000003</v>
          </cell>
          <cell r="BS935">
            <v>4.8245596119999998</v>
          </cell>
          <cell r="BT935">
            <v>4.8676504229999997</v>
          </cell>
          <cell r="BU935">
            <v>4.9110940750000003</v>
          </cell>
          <cell r="BV935">
            <v>4.9548975070000001</v>
          </cell>
          <cell r="BW935">
            <v>4.9990613320000001</v>
          </cell>
          <cell r="BX935">
            <v>5.0435822320000003</v>
          </cell>
          <cell r="BY935">
            <v>5.0884546100000003</v>
          </cell>
          <cell r="BZ935">
            <v>5.1313966149999999</v>
          </cell>
          <cell r="CA935">
            <v>5.1742117829999996</v>
          </cell>
          <cell r="CB935">
            <v>5.2172131420000003</v>
          </cell>
          <cell r="CC935">
            <v>5.2604812519999999</v>
          </cell>
          <cell r="CD935">
            <v>5.3040526950000002</v>
          </cell>
          <cell r="CE935">
            <v>5.3479493160000002</v>
          </cell>
          <cell r="CF935">
            <v>5.3921842529999999</v>
          </cell>
          <cell r="CG935">
            <v>5.4367646580000004</v>
          </cell>
          <cell r="CH935">
            <v>5.4816936910000003</v>
          </cell>
          <cell r="CI935">
            <v>5.5269719950000002</v>
          </cell>
        </row>
        <row r="936">
          <cell r="A936" t="str">
            <v>ems_y_co2_sigo_0</v>
          </cell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0</v>
          </cell>
          <cell r="CG936">
            <v>0</v>
          </cell>
          <cell r="CH936">
            <v>0</v>
          </cell>
          <cell r="CI936">
            <v>0</v>
          </cell>
        </row>
        <row r="937">
          <cell r="A937" t="str">
            <v>ems_mat_co2_sigo_0</v>
          </cell>
          <cell r="B937">
            <v>0.45694669589999998</v>
          </cell>
          <cell r="C937">
            <v>0.45572374100000002</v>
          </cell>
          <cell r="D937">
            <v>0.45806178260000002</v>
          </cell>
          <cell r="E937">
            <v>0.46190745709999997</v>
          </cell>
          <cell r="F937">
            <v>0.46661453600000002</v>
          </cell>
          <cell r="G937">
            <v>0.47206177620000001</v>
          </cell>
          <cell r="H937">
            <v>0.4777178252</v>
          </cell>
          <cell r="I937">
            <v>0.48365487309999999</v>
          </cell>
          <cell r="J937">
            <v>0.48981321119999999</v>
          </cell>
          <cell r="K937">
            <v>0.49612810349999997</v>
          </cell>
          <cell r="L937">
            <v>0.50254900749999998</v>
          </cell>
          <cell r="M937">
            <v>0.50869474709999996</v>
          </cell>
          <cell r="N937">
            <v>0.51476007010000002</v>
          </cell>
          <cell r="O937">
            <v>0.52075422569999996</v>
          </cell>
          <cell r="P937">
            <v>0.52668921270000002</v>
          </cell>
          <cell r="Q937">
            <v>0.53259499909999997</v>
          </cell>
          <cell r="R937">
            <v>0.53834464449999997</v>
          </cell>
          <cell r="S937">
            <v>0.54425316400000001</v>
          </cell>
          <cell r="T937">
            <v>0.55037031359999999</v>
          </cell>
          <cell r="U937">
            <v>0.55669788040000001</v>
          </cell>
          <cell r="V937">
            <v>0.56323660060000003</v>
          </cell>
          <cell r="W937">
            <v>0.56968977310000002</v>
          </cell>
          <cell r="X937">
            <v>0.57631961389999997</v>
          </cell>
          <cell r="Y937">
            <v>0.58318602070000003</v>
          </cell>
          <cell r="Z937">
            <v>0.59032321430000001</v>
          </cell>
          <cell r="AA937">
            <v>0.59775304299999998</v>
          </cell>
          <cell r="AB937">
            <v>0.6051693816</v>
          </cell>
          <cell r="AC937">
            <v>0.61283603109999996</v>
          </cell>
          <cell r="AD937">
            <v>0.62079357759999998</v>
          </cell>
          <cell r="AE937">
            <v>0.62902472600000003</v>
          </cell>
          <cell r="AF937">
            <v>0.63750281360000005</v>
          </cell>
          <cell r="AG937">
            <v>0.64584717079999998</v>
          </cell>
          <cell r="AH937">
            <v>0.65432209289999999</v>
          </cell>
          <cell r="AI937">
            <v>0.66295491070000001</v>
          </cell>
          <cell r="AJ937">
            <v>0.67173413370000001</v>
          </cell>
          <cell r="AK937">
            <v>0.68064148579999995</v>
          </cell>
          <cell r="AL937">
            <v>0.68954558229999996</v>
          </cell>
          <cell r="AM937">
            <v>0.69866996699999995</v>
          </cell>
          <cell r="AN937">
            <v>0.70798896769999997</v>
          </cell>
          <cell r="AO937">
            <v>0.71745268399999995</v>
          </cell>
          <cell r="AP937">
            <v>0.72702565919999995</v>
          </cell>
          <cell r="AQ937">
            <v>0.73630234210000001</v>
          </cell>
          <cell r="AR937">
            <v>0.74558519749999996</v>
          </cell>
          <cell r="AS937">
            <v>0.75492566029999997</v>
          </cell>
          <cell r="AT937">
            <v>0.76433607299999995</v>
          </cell>
          <cell r="AU937">
            <v>0.77382263360000003</v>
          </cell>
          <cell r="AV937">
            <v>0.78291471840000004</v>
          </cell>
          <cell r="AW937">
            <v>0.79200891760000003</v>
          </cell>
          <cell r="AX937">
            <v>0.8011824716</v>
          </cell>
          <cell r="AY937">
            <v>0.81046035309999997</v>
          </cell>
          <cell r="AZ937">
            <v>0.81985447450000004</v>
          </cell>
          <cell r="BA937">
            <v>0.8286199555</v>
          </cell>
          <cell r="BB937">
            <v>0.83762125499999995</v>
          </cell>
          <cell r="BC937">
            <v>0.84685242400000005</v>
          </cell>
          <cell r="BD937">
            <v>0.85622129069999997</v>
          </cell>
          <cell r="BE937">
            <v>0.86569107050000005</v>
          </cell>
          <cell r="BF937">
            <v>0.87461608629999998</v>
          </cell>
          <cell r="BG937">
            <v>0.88352598120000003</v>
          </cell>
          <cell r="BH937">
            <v>0.89251854239999995</v>
          </cell>
          <cell r="BI937">
            <v>0.9016173408</v>
          </cell>
          <cell r="BJ937">
            <v>0.91082990539999997</v>
          </cell>
          <cell r="BK937">
            <v>0.9201585524</v>
          </cell>
          <cell r="BL937">
            <v>0.92960295280000005</v>
          </cell>
          <cell r="BM937">
            <v>0.9391609246</v>
          </cell>
          <cell r="BN937">
            <v>0.94882880700000005</v>
          </cell>
          <cell r="BO937">
            <v>0.95860180250000004</v>
          </cell>
          <cell r="BP937">
            <v>0.96787041169999999</v>
          </cell>
          <cell r="BQ937">
            <v>0.97712950870000004</v>
          </cell>
          <cell r="BR937">
            <v>0.98646400270000001</v>
          </cell>
          <cell r="BS937">
            <v>0.99588999050000004</v>
          </cell>
          <cell r="BT937">
            <v>1.0054094840000001</v>
          </cell>
          <cell r="BU937">
            <v>1.0150209050000001</v>
          </cell>
          <cell r="BV937">
            <v>1.02472177</v>
          </cell>
          <cell r="BW937">
            <v>1.0345094690000001</v>
          </cell>
          <cell r="BX937">
            <v>1.044381421</v>
          </cell>
          <cell r="BY937">
            <v>1.0543350389999999</v>
          </cell>
          <cell r="BZ937">
            <v>1.063904475</v>
          </cell>
          <cell r="CA937">
            <v>1.073471936</v>
          </cell>
          <cell r="CB937">
            <v>1.0831042470000001</v>
          </cell>
          <cell r="CC937">
            <v>1.0928151589999999</v>
          </cell>
          <cell r="CD937">
            <v>1.102607406</v>
          </cell>
          <cell r="CE937">
            <v>1.112480774</v>
          </cell>
          <cell r="CF937">
            <v>1.1224341950000001</v>
          </cell>
          <cell r="CG937">
            <v>1.1324663909999999</v>
          </cell>
          <cell r="CH937">
            <v>1.142576042</v>
          </cell>
          <cell r="CI937">
            <v>1.1527618019999999</v>
          </cell>
        </row>
        <row r="938">
          <cell r="A938" t="str">
            <v>ems_ci_co2_scgo_0</v>
          </cell>
          <cell r="B938">
            <v>0.67365467609999996</v>
          </cell>
          <cell r="C938">
            <v>0.64787577380000005</v>
          </cell>
          <cell r="D938">
            <v>0.62760475049999997</v>
          </cell>
          <cell r="E938">
            <v>0.61245808390000001</v>
          </cell>
          <cell r="F938">
            <v>0.6045720188</v>
          </cell>
          <cell r="G938">
            <v>0.60172660720000004</v>
          </cell>
          <cell r="H938">
            <v>0.60072376149999995</v>
          </cell>
          <cell r="I938">
            <v>0.60099252800000003</v>
          </cell>
          <cell r="J938">
            <v>0.60149117649999995</v>
          </cell>
          <cell r="K938">
            <v>0.60215989489999999</v>
          </cell>
          <cell r="L938">
            <v>0.60305478050000005</v>
          </cell>
          <cell r="M938">
            <v>0.60391996100000001</v>
          </cell>
          <cell r="N938">
            <v>0.60499984929999995</v>
          </cell>
          <cell r="O938">
            <v>0.60633601390000003</v>
          </cell>
          <cell r="P938">
            <v>0.60794521980000005</v>
          </cell>
          <cell r="Q938">
            <v>0.60983633709999996</v>
          </cell>
          <cell r="R938">
            <v>0.61286564939999999</v>
          </cell>
          <cell r="S938">
            <v>0.61745196339999997</v>
          </cell>
          <cell r="T938">
            <v>0.62347489190000005</v>
          </cell>
          <cell r="U938">
            <v>0.63066912070000003</v>
          </cell>
          <cell r="V938">
            <v>0.63876376550000002</v>
          </cell>
          <cell r="W938">
            <v>0.64726339669999999</v>
          </cell>
          <cell r="X938">
            <v>0.65620181160000002</v>
          </cell>
          <cell r="Y938">
            <v>0.66549794650000005</v>
          </cell>
          <cell r="Z938">
            <v>0.67509061660000003</v>
          </cell>
          <cell r="AA938">
            <v>0.68493293659999999</v>
          </cell>
          <cell r="AB938">
            <v>0.69470790729999998</v>
          </cell>
          <cell r="AC938">
            <v>0.70460302669999997</v>
          </cell>
          <cell r="AD938">
            <v>0.71462444130000002</v>
          </cell>
          <cell r="AE938">
            <v>0.72474386570000005</v>
          </cell>
          <cell r="AF938">
            <v>0.7349286223</v>
          </cell>
          <cell r="AG938">
            <v>0.74484112079999998</v>
          </cell>
          <cell r="AH938">
            <v>0.75470055270000003</v>
          </cell>
          <cell r="AI938">
            <v>0.76453884159999996</v>
          </cell>
          <cell r="AJ938">
            <v>0.77436575490000004</v>
          </cell>
          <cell r="AK938">
            <v>0.78418939669999999</v>
          </cell>
          <cell r="AL938">
            <v>0.79441409259999995</v>
          </cell>
          <cell r="AM938">
            <v>0.80489155779999999</v>
          </cell>
          <cell r="AN938">
            <v>0.81568019680000003</v>
          </cell>
          <cell r="AO938">
            <v>0.82679235630000003</v>
          </cell>
          <cell r="AP938">
            <v>0.83819828269999996</v>
          </cell>
          <cell r="AQ938">
            <v>0.84951995160000005</v>
          </cell>
          <cell r="AR938">
            <v>0.86096452710000004</v>
          </cell>
          <cell r="AS938">
            <v>0.8725344679</v>
          </cell>
          <cell r="AT938">
            <v>0.88421589290000002</v>
          </cell>
          <cell r="AU938">
            <v>0.89600015519999998</v>
          </cell>
          <cell r="AV938">
            <v>0.9073976265</v>
          </cell>
          <cell r="AW938">
            <v>0.91882263139999998</v>
          </cell>
          <cell r="AX938">
            <v>0.93031927810000004</v>
          </cell>
          <cell r="AY938">
            <v>0.9418969317</v>
          </cell>
          <cell r="AZ938">
            <v>0.95356548490000004</v>
          </cell>
          <cell r="BA938">
            <v>0.9673602469</v>
          </cell>
          <cell r="BB938">
            <v>0.9799634639</v>
          </cell>
          <cell r="BC938">
            <v>0.99180237589999998</v>
          </cell>
          <cell r="BD938">
            <v>1.003328716</v>
          </cell>
          <cell r="BE938">
            <v>1.014786701</v>
          </cell>
          <cell r="BF938">
            <v>1.025759291</v>
          </cell>
          <cell r="BG938">
            <v>1.036677353</v>
          </cell>
          <cell r="BH938">
            <v>1.047632691</v>
          </cell>
          <cell r="BI938">
            <v>1.0586594920000001</v>
          </cell>
          <cell r="BJ938">
            <v>1.0697778490000001</v>
          </cell>
          <cell r="BK938">
            <v>1.0810017439999999</v>
          </cell>
          <cell r="BL938">
            <v>1.0923410659999999</v>
          </cell>
          <cell r="BM938">
            <v>1.10380239</v>
          </cell>
          <cell r="BN938">
            <v>1.1153895009999999</v>
          </cell>
          <cell r="BO938">
            <v>1.127103913</v>
          </cell>
          <cell r="BP938">
            <v>1.138423414</v>
          </cell>
          <cell r="BQ938">
            <v>1.1497362010000001</v>
          </cell>
          <cell r="BR938">
            <v>1.1611051379999999</v>
          </cell>
          <cell r="BS938">
            <v>1.1725495509999999</v>
          </cell>
          <cell r="BT938">
            <v>1.1840814260000001</v>
          </cell>
          <cell r="BU938">
            <v>1.195709755</v>
          </cell>
          <cell r="BV938">
            <v>1.207441202</v>
          </cell>
          <cell r="BW938">
            <v>1.219280454</v>
          </cell>
          <cell r="BX938">
            <v>1.231230549</v>
          </cell>
          <cell r="BY938">
            <v>1.243293201</v>
          </cell>
          <cell r="BZ938">
            <v>1.2550702389999999</v>
          </cell>
          <cell r="CA938">
            <v>1.2668599540000001</v>
          </cell>
          <cell r="CB938">
            <v>1.2787116590000001</v>
          </cell>
          <cell r="CC938">
            <v>1.290641272</v>
          </cell>
          <cell r="CD938">
            <v>1.302658987</v>
          </cell>
          <cell r="CE938">
            <v>1.3147726</v>
          </cell>
          <cell r="CF938">
            <v>1.326988021</v>
          </cell>
          <cell r="CG938">
            <v>1.339309562</v>
          </cell>
          <cell r="CH938">
            <v>1.3517402080000001</v>
          </cell>
          <cell r="CI938">
            <v>1.364281882</v>
          </cell>
        </row>
        <row r="939">
          <cell r="A939" t="str">
            <v>ems_y_co2_scgo_0</v>
          </cell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0</v>
          </cell>
          <cell r="CG939">
            <v>0</v>
          </cell>
          <cell r="CH939">
            <v>0</v>
          </cell>
          <cell r="CI939">
            <v>0</v>
          </cell>
        </row>
        <row r="940">
          <cell r="A940" t="str">
            <v>ems_mat_co2_scgo_0</v>
          </cell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0</v>
          </cell>
          <cell r="CG940">
            <v>0</v>
          </cell>
          <cell r="CH940">
            <v>0</v>
          </cell>
          <cell r="CI940">
            <v>0</v>
          </cell>
        </row>
        <row r="941">
          <cell r="A941" t="str">
            <v>ems_ci_co2_scon_0</v>
          </cell>
          <cell r="B941">
            <v>7.3978011529999996</v>
          </cell>
          <cell r="C941">
            <v>7.7535336060000004</v>
          </cell>
          <cell r="D941">
            <v>8.1103081269999997</v>
          </cell>
          <cell r="E941">
            <v>8.2418389540000003</v>
          </cell>
          <cell r="F941">
            <v>8.2673566350000005</v>
          </cell>
          <cell r="G941">
            <v>8.2611594820000001</v>
          </cell>
          <cell r="H941">
            <v>8.2353456559999998</v>
          </cell>
          <cell r="I941">
            <v>8.2099983440000006</v>
          </cell>
          <cell r="J941">
            <v>8.1831570649999996</v>
          </cell>
          <cell r="K941">
            <v>8.1584991519999992</v>
          </cell>
          <cell r="L941">
            <v>8.1387299859999995</v>
          </cell>
          <cell r="M941">
            <v>8.1245869489999993</v>
          </cell>
          <cell r="N941">
            <v>8.1175546599999997</v>
          </cell>
          <cell r="O941">
            <v>8.1182695470000006</v>
          </cell>
          <cell r="P941">
            <v>8.1266616670000005</v>
          </cell>
          <cell r="Q941">
            <v>8.1424575699999995</v>
          </cell>
          <cell r="R941">
            <v>8.1809670529999998</v>
          </cell>
          <cell r="S941">
            <v>8.2398806629999992</v>
          </cell>
          <cell r="T941">
            <v>8.3148586279999996</v>
          </cell>
          <cell r="U941">
            <v>8.4015279669999998</v>
          </cell>
          <cell r="V941">
            <v>8.4963884679999992</v>
          </cell>
          <cell r="W941">
            <v>8.5958048569999992</v>
          </cell>
          <cell r="X941">
            <v>8.6980101189999992</v>
          </cell>
          <cell r="Y941">
            <v>8.8014070150000006</v>
          </cell>
          <cell r="Z941">
            <v>8.9046489270000002</v>
          </cell>
          <cell r="AA941">
            <v>9.0071286960000005</v>
          </cell>
          <cell r="AB941">
            <v>9.1074144179999994</v>
          </cell>
          <cell r="AC941">
            <v>9.2053052740000005</v>
          </cell>
          <cell r="AD941">
            <v>9.3013995040000008</v>
          </cell>
          <cell r="AE941">
            <v>9.3966343020000007</v>
          </cell>
          <cell r="AF941">
            <v>9.4922666000000007</v>
          </cell>
          <cell r="AG941">
            <v>9.5879751750000004</v>
          </cell>
          <cell r="AH941">
            <v>9.6844328730000004</v>
          </cell>
          <cell r="AI941">
            <v>9.7820785590000003</v>
          </cell>
          <cell r="AJ941">
            <v>9.8811698850000003</v>
          </cell>
          <cell r="AK941">
            <v>9.9819264610000005</v>
          </cell>
          <cell r="AL941">
            <v>10.069983840000001</v>
          </cell>
          <cell r="AM941">
            <v>10.17767387</v>
          </cell>
          <cell r="AN941">
            <v>10.29966078</v>
          </cell>
          <cell r="AO941">
            <v>10.430207899999999</v>
          </cell>
          <cell r="AP941">
            <v>10.56619963</v>
          </cell>
          <cell r="AQ941">
            <v>10.704553110000001</v>
          </cell>
          <cell r="AR941">
            <v>10.84455107</v>
          </cell>
          <cell r="AS941">
            <v>10.986251530000001</v>
          </cell>
          <cell r="AT941">
            <v>11.129590889999999</v>
          </cell>
          <cell r="AU941">
            <v>11.27443046</v>
          </cell>
          <cell r="AV941">
            <v>11.42405976</v>
          </cell>
          <cell r="AW941">
            <v>11.57115572</v>
          </cell>
          <cell r="AX941">
            <v>11.71692084</v>
          </cell>
          <cell r="AY941">
            <v>11.862478319999999</v>
          </cell>
          <cell r="AZ941">
            <v>12.008375089999999</v>
          </cell>
          <cell r="BA941">
            <v>11.945879270000001</v>
          </cell>
          <cell r="BB941">
            <v>11.99568335</v>
          </cell>
          <cell r="BC941">
            <v>12.103259899999999</v>
          </cell>
          <cell r="BD941">
            <v>12.23258525</v>
          </cell>
          <cell r="BE941">
            <v>12.368834079999999</v>
          </cell>
          <cell r="BF941">
            <v>12.50241847</v>
          </cell>
          <cell r="BG941">
            <v>12.63427379</v>
          </cell>
          <cell r="BH941">
            <v>12.76430942</v>
          </cell>
          <cell r="BI941">
            <v>12.89265728</v>
          </cell>
          <cell r="BJ941">
            <v>13.01957692</v>
          </cell>
          <cell r="BK941">
            <v>13.14534448</v>
          </cell>
          <cell r="BL941">
            <v>13.270203970000001</v>
          </cell>
          <cell r="BM941">
            <v>13.394353130000001</v>
          </cell>
          <cell r="BN941">
            <v>13.517944869999999</v>
          </cell>
          <cell r="BO941">
            <v>13.64109526</v>
          </cell>
          <cell r="BP941">
            <v>13.76160838</v>
          </cell>
          <cell r="BQ941">
            <v>13.880203160000001</v>
          </cell>
          <cell r="BR941">
            <v>13.997582080000001</v>
          </cell>
          <cell r="BS941">
            <v>14.114160480000001</v>
          </cell>
          <cell r="BT941">
            <v>14.23017643</v>
          </cell>
          <cell r="BU941">
            <v>14.34578271</v>
          </cell>
          <cell r="BV941">
            <v>14.46109727</v>
          </cell>
          <cell r="BW941">
            <v>14.57622647</v>
          </cell>
          <cell r="BX941">
            <v>14.69127334</v>
          </cell>
          <cell r="BY941">
            <v>14.80633881</v>
          </cell>
          <cell r="BZ941">
            <v>14.91979999</v>
          </cell>
          <cell r="CA941">
            <v>15.03224376</v>
          </cell>
          <cell r="CB941">
            <v>15.144240959999999</v>
          </cell>
          <cell r="CC941">
            <v>15.256141469999999</v>
          </cell>
          <cell r="CD941">
            <v>15.368157119999999</v>
          </cell>
          <cell r="CE941">
            <v>15.4804315</v>
          </cell>
          <cell r="CF941">
            <v>15.59307866</v>
          </cell>
          <cell r="CG941">
            <v>15.706201350000001</v>
          </cell>
          <cell r="CH941">
            <v>15.81989802</v>
          </cell>
          <cell r="CI941">
            <v>15.93426447</v>
          </cell>
        </row>
        <row r="942">
          <cell r="A942" t="str">
            <v>ems_y_co2_scon_0</v>
          </cell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0</v>
          </cell>
          <cell r="CG942">
            <v>0</v>
          </cell>
          <cell r="CH942">
            <v>0</v>
          </cell>
          <cell r="CI942">
            <v>0</v>
          </cell>
        </row>
        <row r="943">
          <cell r="A943" t="str">
            <v>ems_mat_co2_scon_0</v>
          </cell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0</v>
          </cell>
          <cell r="CG943">
            <v>0</v>
          </cell>
          <cell r="CH943">
            <v>0</v>
          </cell>
          <cell r="CI943">
            <v>0</v>
          </cell>
        </row>
        <row r="944">
          <cell r="A944" t="str">
            <v>ems_ci_co2_srai_0</v>
          </cell>
          <cell r="B944">
            <v>5.4782169139999999</v>
          </cell>
          <cell r="C944">
            <v>5.4212822999999997</v>
          </cell>
          <cell r="D944">
            <v>5.3872910239999996</v>
          </cell>
          <cell r="E944">
            <v>5.3708800620000003</v>
          </cell>
          <cell r="F944">
            <v>5.3778674620000002</v>
          </cell>
          <cell r="G944">
            <v>5.4020996490000002</v>
          </cell>
          <cell r="H944">
            <v>5.4279436649999999</v>
          </cell>
          <cell r="I944">
            <v>5.4552674889999997</v>
          </cell>
          <cell r="J944">
            <v>5.4821324660000004</v>
          </cell>
          <cell r="K944">
            <v>5.5089197399999996</v>
          </cell>
          <cell r="L944">
            <v>5.5360495470000002</v>
          </cell>
          <cell r="M944">
            <v>5.5619057920000001</v>
          </cell>
          <cell r="N944">
            <v>5.587777279</v>
          </cell>
          <cell r="O944">
            <v>5.6140154630000003</v>
          </cell>
          <cell r="P944">
            <v>5.6408786769999999</v>
          </cell>
          <cell r="Q944">
            <v>5.6686316059999999</v>
          </cell>
          <cell r="R944">
            <v>5.7024185770000004</v>
          </cell>
          <cell r="S944">
            <v>5.743399567</v>
          </cell>
          <cell r="T944">
            <v>5.7905672749999999</v>
          </cell>
          <cell r="U944">
            <v>5.8426036090000002</v>
          </cell>
          <cell r="V944">
            <v>5.8983938929999997</v>
          </cell>
          <cell r="W944">
            <v>5.9554929960000003</v>
          </cell>
          <cell r="X944">
            <v>6.0144887740000001</v>
          </cell>
          <cell r="Y944">
            <v>6.075299598</v>
          </cell>
          <cell r="Z944">
            <v>6.1378301830000002</v>
          </cell>
          <cell r="AA944">
            <v>6.2019961610000003</v>
          </cell>
          <cell r="AB944">
            <v>6.2660318589999999</v>
          </cell>
          <cell r="AC944">
            <v>6.3310654460000002</v>
          </cell>
          <cell r="AD944">
            <v>6.3972922040000002</v>
          </cell>
          <cell r="AE944">
            <v>6.4646214830000002</v>
          </cell>
          <cell r="AF944">
            <v>6.5329064150000002</v>
          </cell>
          <cell r="AG944">
            <v>6.6001384359999999</v>
          </cell>
          <cell r="AH944">
            <v>6.6675278809999998</v>
          </cell>
          <cell r="AI944">
            <v>6.7353067519999996</v>
          </cell>
          <cell r="AJ944">
            <v>6.8035100770000003</v>
          </cell>
          <cell r="AK944">
            <v>6.8721303530000002</v>
          </cell>
          <cell r="AL944">
            <v>6.9433638469999996</v>
          </cell>
          <cell r="AM944">
            <v>7.017209727</v>
          </cell>
          <cell r="AN944">
            <v>7.0934582390000003</v>
          </cell>
          <cell r="AO944">
            <v>7.1718061290000001</v>
          </cell>
          <cell r="AP944">
            <v>7.2519063529999999</v>
          </cell>
          <cell r="AQ944">
            <v>7.3314281279999998</v>
          </cell>
          <cell r="AR944">
            <v>7.411523775</v>
          </cell>
          <cell r="AS944">
            <v>7.4923364719999999</v>
          </cell>
          <cell r="AT944">
            <v>7.5738547130000002</v>
          </cell>
          <cell r="AU944">
            <v>7.656066579</v>
          </cell>
          <cell r="AV944">
            <v>7.7363884069999997</v>
          </cell>
          <cell r="AW944">
            <v>7.8168017729999999</v>
          </cell>
          <cell r="AX944">
            <v>7.8977667250000003</v>
          </cell>
          <cell r="AY944">
            <v>7.9794511679999998</v>
          </cell>
          <cell r="AZ944">
            <v>8.0619578860000001</v>
          </cell>
          <cell r="BA944">
            <v>8.1454832360000005</v>
          </cell>
          <cell r="BB944">
            <v>8.2267079820000006</v>
          </cell>
          <cell r="BC944">
            <v>8.3063267540000005</v>
          </cell>
          <cell r="BD944">
            <v>8.3853614109999999</v>
          </cell>
          <cell r="BE944">
            <v>8.464526867</v>
          </cell>
          <cell r="BF944">
            <v>8.5409513970000006</v>
          </cell>
          <cell r="BG944">
            <v>8.6171443550000006</v>
          </cell>
          <cell r="BH944">
            <v>8.6937842599999993</v>
          </cell>
          <cell r="BI944">
            <v>8.7711300699999999</v>
          </cell>
          <cell r="BJ944">
            <v>8.8493166960000007</v>
          </cell>
          <cell r="BK944">
            <v>8.9284248450000003</v>
          </cell>
          <cell r="BL944">
            <v>9.0085008529999993</v>
          </cell>
          <cell r="BM944">
            <v>9.0895643540000002</v>
          </cell>
          <cell r="BN944">
            <v>9.1716133519999996</v>
          </cell>
          <cell r="BO944">
            <v>9.2546293300000002</v>
          </cell>
          <cell r="BP944">
            <v>9.3354705879999997</v>
          </cell>
          <cell r="BQ944">
            <v>9.4163366669999995</v>
          </cell>
          <cell r="BR944">
            <v>9.4977375290000001</v>
          </cell>
          <cell r="BS944">
            <v>9.579829707</v>
          </cell>
          <cell r="BT944">
            <v>9.6626807320000001</v>
          </cell>
          <cell r="BU944">
            <v>9.7463273929999996</v>
          </cell>
          <cell r="BV944">
            <v>9.8307916219999996</v>
          </cell>
          <cell r="BW944">
            <v>9.9160857490000005</v>
          </cell>
          <cell r="BX944">
            <v>10.002214520000001</v>
          </cell>
          <cell r="BY944">
            <v>10.0891763</v>
          </cell>
          <cell r="BZ944">
            <v>10.174587470000001</v>
          </cell>
          <cell r="CA944">
            <v>10.260150940000001</v>
          </cell>
          <cell r="CB944">
            <v>10.346271399999999</v>
          </cell>
          <cell r="CC944">
            <v>10.433079960000001</v>
          </cell>
          <cell r="CD944">
            <v>10.52063718</v>
          </cell>
          <cell r="CE944">
            <v>10.608978090000001</v>
          </cell>
          <cell r="CF944">
            <v>10.69812475</v>
          </cell>
          <cell r="CG944">
            <v>10.788090779999999</v>
          </cell>
          <cell r="CH944">
            <v>10.87888345</v>
          </cell>
          <cell r="CI944">
            <v>10.9705051</v>
          </cell>
        </row>
        <row r="945">
          <cell r="A945" t="str">
            <v>ems_y_co2_srai_0</v>
          </cell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0</v>
          </cell>
          <cell r="CG945">
            <v>0</v>
          </cell>
          <cell r="CH945">
            <v>0</v>
          </cell>
          <cell r="CI945">
            <v>0</v>
          </cell>
        </row>
        <row r="946">
          <cell r="A946" t="str">
            <v>ems_mat_co2_srai_0</v>
          </cell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</v>
          </cell>
          <cell r="BR946">
            <v>0</v>
          </cell>
          <cell r="BS946">
            <v>0</v>
          </cell>
          <cell r="BT946">
            <v>0</v>
          </cell>
          <cell r="BU946">
            <v>0</v>
          </cell>
          <cell r="BV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0</v>
          </cell>
          <cell r="CG946">
            <v>0</v>
          </cell>
          <cell r="CH946">
            <v>0</v>
          </cell>
          <cell r="CI946">
            <v>0</v>
          </cell>
        </row>
        <row r="947">
          <cell r="A947" t="str">
            <v>ems_ci_co2_sroa_0</v>
          </cell>
          <cell r="B947">
            <v>15.702468809999999</v>
          </cell>
          <cell r="C947">
            <v>15.4924088</v>
          </cell>
          <cell r="D947">
            <v>15.33898555</v>
          </cell>
          <cell r="E947">
            <v>15.228647329999999</v>
          </cell>
          <cell r="F947">
            <v>15.19768255</v>
          </cell>
          <cell r="G947">
            <v>15.22701545</v>
          </cell>
          <cell r="H947">
            <v>15.26009464</v>
          </cell>
          <cell r="I947">
            <v>15.294851899999999</v>
          </cell>
          <cell r="J947">
            <v>15.322937230000001</v>
          </cell>
          <cell r="K947">
            <v>15.346273399999999</v>
          </cell>
          <cell r="L947">
            <v>15.36755344</v>
          </cell>
          <cell r="M947">
            <v>15.38370606</v>
          </cell>
          <cell r="N947">
            <v>15.39950883</v>
          </cell>
          <cell r="O947">
            <v>15.416876070000001</v>
          </cell>
          <cell r="P947">
            <v>15.43727805</v>
          </cell>
          <cell r="Q947">
            <v>15.461999410000001</v>
          </cell>
          <cell r="R947">
            <v>15.51161048</v>
          </cell>
          <cell r="S947">
            <v>15.58989085</v>
          </cell>
          <cell r="T947">
            <v>15.693000270000001</v>
          </cell>
          <cell r="U947">
            <v>15.815701300000001</v>
          </cell>
          <cell r="V947">
            <v>15.95328546</v>
          </cell>
          <cell r="W947">
            <v>16.097662249999999</v>
          </cell>
          <cell r="X947">
            <v>16.24931849</v>
          </cell>
          <cell r="Y947">
            <v>16.40720001</v>
          </cell>
          <cell r="Z947">
            <v>16.570471980000001</v>
          </cell>
          <cell r="AA947">
            <v>16.738477459999999</v>
          </cell>
          <cell r="AB947">
            <v>16.906101759999999</v>
          </cell>
          <cell r="AC947">
            <v>17.076154769999999</v>
          </cell>
          <cell r="AD947">
            <v>17.248937999999999</v>
          </cell>
          <cell r="AE947">
            <v>17.423993670000002</v>
          </cell>
          <cell r="AF947">
            <v>17.6007894</v>
          </cell>
          <cell r="AG947">
            <v>17.773835179999999</v>
          </cell>
          <cell r="AH947">
            <v>17.946434750000002</v>
          </cell>
          <cell r="AI947">
            <v>18.11925724</v>
          </cell>
          <cell r="AJ947">
            <v>18.292464549999998</v>
          </cell>
          <cell r="AK947">
            <v>18.466121359999999</v>
          </cell>
          <cell r="AL947">
            <v>18.64856825</v>
          </cell>
          <cell r="AM947">
            <v>18.839644679999999</v>
          </cell>
          <cell r="AN947">
            <v>19.038425669999999</v>
          </cell>
          <cell r="AO947">
            <v>19.24379746</v>
          </cell>
          <cell r="AP947">
            <v>19.454595260000001</v>
          </cell>
          <cell r="AQ947">
            <v>19.66435452</v>
          </cell>
          <cell r="AR947">
            <v>19.876052420000001</v>
          </cell>
          <cell r="AS947">
            <v>20.08994392</v>
          </cell>
          <cell r="AT947">
            <v>20.305888809999999</v>
          </cell>
          <cell r="AU947">
            <v>20.523766299999998</v>
          </cell>
          <cell r="AV947">
            <v>20.736520559999999</v>
          </cell>
          <cell r="AW947">
            <v>20.949466950000001</v>
          </cell>
          <cell r="AX947">
            <v>21.163796009999999</v>
          </cell>
          <cell r="AY947">
            <v>21.379915669999999</v>
          </cell>
          <cell r="AZ947">
            <v>21.598063669999998</v>
          </cell>
          <cell r="BA947">
            <v>21.819540010000001</v>
          </cell>
          <cell r="BB947">
            <v>22.035047639999998</v>
          </cell>
          <cell r="BC947">
            <v>22.246186130000002</v>
          </cell>
          <cell r="BD947">
            <v>22.455581200000001</v>
          </cell>
          <cell r="BE947">
            <v>22.665125549999999</v>
          </cell>
          <cell r="BF947">
            <v>22.867081850000002</v>
          </cell>
          <cell r="BG947">
            <v>23.06824074</v>
          </cell>
          <cell r="BH947">
            <v>23.270403389999998</v>
          </cell>
          <cell r="BI947">
            <v>23.4742304</v>
          </cell>
          <cell r="BJ947">
            <v>23.680048710000001</v>
          </cell>
          <cell r="BK947">
            <v>23.888045559999998</v>
          </cell>
          <cell r="BL947">
            <v>24.098325859999999</v>
          </cell>
          <cell r="BM947">
            <v>24.310934450000001</v>
          </cell>
          <cell r="BN947">
            <v>24.525868840000001</v>
          </cell>
          <cell r="BO947">
            <v>24.74309049</v>
          </cell>
          <cell r="BP947">
            <v>24.954143970000001</v>
          </cell>
          <cell r="BQ947">
            <v>25.165009179999998</v>
          </cell>
          <cell r="BR947">
            <v>25.377071650000001</v>
          </cell>
          <cell r="BS947">
            <v>25.590759129999999</v>
          </cell>
          <cell r="BT947">
            <v>25.80625547</v>
          </cell>
          <cell r="BU947">
            <v>26.023657849999999</v>
          </cell>
          <cell r="BV947">
            <v>26.243022360000001</v>
          </cell>
          <cell r="BW947">
            <v>26.464381370000002</v>
          </cell>
          <cell r="BX947">
            <v>26.687750860000001</v>
          </cell>
          <cell r="BY947">
            <v>26.913133940000002</v>
          </cell>
          <cell r="BZ947">
            <v>27.13411661</v>
          </cell>
          <cell r="CA947">
            <v>27.355324499999998</v>
          </cell>
          <cell r="CB947">
            <v>27.577856000000001</v>
          </cell>
          <cell r="CC947">
            <v>27.802068569999999</v>
          </cell>
          <cell r="CD947">
            <v>28.028126409999999</v>
          </cell>
          <cell r="CE947">
            <v>28.2561219</v>
          </cell>
          <cell r="CF947">
            <v>28.486111579999999</v>
          </cell>
          <cell r="CG947">
            <v>28.718130890000001</v>
          </cell>
          <cell r="CH947">
            <v>28.95220127</v>
          </cell>
          <cell r="CI947">
            <v>29.188334210000001</v>
          </cell>
        </row>
        <row r="948">
          <cell r="A948" t="str">
            <v>ems_y_co2_sroa_0</v>
          </cell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  <cell r="BK948">
            <v>0</v>
          </cell>
          <cell r="BL948">
            <v>0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</v>
          </cell>
          <cell r="BR948">
            <v>0</v>
          </cell>
          <cell r="BS948">
            <v>0</v>
          </cell>
          <cell r="BT948">
            <v>0</v>
          </cell>
          <cell r="BU948">
            <v>0</v>
          </cell>
          <cell r="BV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0</v>
          </cell>
          <cell r="CD948">
            <v>0</v>
          </cell>
          <cell r="CE948">
            <v>0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</row>
        <row r="949">
          <cell r="A949" t="str">
            <v>ems_mat_co2_sroa_0</v>
          </cell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  <cell r="BK949">
            <v>0</v>
          </cell>
          <cell r="BL949">
            <v>0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</v>
          </cell>
          <cell r="BR949">
            <v>0</v>
          </cell>
          <cell r="BS949">
            <v>0</v>
          </cell>
          <cell r="BT949">
            <v>0</v>
          </cell>
          <cell r="BU949">
            <v>0</v>
          </cell>
          <cell r="BV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0</v>
          </cell>
          <cell r="CD949">
            <v>0</v>
          </cell>
          <cell r="CE949">
            <v>0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</row>
        <row r="950">
          <cell r="A950" t="str">
            <v>ems_ci_co2_swat_0</v>
          </cell>
          <cell r="B950">
            <v>3.550164986</v>
          </cell>
          <cell r="C950">
            <v>3.5720613650000002</v>
          </cell>
          <cell r="D950">
            <v>3.6134476929999999</v>
          </cell>
          <cell r="E950">
            <v>3.6511912720000002</v>
          </cell>
          <cell r="F950">
            <v>3.697309534</v>
          </cell>
          <cell r="G950">
            <v>3.7515816009999998</v>
          </cell>
          <cell r="H950">
            <v>3.8044202970000001</v>
          </cell>
          <cell r="I950">
            <v>3.857651229</v>
          </cell>
          <cell r="J950">
            <v>3.908396631</v>
          </cell>
          <cell r="K950">
            <v>3.9561861039999999</v>
          </cell>
          <cell r="L950">
            <v>4.0012370419999996</v>
          </cell>
          <cell r="M950">
            <v>4.0396350720000003</v>
          </cell>
          <cell r="N950">
            <v>4.0749596480000001</v>
          </cell>
          <cell r="O950">
            <v>4.1078341189999996</v>
          </cell>
          <cell r="P950">
            <v>4.1388315750000002</v>
          </cell>
          <cell r="Q950">
            <v>4.1686172790000002</v>
          </cell>
          <cell r="R950">
            <v>4.1974706590000004</v>
          </cell>
          <cell r="S950">
            <v>4.229997236</v>
          </cell>
          <cell r="T950">
            <v>4.2668716010000001</v>
          </cell>
          <cell r="U950">
            <v>4.3079724009999998</v>
          </cell>
          <cell r="V950">
            <v>4.3529500790000002</v>
          </cell>
          <cell r="W950">
            <v>4.3976793599999997</v>
          </cell>
          <cell r="X950">
            <v>4.445167573</v>
          </cell>
          <cell r="Y950">
            <v>4.4956136239999998</v>
          </cell>
          <cell r="Z950">
            <v>4.5490736030000001</v>
          </cell>
          <cell r="AA950">
            <v>4.605542507</v>
          </cell>
          <cell r="AB950">
            <v>4.6610418749999996</v>
          </cell>
          <cell r="AC950">
            <v>4.7189042270000003</v>
          </cell>
          <cell r="AD950">
            <v>4.7793068359999999</v>
          </cell>
          <cell r="AE950">
            <v>4.8418143689999997</v>
          </cell>
          <cell r="AF950">
            <v>4.9059669369999996</v>
          </cell>
          <cell r="AG950">
            <v>4.9670569159999998</v>
          </cell>
          <cell r="AH950">
            <v>5.0286479829999999</v>
          </cell>
          <cell r="AI950">
            <v>5.0909886020000004</v>
          </cell>
          <cell r="AJ950">
            <v>5.1539762629999997</v>
          </cell>
          <cell r="AK950">
            <v>5.2174928700000001</v>
          </cell>
          <cell r="AL950">
            <v>5.281239298</v>
          </cell>
          <cell r="AM950">
            <v>5.3474800499999997</v>
          </cell>
          <cell r="AN950">
            <v>5.4157636419999999</v>
          </cell>
          <cell r="AO950">
            <v>5.4855849269999997</v>
          </cell>
          <cell r="AP950">
            <v>5.5565999379999997</v>
          </cell>
          <cell r="AQ950">
            <v>5.6239415780000002</v>
          </cell>
          <cell r="AR950">
            <v>5.6916201900000001</v>
          </cell>
          <cell r="AS950">
            <v>5.7600652840000004</v>
          </cell>
          <cell r="AT950">
            <v>5.8293207569999996</v>
          </cell>
          <cell r="AU950">
            <v>5.899405754</v>
          </cell>
          <cell r="AV950">
            <v>5.9643600579999996</v>
          </cell>
          <cell r="AW950">
            <v>6.0295808739999996</v>
          </cell>
          <cell r="AX950">
            <v>6.0957545519999998</v>
          </cell>
          <cell r="AY950">
            <v>6.1630086029999998</v>
          </cell>
          <cell r="AZ950">
            <v>6.2313914349999999</v>
          </cell>
          <cell r="BA950">
            <v>6.3011137699999997</v>
          </cell>
          <cell r="BB950">
            <v>6.3716607170000001</v>
          </cell>
          <cell r="BC950">
            <v>6.4430312729999999</v>
          </cell>
          <cell r="BD950">
            <v>6.5153041969999999</v>
          </cell>
          <cell r="BE950">
            <v>6.5885736589999997</v>
          </cell>
          <cell r="BF950">
            <v>6.6552528679999998</v>
          </cell>
          <cell r="BG950">
            <v>6.722219999</v>
          </cell>
          <cell r="BH950">
            <v>6.7902959340000004</v>
          </cell>
          <cell r="BI950">
            <v>6.8595690960000004</v>
          </cell>
          <cell r="BJ950">
            <v>6.9300246809999999</v>
          </cell>
          <cell r="BK950">
            <v>7.0016249549999996</v>
          </cell>
          <cell r="BL950">
            <v>7.0743237690000003</v>
          </cell>
          <cell r="BM950">
            <v>7.1480713009999999</v>
          </cell>
          <cell r="BN950">
            <v>7.2228160470000002</v>
          </cell>
          <cell r="BO950">
            <v>7.2985057309999997</v>
          </cell>
          <cell r="BP950">
            <v>7.367786937</v>
          </cell>
          <cell r="BQ950">
            <v>7.4371555499999999</v>
          </cell>
          <cell r="BR950">
            <v>7.5073545880000001</v>
          </cell>
          <cell r="BS950">
            <v>7.5784501129999997</v>
          </cell>
          <cell r="BT950">
            <v>7.6504198209999998</v>
          </cell>
          <cell r="BU950">
            <v>7.7232227599999996</v>
          </cell>
          <cell r="BV950">
            <v>7.7968112190000003</v>
          </cell>
          <cell r="BW950">
            <v>7.8711360529999999</v>
          </cell>
          <cell r="BX950">
            <v>7.9461500799999998</v>
          </cell>
          <cell r="BY950">
            <v>8.0218098419999997</v>
          </cell>
          <cell r="BZ950">
            <v>8.0924833859999996</v>
          </cell>
          <cell r="CA950">
            <v>8.1631609570000006</v>
          </cell>
          <cell r="CB950">
            <v>8.2344189760000006</v>
          </cell>
          <cell r="CC950">
            <v>8.3063153710000002</v>
          </cell>
          <cell r="CD950">
            <v>8.3788403329999994</v>
          </cell>
          <cell r="CE950">
            <v>8.4519693720000006</v>
          </cell>
          <cell r="CF950">
            <v>8.5256722509999996</v>
          </cell>
          <cell r="CG950">
            <v>8.5999170389999993</v>
          </cell>
          <cell r="CH950">
            <v>8.6746727610000001</v>
          </cell>
          <cell r="CI950">
            <v>8.7499108529999994</v>
          </cell>
        </row>
        <row r="951">
          <cell r="A951" t="str">
            <v>ems_y_co2_swat_0</v>
          </cell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T951">
            <v>0</v>
          </cell>
          <cell r="BU951">
            <v>0</v>
          </cell>
          <cell r="BV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0</v>
          </cell>
          <cell r="CD951">
            <v>0</v>
          </cell>
          <cell r="CE951">
            <v>0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</row>
        <row r="952">
          <cell r="A952" t="str">
            <v>ems_mat_co2_swat_0</v>
          </cell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T952">
            <v>0</v>
          </cell>
          <cell r="BU952">
            <v>0</v>
          </cell>
          <cell r="BV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0</v>
          </cell>
          <cell r="CD952">
            <v>0</v>
          </cell>
          <cell r="CE952">
            <v>0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</row>
        <row r="953">
          <cell r="A953" t="str">
            <v>ems_ci_co2_sair_0</v>
          </cell>
          <cell r="B953">
            <v>19.111811100000001</v>
          </cell>
          <cell r="C953">
            <v>19.108581900000001</v>
          </cell>
          <cell r="D953">
            <v>19.17151763</v>
          </cell>
          <cell r="E953">
            <v>19.22550648</v>
          </cell>
          <cell r="F953">
            <v>19.345869910000001</v>
          </cell>
          <cell r="G953">
            <v>19.535558559999998</v>
          </cell>
          <cell r="H953">
            <v>19.745352359999998</v>
          </cell>
          <cell r="I953">
            <v>19.976082529999999</v>
          </cell>
          <cell r="J953">
            <v>20.210069539999999</v>
          </cell>
          <cell r="K953">
            <v>20.442765420000001</v>
          </cell>
          <cell r="L953">
            <v>20.673660949999999</v>
          </cell>
          <cell r="M953">
            <v>20.89086163</v>
          </cell>
          <cell r="N953">
            <v>21.103882290000001</v>
          </cell>
          <cell r="O953">
            <v>21.314430519999998</v>
          </cell>
          <cell r="P953">
            <v>21.523630300000001</v>
          </cell>
          <cell r="Q953">
            <v>21.732746259999999</v>
          </cell>
          <cell r="R953">
            <v>21.956033640000001</v>
          </cell>
          <cell r="S953">
            <v>22.207096960000001</v>
          </cell>
          <cell r="T953">
            <v>22.48400621</v>
          </cell>
          <cell r="U953">
            <v>22.781943259999998</v>
          </cell>
          <cell r="V953">
            <v>23.096504490000001</v>
          </cell>
          <cell r="W953">
            <v>23.413381999999999</v>
          </cell>
          <cell r="X953">
            <v>23.739354429999999</v>
          </cell>
          <cell r="Y953">
            <v>24.07465959</v>
          </cell>
          <cell r="Z953">
            <v>24.41924195</v>
          </cell>
          <cell r="AA953">
            <v>24.773126619999999</v>
          </cell>
          <cell r="AB953">
            <v>25.124714969999999</v>
          </cell>
          <cell r="AC953">
            <v>25.483208099999999</v>
          </cell>
          <cell r="AD953">
            <v>25.849916060000002</v>
          </cell>
          <cell r="AE953">
            <v>26.224665999999999</v>
          </cell>
          <cell r="AF953">
            <v>26.606991409999999</v>
          </cell>
          <cell r="AG953">
            <v>26.98342997</v>
          </cell>
          <cell r="AH953">
            <v>27.363584710000001</v>
          </cell>
          <cell r="AI953">
            <v>27.74856071</v>
          </cell>
          <cell r="AJ953">
            <v>28.138346850000001</v>
          </cell>
          <cell r="AK953">
            <v>28.532793120000001</v>
          </cell>
          <cell r="AL953">
            <v>28.932903339999999</v>
          </cell>
          <cell r="AM953">
            <v>29.347438350000001</v>
          </cell>
          <cell r="AN953">
            <v>29.77678143</v>
          </cell>
          <cell r="AO953">
            <v>30.219567569999999</v>
          </cell>
          <cell r="AP953">
            <v>30.67395806</v>
          </cell>
          <cell r="AQ953">
            <v>31.124198490000001</v>
          </cell>
          <cell r="AR953">
            <v>31.579672540000001</v>
          </cell>
          <cell r="AS953">
            <v>32.040984880000003</v>
          </cell>
          <cell r="AT953">
            <v>32.507869710000001</v>
          </cell>
          <cell r="AU953">
            <v>32.980153360000003</v>
          </cell>
          <cell r="AV953">
            <v>33.440026709999998</v>
          </cell>
          <cell r="AW953">
            <v>33.901766279999997</v>
          </cell>
          <cell r="AX953">
            <v>34.367727879999997</v>
          </cell>
          <cell r="AY953">
            <v>34.838695919999999</v>
          </cell>
          <cell r="AZ953">
            <v>35.315203009999998</v>
          </cell>
          <cell r="BA953">
            <v>35.787350969999999</v>
          </cell>
          <cell r="BB953">
            <v>36.254378629999998</v>
          </cell>
          <cell r="BC953">
            <v>36.71975252</v>
          </cell>
          <cell r="BD953">
            <v>37.1865959</v>
          </cell>
          <cell r="BE953">
            <v>37.657016499999997</v>
          </cell>
          <cell r="BF953">
            <v>38.109033519999997</v>
          </cell>
          <cell r="BG953">
            <v>38.561330949999999</v>
          </cell>
          <cell r="BH953">
            <v>39.017243000000001</v>
          </cell>
          <cell r="BI953">
            <v>39.477897059999997</v>
          </cell>
          <cell r="BJ953">
            <v>39.943947590000001</v>
          </cell>
          <cell r="BK953">
            <v>40.415842019999999</v>
          </cell>
          <cell r="BL953">
            <v>40.893884</v>
          </cell>
          <cell r="BM953">
            <v>41.378261600000002</v>
          </cell>
          <cell r="BN953">
            <v>41.869068560000002</v>
          </cell>
          <cell r="BO953">
            <v>42.366325670000002</v>
          </cell>
          <cell r="BP953">
            <v>42.84783762</v>
          </cell>
          <cell r="BQ953">
            <v>43.330736659999999</v>
          </cell>
          <cell r="BR953">
            <v>43.817735460000002</v>
          </cell>
          <cell r="BS953">
            <v>44.309588810000001</v>
          </cell>
          <cell r="BT953">
            <v>44.806694360000002</v>
          </cell>
          <cell r="BU953">
            <v>45.309326200000001</v>
          </cell>
          <cell r="BV953">
            <v>45.817687810000002</v>
          </cell>
          <cell r="BW953">
            <v>46.331930730000003</v>
          </cell>
          <cell r="BX953">
            <v>46.852162389999997</v>
          </cell>
          <cell r="BY953">
            <v>47.378451329999997</v>
          </cell>
          <cell r="BZ953">
            <v>47.893788460000003</v>
          </cell>
          <cell r="CA953">
            <v>48.411380219999998</v>
          </cell>
          <cell r="CB953">
            <v>48.933367480000001</v>
          </cell>
          <cell r="CC953">
            <v>49.460383829999998</v>
          </cell>
          <cell r="CD953">
            <v>49.992782579999997</v>
          </cell>
          <cell r="CE953">
            <v>50.530817409999997</v>
          </cell>
          <cell r="CF953">
            <v>51.074684949999998</v>
          </cell>
          <cell r="CG953">
            <v>51.624540500000002</v>
          </cell>
          <cell r="CH953">
            <v>52.180504890000002</v>
          </cell>
          <cell r="CI953">
            <v>52.742669149999998</v>
          </cell>
        </row>
        <row r="954">
          <cell r="A954" t="str">
            <v>ems_y_co2_sair_0</v>
          </cell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</v>
          </cell>
          <cell r="BR954">
            <v>0</v>
          </cell>
          <cell r="BS954">
            <v>0</v>
          </cell>
          <cell r="BT954">
            <v>0</v>
          </cell>
          <cell r="BU954">
            <v>0</v>
          </cell>
          <cell r="BV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0</v>
          </cell>
          <cell r="CD954">
            <v>0</v>
          </cell>
          <cell r="CE954">
            <v>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</row>
        <row r="955">
          <cell r="A955" t="str">
            <v>ems_mat_co2_sair_0</v>
          </cell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0</v>
          </cell>
          <cell r="CD955">
            <v>0</v>
          </cell>
          <cell r="CE955">
            <v>0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</row>
        <row r="956">
          <cell r="A956" t="str">
            <v>ems_ci_co2_spri_0</v>
          </cell>
          <cell r="B956">
            <v>30.223307590000001</v>
          </cell>
          <cell r="C956">
            <v>29.50631967</v>
          </cell>
          <cell r="D956">
            <v>28.878536820000001</v>
          </cell>
          <cell r="E956">
            <v>28.33900272</v>
          </cell>
          <cell r="F956">
            <v>28.063934499999998</v>
          </cell>
          <cell r="G956">
            <v>28.009318059999998</v>
          </cell>
          <cell r="H956">
            <v>28.059693899999999</v>
          </cell>
          <cell r="I956">
            <v>28.168515809999999</v>
          </cell>
          <cell r="J956">
            <v>28.266703339999999</v>
          </cell>
          <cell r="K956">
            <v>28.337330250000001</v>
          </cell>
          <cell r="L956">
            <v>28.378333980000001</v>
          </cell>
          <cell r="M956">
            <v>28.381113460000002</v>
          </cell>
          <cell r="N956">
            <v>28.35241718</v>
          </cell>
          <cell r="O956">
            <v>28.29766485</v>
          </cell>
          <cell r="P956">
            <v>28.22409815</v>
          </cell>
          <cell r="Q956">
            <v>28.139342660000001</v>
          </cell>
          <cell r="R956">
            <v>28.08688987</v>
          </cell>
          <cell r="S956">
            <v>28.106198790000001</v>
          </cell>
          <cell r="T956">
            <v>28.209941529999998</v>
          </cell>
          <cell r="U956">
            <v>28.395136409999999</v>
          </cell>
          <cell r="V956">
            <v>28.65128855</v>
          </cell>
          <cell r="W956">
            <v>28.957412739999999</v>
          </cell>
          <cell r="X956">
            <v>29.304965169999999</v>
          </cell>
          <cell r="Y956">
            <v>29.685419360000001</v>
          </cell>
          <cell r="Z956">
            <v>30.093284400000002</v>
          </cell>
          <cell r="AA956">
            <v>30.524339220000002</v>
          </cell>
          <cell r="AB956">
            <v>30.966588160000001</v>
          </cell>
          <cell r="AC956">
            <v>31.419986909999999</v>
          </cell>
          <cell r="AD956">
            <v>31.88154364</v>
          </cell>
          <cell r="AE956">
            <v>32.346199140000003</v>
          </cell>
          <cell r="AF956">
            <v>32.809291109999997</v>
          </cell>
          <cell r="AG956">
            <v>33.257889059999997</v>
          </cell>
          <cell r="AH956">
            <v>33.693601059999999</v>
          </cell>
          <cell r="AI956">
            <v>34.116291339999997</v>
          </cell>
          <cell r="AJ956">
            <v>34.526188130000001</v>
          </cell>
          <cell r="AK956">
            <v>34.923959000000004</v>
          </cell>
          <cell r="AL956">
            <v>35.348967180000002</v>
          </cell>
          <cell r="AM956">
            <v>35.791859100000003</v>
          </cell>
          <cell r="AN956">
            <v>36.249913970000001</v>
          </cell>
          <cell r="AO956">
            <v>36.720432789999997</v>
          </cell>
          <cell r="AP956">
            <v>37.200675410000002</v>
          </cell>
          <cell r="AQ956">
            <v>37.678121249999997</v>
          </cell>
          <cell r="AR956">
            <v>38.154994989999999</v>
          </cell>
          <cell r="AS956">
            <v>38.630965500000002</v>
          </cell>
          <cell r="AT956">
            <v>39.105950849999999</v>
          </cell>
          <cell r="AU956">
            <v>39.580350600000003</v>
          </cell>
          <cell r="AV956">
            <v>40.040265269999999</v>
          </cell>
          <cell r="AW956">
            <v>40.49466056</v>
          </cell>
          <cell r="AX956">
            <v>40.945858909999998</v>
          </cell>
          <cell r="AY956">
            <v>41.39580797</v>
          </cell>
          <cell r="AZ956">
            <v>41.846536530000002</v>
          </cell>
          <cell r="BA956">
            <v>42.354430129999997</v>
          </cell>
          <cell r="BB956">
            <v>42.829298020000003</v>
          </cell>
          <cell r="BC956">
            <v>43.280924720000002</v>
          </cell>
          <cell r="BD956">
            <v>43.720832530000003</v>
          </cell>
          <cell r="BE956">
            <v>44.156577970000001</v>
          </cell>
          <cell r="BF956">
            <v>44.577032639999999</v>
          </cell>
          <cell r="BG956">
            <v>44.991178609999999</v>
          </cell>
          <cell r="BH956">
            <v>45.402950269999998</v>
          </cell>
          <cell r="BI956">
            <v>45.814943759999998</v>
          </cell>
          <cell r="BJ956">
            <v>46.229174190000002</v>
          </cell>
          <cell r="BK956">
            <v>46.647185989999997</v>
          </cell>
          <cell r="BL956">
            <v>47.070105460000001</v>
          </cell>
          <cell r="BM956">
            <v>47.498708000000001</v>
          </cell>
          <cell r="BN956">
            <v>47.933482390000002</v>
          </cell>
          <cell r="BO956">
            <v>48.374680720000001</v>
          </cell>
          <cell r="BP956">
            <v>48.806857440000002</v>
          </cell>
          <cell r="BQ956">
            <v>49.236383590000003</v>
          </cell>
          <cell r="BR956">
            <v>49.665198879999998</v>
          </cell>
          <cell r="BS956">
            <v>50.094750789999999</v>
          </cell>
          <cell r="BT956">
            <v>50.526404450000001</v>
          </cell>
          <cell r="BU956">
            <v>50.961281890000002</v>
          </cell>
          <cell r="BV956">
            <v>51.40016962</v>
          </cell>
          <cell r="BW956">
            <v>51.843539759999999</v>
          </cell>
          <cell r="BX956">
            <v>52.291624890000001</v>
          </cell>
          <cell r="BY956">
            <v>52.744497680000002</v>
          </cell>
          <cell r="BZ956">
            <v>53.190386189999998</v>
          </cell>
          <cell r="CA956">
            <v>53.634166460000003</v>
          </cell>
          <cell r="CB956">
            <v>54.077412279999997</v>
          </cell>
          <cell r="CC956">
            <v>54.52136144</v>
          </cell>
          <cell r="CD956">
            <v>54.96720638</v>
          </cell>
          <cell r="CE956">
            <v>55.415957460000001</v>
          </cell>
          <cell r="CF956">
            <v>55.868363119999998</v>
          </cell>
          <cell r="CG956">
            <v>56.324920480000003</v>
          </cell>
          <cell r="CH956">
            <v>56.785930069999999</v>
          </cell>
          <cell r="CI956">
            <v>57.251556690000001</v>
          </cell>
        </row>
        <row r="957">
          <cell r="A957" t="str">
            <v>ems_y_co2_spri_0</v>
          </cell>
          <cell r="B957">
            <v>0.39593916509999999</v>
          </cell>
          <cell r="C957">
            <v>0.39548227889999998</v>
          </cell>
          <cell r="D957">
            <v>0.39806670329999999</v>
          </cell>
          <cell r="E957">
            <v>0.4030385131</v>
          </cell>
          <cell r="F957">
            <v>0.40903202789999998</v>
          </cell>
          <cell r="G957">
            <v>0.41555763369999998</v>
          </cell>
          <cell r="H957">
            <v>0.42198268729999999</v>
          </cell>
          <cell r="I957">
            <v>0.42825876359999998</v>
          </cell>
          <cell r="J957">
            <v>0.43445586580000001</v>
          </cell>
          <cell r="K957">
            <v>0.44064607770000003</v>
          </cell>
          <cell r="L957">
            <v>0.44689270489999999</v>
          </cell>
          <cell r="M957">
            <v>0.45309086030000001</v>
          </cell>
          <cell r="N957">
            <v>0.4593762227</v>
          </cell>
          <cell r="O957">
            <v>0.46578374389999999</v>
          </cell>
          <cell r="P957">
            <v>0.47233121</v>
          </cell>
          <cell r="Q957">
            <v>0.47902630410000002</v>
          </cell>
          <cell r="R957">
            <v>0.48594561629999999</v>
          </cell>
          <cell r="S957">
            <v>0.49320852939999998</v>
          </cell>
          <cell r="T957">
            <v>0.50073606869999998</v>
          </cell>
          <cell r="U957">
            <v>0.50843207639999999</v>
          </cell>
          <cell r="V957">
            <v>0.51622697259999994</v>
          </cell>
          <cell r="W957">
            <v>0.52394510750000001</v>
          </cell>
          <cell r="X957">
            <v>0.53168347469999999</v>
          </cell>
          <cell r="Y957">
            <v>0.53946734240000005</v>
          </cell>
          <cell r="Z957">
            <v>0.54731673339999998</v>
          </cell>
          <cell r="AA957">
            <v>0.55524580270000001</v>
          </cell>
          <cell r="AB957">
            <v>0.56311981369999997</v>
          </cell>
          <cell r="AC957">
            <v>0.57106596899999995</v>
          </cell>
          <cell r="AD957">
            <v>0.57911399419999998</v>
          </cell>
          <cell r="AE957">
            <v>0.58728014549999996</v>
          </cell>
          <cell r="AF957">
            <v>0.59557237470000002</v>
          </cell>
          <cell r="AG957">
            <v>0.60383106649999996</v>
          </cell>
          <cell r="AH957">
            <v>0.61218210129999995</v>
          </cell>
          <cell r="AI957">
            <v>0.62064574179999998</v>
          </cell>
          <cell r="AJ957">
            <v>0.62922694589999995</v>
          </cell>
          <cell r="AK957">
            <v>0.63792370730000003</v>
          </cell>
          <cell r="AL957">
            <v>0.64682262479999997</v>
          </cell>
          <cell r="AM957">
            <v>0.65575134369999999</v>
          </cell>
          <cell r="AN957">
            <v>0.66478417320000005</v>
          </cell>
          <cell r="AO957">
            <v>0.67395471699999998</v>
          </cell>
          <cell r="AP957">
            <v>0.68326603259999996</v>
          </cell>
          <cell r="AQ957">
            <v>0.6925299815</v>
          </cell>
          <cell r="AR957">
            <v>0.70186664160000001</v>
          </cell>
          <cell r="AS957">
            <v>0.71128376680000005</v>
          </cell>
          <cell r="AT957">
            <v>0.72078095009999998</v>
          </cell>
          <cell r="AU957">
            <v>0.7303567755</v>
          </cell>
          <cell r="AV957">
            <v>0.73975188030000005</v>
          </cell>
          <cell r="AW957">
            <v>0.74919872129999998</v>
          </cell>
          <cell r="AX957">
            <v>0.75871389249999999</v>
          </cell>
          <cell r="AY957">
            <v>0.76830415389999995</v>
          </cell>
          <cell r="AZ957">
            <v>0.77797375140000002</v>
          </cell>
          <cell r="BA957">
            <v>0.78875262940000002</v>
          </cell>
          <cell r="BB957">
            <v>0.79861670200000001</v>
          </cell>
          <cell r="BC957">
            <v>0.80803141720000005</v>
          </cell>
          <cell r="BD957">
            <v>0.81726650619999996</v>
          </cell>
          <cell r="BE957">
            <v>0.82646506549999998</v>
          </cell>
          <cell r="BF957">
            <v>0.83541038329999995</v>
          </cell>
          <cell r="BG957">
            <v>0.84433416620000001</v>
          </cell>
          <cell r="BH957">
            <v>0.85329041459999999</v>
          </cell>
          <cell r="BI957">
            <v>0.86230317410000001</v>
          </cell>
          <cell r="BJ957">
            <v>0.871384822</v>
          </cell>
          <cell r="BK957">
            <v>0.8805423134</v>
          </cell>
          <cell r="BL957">
            <v>0.88977956209999998</v>
          </cell>
          <cell r="BM957">
            <v>0.89909839390000001</v>
          </cell>
          <cell r="BN957">
            <v>0.908499057</v>
          </cell>
          <cell r="BO957">
            <v>0.91798067729999999</v>
          </cell>
          <cell r="BP957">
            <v>0.92726246990000005</v>
          </cell>
          <cell r="BQ957">
            <v>0.93655438879999997</v>
          </cell>
          <cell r="BR957">
            <v>0.94589155670000002</v>
          </cell>
          <cell r="BS957">
            <v>0.95528850180000002</v>
          </cell>
          <cell r="BT957">
            <v>0.96475204989999996</v>
          </cell>
          <cell r="BU957">
            <v>0.97428590729999998</v>
          </cell>
          <cell r="BV957">
            <v>0.98389266340000003</v>
          </cell>
          <cell r="BW957">
            <v>0.99357452970000004</v>
          </cell>
          <cell r="BX957">
            <v>1.0033334620000001</v>
          </cell>
          <cell r="BY957">
            <v>1.0131710810000001</v>
          </cell>
          <cell r="BZ957">
            <v>1.022874788</v>
          </cell>
          <cell r="CA957">
            <v>1.0326078780000001</v>
          </cell>
          <cell r="CB957">
            <v>1.0423988259999999</v>
          </cell>
          <cell r="CC957">
            <v>1.0522598350000001</v>
          </cell>
          <cell r="CD957">
            <v>1.0621968310000001</v>
          </cell>
          <cell r="CE957">
            <v>1.0722130889999999</v>
          </cell>
          <cell r="CF957">
            <v>1.0823108669999999</v>
          </cell>
          <cell r="CG957">
            <v>1.092492067</v>
          </cell>
          <cell r="CH957">
            <v>1.102758398</v>
          </cell>
          <cell r="CI957">
            <v>1.113111371</v>
          </cell>
        </row>
        <row r="958">
          <cell r="A958" t="str">
            <v>ems_mat_co2_spri_0</v>
          </cell>
          <cell r="B958">
            <v>0.5814880268</v>
          </cell>
          <cell r="C958">
            <v>0.58039726329999997</v>
          </cell>
          <cell r="D958">
            <v>0.58368262029999995</v>
          </cell>
          <cell r="E958">
            <v>0.59067465870000002</v>
          </cell>
          <cell r="F958">
            <v>0.59942542200000004</v>
          </cell>
          <cell r="G958">
            <v>0.60904837560000002</v>
          </cell>
          <cell r="H958">
            <v>0.61859377820000006</v>
          </cell>
          <cell r="I958">
            <v>0.62789968730000001</v>
          </cell>
          <cell r="J958">
            <v>0.63705259069999998</v>
          </cell>
          <cell r="K958">
            <v>0.64616653810000002</v>
          </cell>
          <cell r="L958">
            <v>0.65534384749999997</v>
          </cell>
          <cell r="M958">
            <v>0.66445648069999996</v>
          </cell>
          <cell r="N958">
            <v>0.6736752869</v>
          </cell>
          <cell r="O958">
            <v>0.68306714069999996</v>
          </cell>
          <cell r="P958">
            <v>0.69266312640000005</v>
          </cell>
          <cell r="Q958">
            <v>0.70247644949999999</v>
          </cell>
          <cell r="R958">
            <v>0.7126113047</v>
          </cell>
          <cell r="S958">
            <v>0.72323922029999999</v>
          </cell>
          <cell r="T958">
            <v>0.73427059729999999</v>
          </cell>
          <cell r="U958">
            <v>0.74556432979999998</v>
          </cell>
          <cell r="V958">
            <v>0.75701093429999999</v>
          </cell>
          <cell r="W958">
            <v>0.76836235679999998</v>
          </cell>
          <cell r="X958">
            <v>0.77972447899999997</v>
          </cell>
          <cell r="Y958">
            <v>0.79114506129999995</v>
          </cell>
          <cell r="Z958">
            <v>0.80265720730000001</v>
          </cell>
          <cell r="AA958">
            <v>0.81428391990000004</v>
          </cell>
          <cell r="AB958">
            <v>0.82584589779999995</v>
          </cell>
          <cell r="AC958">
            <v>0.83749583660000004</v>
          </cell>
          <cell r="AD958">
            <v>0.84929106180000002</v>
          </cell>
          <cell r="AE958">
            <v>0.86125929140000002</v>
          </cell>
          <cell r="AF958">
            <v>0.87341359070000002</v>
          </cell>
          <cell r="AG958">
            <v>0.88553937179999997</v>
          </cell>
          <cell r="AH958">
            <v>0.89778343120000004</v>
          </cell>
          <cell r="AI958">
            <v>0.91018965370000005</v>
          </cell>
          <cell r="AJ958">
            <v>0.92276911049999999</v>
          </cell>
          <cell r="AK958">
            <v>0.93551978629999999</v>
          </cell>
          <cell r="AL958">
            <v>0.94855789170000004</v>
          </cell>
          <cell r="AM958">
            <v>0.96166279899999996</v>
          </cell>
          <cell r="AN958">
            <v>0.97491059140000003</v>
          </cell>
          <cell r="AO958">
            <v>0.98835541729999998</v>
          </cell>
          <cell r="AP958">
            <v>1.002007136</v>
          </cell>
          <cell r="AQ958">
            <v>1.0156126029999999</v>
          </cell>
          <cell r="AR958">
            <v>1.029306955</v>
          </cell>
          <cell r="AS958">
            <v>1.0431163990000001</v>
          </cell>
          <cell r="AT958">
            <v>1.057043296</v>
          </cell>
          <cell r="AU958">
            <v>1.0710859180000001</v>
          </cell>
          <cell r="AV958">
            <v>1.0848940810000001</v>
          </cell>
          <cell r="AW958">
            <v>1.09874468</v>
          </cell>
          <cell r="AX958">
            <v>1.112691587</v>
          </cell>
          <cell r="AY958">
            <v>1.126749365</v>
          </cell>
          <cell r="AZ958">
            <v>1.14092474</v>
          </cell>
          <cell r="BA958">
            <v>1.15660747</v>
          </cell>
          <cell r="BB958">
            <v>1.1712120960000001</v>
          </cell>
          <cell r="BC958">
            <v>1.1850853240000001</v>
          </cell>
          <cell r="BD958">
            <v>1.1986386090000001</v>
          </cell>
          <cell r="BE958">
            <v>1.212113612</v>
          </cell>
          <cell r="BF958">
            <v>1.2252442100000001</v>
          </cell>
          <cell r="BG958">
            <v>1.2383142119999999</v>
          </cell>
          <cell r="BH958">
            <v>1.251427324</v>
          </cell>
          <cell r="BI958">
            <v>1.264625651</v>
          </cell>
          <cell r="BJ958">
            <v>1.2779287189999999</v>
          </cell>
          <cell r="BK958">
            <v>1.2913465289999999</v>
          </cell>
          <cell r="BL958">
            <v>1.3048842510000001</v>
          </cell>
          <cell r="BM958">
            <v>1.3185439940000001</v>
          </cell>
          <cell r="BN958">
            <v>1.3323256379999999</v>
          </cell>
          <cell r="BO958">
            <v>1.3462274949999999</v>
          </cell>
          <cell r="BP958">
            <v>1.359870197</v>
          </cell>
          <cell r="BQ958">
            <v>1.3734971170000001</v>
          </cell>
          <cell r="BR958">
            <v>1.387183587</v>
          </cell>
          <cell r="BS958">
            <v>1.4009571510000001</v>
          </cell>
          <cell r="BT958">
            <v>1.4148294159999999</v>
          </cell>
          <cell r="BU958">
            <v>1.4288060570000001</v>
          </cell>
          <cell r="BV958">
            <v>1.442890698</v>
          </cell>
          <cell r="BW958">
            <v>1.4570863279999999</v>
          </cell>
          <cell r="BX958">
            <v>1.4713956079999999</v>
          </cell>
          <cell r="BY958">
            <v>1.4858207729999999</v>
          </cell>
          <cell r="BZ958">
            <v>1.5000750389999999</v>
          </cell>
          <cell r="CA958">
            <v>1.514348614</v>
          </cell>
          <cell r="CB958">
            <v>1.528701705</v>
          </cell>
          <cell r="CC958">
            <v>1.5431570910000001</v>
          </cell>
          <cell r="CD958">
            <v>1.5577247409999999</v>
          </cell>
          <cell r="CE958">
            <v>1.572409669</v>
          </cell>
          <cell r="CF958">
            <v>1.5872150540000001</v>
          </cell>
          <cell r="CG958">
            <v>1.6021434809999999</v>
          </cell>
          <cell r="CH958">
            <v>1.617197279</v>
          </cell>
          <cell r="CI958">
            <v>1.6323785369999999</v>
          </cell>
        </row>
        <row r="959">
          <cell r="A959" t="str">
            <v>ems_ci_co2_spub_0</v>
          </cell>
          <cell r="B959">
            <v>14.871889169999999</v>
          </cell>
          <cell r="C959">
            <v>14.68353376</v>
          </cell>
          <cell r="D959">
            <v>14.487409660000001</v>
          </cell>
          <cell r="E959">
            <v>14.269939539999999</v>
          </cell>
          <cell r="F959">
            <v>14.16216462</v>
          </cell>
          <cell r="G959">
            <v>14.142634960000001</v>
          </cell>
          <cell r="H959">
            <v>14.14888758</v>
          </cell>
          <cell r="I959">
            <v>14.17139332</v>
          </cell>
          <cell r="J959">
            <v>14.181374979999999</v>
          </cell>
          <cell r="K959">
            <v>14.177597949999999</v>
          </cell>
          <cell r="L959">
            <v>14.162751800000001</v>
          </cell>
          <cell r="M959">
            <v>14.13834314</v>
          </cell>
          <cell r="N959">
            <v>14.107069539999999</v>
          </cell>
          <cell r="O959">
            <v>14.07139576</v>
          </cell>
          <cell r="P959">
            <v>14.03400633</v>
          </cell>
          <cell r="Q959">
            <v>13.9973676</v>
          </cell>
          <cell r="R959">
            <v>13.99017409</v>
          </cell>
          <cell r="S959">
            <v>14.02099752</v>
          </cell>
          <cell r="T959">
            <v>14.09035832</v>
          </cell>
          <cell r="U959">
            <v>14.194291440000001</v>
          </cell>
          <cell r="V959">
            <v>14.3269202</v>
          </cell>
          <cell r="W959">
            <v>14.48090079</v>
          </cell>
          <cell r="X959">
            <v>14.65079384</v>
          </cell>
          <cell r="Y959">
            <v>14.832201120000001</v>
          </cell>
          <cell r="Z959">
            <v>15.02213549</v>
          </cell>
          <cell r="AA959">
            <v>15.218357920000001</v>
          </cell>
          <cell r="AB959">
            <v>15.417893899999999</v>
          </cell>
          <cell r="AC959">
            <v>15.619194419999999</v>
          </cell>
          <cell r="AD959">
            <v>15.82069869</v>
          </cell>
          <cell r="AE959">
            <v>16.020601719999998</v>
          </cell>
          <cell r="AF959">
            <v>16.21746813</v>
          </cell>
          <cell r="AG959">
            <v>16.409042960000001</v>
          </cell>
          <cell r="AH959">
            <v>16.594960010000001</v>
          </cell>
          <cell r="AI959">
            <v>16.77517332</v>
          </cell>
          <cell r="AJ959">
            <v>16.950010670000001</v>
          </cell>
          <cell r="AK959">
            <v>17.120038739999998</v>
          </cell>
          <cell r="AL959">
            <v>17.300179369999999</v>
          </cell>
          <cell r="AM959">
            <v>17.489060670000001</v>
          </cell>
          <cell r="AN959">
            <v>17.68561729</v>
          </cell>
          <cell r="AO959">
            <v>17.888538780000001</v>
          </cell>
          <cell r="AP959">
            <v>18.096593909999999</v>
          </cell>
          <cell r="AQ959">
            <v>18.307345649999998</v>
          </cell>
          <cell r="AR959">
            <v>18.52011834</v>
          </cell>
          <cell r="AS959">
            <v>18.734351969999999</v>
          </cell>
          <cell r="AT959">
            <v>18.949812390000002</v>
          </cell>
          <cell r="AU959">
            <v>19.166498300000001</v>
          </cell>
          <cell r="AV959">
            <v>19.38272387</v>
          </cell>
          <cell r="AW959">
            <v>19.599129439999999</v>
          </cell>
          <cell r="AX959">
            <v>19.815895709999999</v>
          </cell>
          <cell r="AY959">
            <v>20.033436500000001</v>
          </cell>
          <cell r="AZ959">
            <v>20.252290779999999</v>
          </cell>
          <cell r="BA959">
            <v>20.470384750000001</v>
          </cell>
          <cell r="BB959">
            <v>20.678720439999999</v>
          </cell>
          <cell r="BC959">
            <v>20.88214572</v>
          </cell>
          <cell r="BD959">
            <v>21.083785880000001</v>
          </cell>
          <cell r="BE959">
            <v>21.285446539999999</v>
          </cell>
          <cell r="BF959">
            <v>21.48595551</v>
          </cell>
          <cell r="BG959">
            <v>21.68620494</v>
          </cell>
          <cell r="BH959">
            <v>21.88683953</v>
          </cell>
          <cell r="BI959">
            <v>22.088468750000001</v>
          </cell>
          <cell r="BJ959">
            <v>22.2916457</v>
          </cell>
          <cell r="BK959">
            <v>22.49682731</v>
          </cell>
          <cell r="BL959">
            <v>22.704367090000002</v>
          </cell>
          <cell r="BM959">
            <v>22.914527929999998</v>
          </cell>
          <cell r="BN959">
            <v>23.127498729999999</v>
          </cell>
          <cell r="BO959">
            <v>23.343407060000001</v>
          </cell>
          <cell r="BP959">
            <v>23.560109539999999</v>
          </cell>
          <cell r="BQ959">
            <v>23.777809739999999</v>
          </cell>
          <cell r="BR959">
            <v>23.996631820000001</v>
          </cell>
          <cell r="BS959">
            <v>24.216881610000002</v>
          </cell>
          <cell r="BT959">
            <v>24.438943609999999</v>
          </cell>
          <cell r="BU959">
            <v>24.66316758</v>
          </cell>
          <cell r="BV959">
            <v>24.88981648</v>
          </cell>
          <cell r="BW959">
            <v>25.119062509999999</v>
          </cell>
          <cell r="BX959">
            <v>25.351006089999998</v>
          </cell>
          <cell r="BY959">
            <v>25.585699000000002</v>
          </cell>
          <cell r="BZ959">
            <v>25.821470649999998</v>
          </cell>
          <cell r="CA959">
            <v>26.058468229999999</v>
          </cell>
          <cell r="CB959">
            <v>26.296799190000002</v>
          </cell>
          <cell r="CC959">
            <v>26.53672379</v>
          </cell>
          <cell r="CD959">
            <v>26.778570609999999</v>
          </cell>
          <cell r="CE959">
            <v>27.022645279999999</v>
          </cell>
          <cell r="CF959">
            <v>27.269187250000002</v>
          </cell>
          <cell r="CG959">
            <v>27.518364460000001</v>
          </cell>
          <cell r="CH959">
            <v>27.770286479999999</v>
          </cell>
          <cell r="CI959">
            <v>28.025021779999999</v>
          </cell>
        </row>
        <row r="960">
          <cell r="A960" t="str">
            <v>ems_y_co2_spub_0</v>
          </cell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0</v>
          </cell>
          <cell r="CD960">
            <v>0</v>
          </cell>
          <cell r="CE960">
            <v>0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</row>
        <row r="961">
          <cell r="A961" t="str">
            <v>ems_mat_co2_spub_0</v>
          </cell>
          <cell r="B961">
            <v>9.6787228059999997</v>
          </cell>
          <cell r="C961">
            <v>9.7442586280000008</v>
          </cell>
          <cell r="D961">
            <v>9.8428746759999992</v>
          </cell>
          <cell r="E961">
            <v>9.9706190859999992</v>
          </cell>
          <cell r="F961">
            <v>10.112471190000001</v>
          </cell>
          <cell r="G961">
            <v>10.261787119999999</v>
          </cell>
          <cell r="H961">
            <v>10.412989700000001</v>
          </cell>
          <cell r="I961">
            <v>10.56432923</v>
          </cell>
          <cell r="J961">
            <v>10.716166100000001</v>
          </cell>
          <cell r="K961">
            <v>10.869063969999999</v>
          </cell>
          <cell r="L961">
            <v>11.023612460000001</v>
          </cell>
          <cell r="M961">
            <v>11.179511979999999</v>
          </cell>
          <cell r="N961">
            <v>11.337542109999999</v>
          </cell>
          <cell r="O961">
            <v>11.498072649999999</v>
          </cell>
          <cell r="P961">
            <v>11.661250730000001</v>
          </cell>
          <cell r="Q961">
            <v>11.827090999999999</v>
          </cell>
          <cell r="R961">
            <v>11.99629642</v>
          </cell>
          <cell r="S961">
            <v>12.169562880000001</v>
          </cell>
          <cell r="T961">
            <v>12.346281490000001</v>
          </cell>
          <cell r="U961">
            <v>12.52555029</v>
          </cell>
          <cell r="V961">
            <v>12.70663716</v>
          </cell>
          <cell r="W961">
            <v>12.888342290000001</v>
          </cell>
          <cell r="X961">
            <v>13.070866219999999</v>
          </cell>
          <cell r="Y961">
            <v>13.25429422</v>
          </cell>
          <cell r="Z961">
            <v>13.438667450000001</v>
          </cell>
          <cell r="AA961">
            <v>13.62400888</v>
          </cell>
          <cell r="AB961">
            <v>13.80955803</v>
          </cell>
          <cell r="AC961">
            <v>13.995825269999999</v>
          </cell>
          <cell r="AD961">
            <v>14.183041899999999</v>
          </cell>
          <cell r="AE961">
            <v>14.37139297</v>
          </cell>
          <cell r="AF961">
            <v>14.561038630000001</v>
          </cell>
          <cell r="AG961">
            <v>14.751241070000001</v>
          </cell>
          <cell r="AH961">
            <v>14.942619049999999</v>
          </cell>
          <cell r="AI961">
            <v>15.13545716</v>
          </cell>
          <cell r="AJ961">
            <v>15.32991185</v>
          </cell>
          <cell r="AK961">
            <v>15.52607914</v>
          </cell>
          <cell r="AL961">
            <v>15.72383436</v>
          </cell>
          <cell r="AM961">
            <v>15.92246106</v>
          </cell>
          <cell r="AN961">
            <v>16.122950639999999</v>
          </cell>
          <cell r="AO961">
            <v>16.325893189999999</v>
          </cell>
          <cell r="AP961">
            <v>16.531468289999999</v>
          </cell>
          <cell r="AQ961">
            <v>16.73867985</v>
          </cell>
          <cell r="AR961">
            <v>16.947960810000001</v>
          </cell>
          <cell r="AS961">
            <v>17.159377979999999</v>
          </cell>
          <cell r="AT961">
            <v>17.3729361</v>
          </cell>
          <cell r="AU961">
            <v>17.588638530000001</v>
          </cell>
          <cell r="AV961">
            <v>17.805301050000001</v>
          </cell>
          <cell r="AW961">
            <v>18.023925909999999</v>
          </cell>
          <cell r="AX961">
            <v>18.244648600000001</v>
          </cell>
          <cell r="AY961">
            <v>18.467519880000001</v>
          </cell>
          <cell r="AZ961">
            <v>18.69259435</v>
          </cell>
          <cell r="BA961">
            <v>18.916479120000002</v>
          </cell>
          <cell r="BB961">
            <v>19.1296441</v>
          </cell>
          <cell r="BC961">
            <v>19.337371409999999</v>
          </cell>
          <cell r="BD961">
            <v>19.543491700000001</v>
          </cell>
          <cell r="BE961">
            <v>19.750009850000001</v>
          </cell>
          <cell r="BF961">
            <v>19.95623436</v>
          </cell>
          <cell r="BG961">
            <v>20.163364359999999</v>
          </cell>
          <cell r="BH961">
            <v>20.371960229999999</v>
          </cell>
          <cell r="BI961">
            <v>20.582305290000001</v>
          </cell>
          <cell r="BJ961">
            <v>20.794561030000001</v>
          </cell>
          <cell r="BK961">
            <v>21.008826979999998</v>
          </cell>
          <cell r="BL961">
            <v>21.225166250000001</v>
          </cell>
          <cell r="BM961">
            <v>21.44361812</v>
          </cell>
          <cell r="BN961">
            <v>21.664205670000001</v>
          </cell>
          <cell r="BO961">
            <v>21.886941719999999</v>
          </cell>
          <cell r="BP961">
            <v>22.110303139999999</v>
          </cell>
          <cell r="BQ961">
            <v>22.335118619999999</v>
          </cell>
          <cell r="BR961">
            <v>22.561709180000001</v>
          </cell>
          <cell r="BS961">
            <v>22.79023785</v>
          </cell>
          <cell r="BT961">
            <v>23.020807170000001</v>
          </cell>
          <cell r="BU961">
            <v>23.25349113</v>
          </cell>
          <cell r="BV961">
            <v>23.48834901</v>
          </cell>
          <cell r="BW961">
            <v>23.72543108</v>
          </cell>
          <cell r="BX961">
            <v>23.96478046</v>
          </cell>
          <cell r="BY961">
            <v>24.206433789999998</v>
          </cell>
          <cell r="BZ961">
            <v>24.449249170000002</v>
          </cell>
          <cell r="CA961">
            <v>24.69388468</v>
          </cell>
          <cell r="CB961">
            <v>24.940602890000001</v>
          </cell>
          <cell r="CC961">
            <v>25.1895408</v>
          </cell>
          <cell r="CD961">
            <v>25.440785909999999</v>
          </cell>
          <cell r="CE961">
            <v>25.69440195</v>
          </cell>
          <cell r="CF961">
            <v>25.950440369999999</v>
          </cell>
          <cell r="CG961">
            <v>26.20894543</v>
          </cell>
          <cell r="CH961">
            <v>26.469956190000001</v>
          </cell>
          <cell r="CI961">
            <v>26.73350731</v>
          </cell>
        </row>
        <row r="962">
          <cell r="A962" t="str">
            <v>ems_ci_co2_smin_0</v>
          </cell>
          <cell r="B962">
            <v>1.679905252</v>
          </cell>
          <cell r="C962">
            <v>1.8578254359999999</v>
          </cell>
          <cell r="D962">
            <v>2.0391694400000002</v>
          </cell>
          <cell r="E962">
            <v>2.187904471</v>
          </cell>
          <cell r="F962">
            <v>2.309023587</v>
          </cell>
          <cell r="G962">
            <v>2.411680848</v>
          </cell>
          <cell r="H962">
            <v>2.4989408900000001</v>
          </cell>
          <cell r="I962">
            <v>2.5750004949999998</v>
          </cell>
          <cell r="J962">
            <v>2.641880397</v>
          </cell>
          <cell r="K962">
            <v>2.7012827690000001</v>
          </cell>
          <cell r="L962">
            <v>2.7547277929999998</v>
          </cell>
          <cell r="M962">
            <v>2.8018236590000001</v>
          </cell>
          <cell r="N962">
            <v>2.845002783</v>
          </cell>
          <cell r="O962">
            <v>2.8854932020000001</v>
          </cell>
          <cell r="P962">
            <v>2.9242051340000002</v>
          </cell>
          <cell r="Q962">
            <v>2.961887156</v>
          </cell>
          <cell r="R962">
            <v>2.99953213</v>
          </cell>
          <cell r="S962">
            <v>3.0400596659999999</v>
          </cell>
          <cell r="T962">
            <v>3.0840120610000001</v>
          </cell>
          <cell r="U962">
            <v>3.1311276459999999</v>
          </cell>
          <cell r="V962">
            <v>3.1809330990000002</v>
          </cell>
          <cell r="W962">
            <v>3.2313373990000001</v>
          </cell>
          <cell r="X962">
            <v>3.2831972939999998</v>
          </cell>
          <cell r="Y962">
            <v>3.3364268020000001</v>
          </cell>
          <cell r="Z962">
            <v>3.39082705</v>
          </cell>
          <cell r="AA962">
            <v>3.4462215129999998</v>
          </cell>
          <cell r="AB962">
            <v>3.50068424</v>
          </cell>
          <cell r="AC962">
            <v>3.5553981330000002</v>
          </cell>
          <cell r="AD962">
            <v>3.6104833219999999</v>
          </cell>
          <cell r="AE962">
            <v>3.6658601389999999</v>
          </cell>
          <cell r="AF962">
            <v>3.7214584849999999</v>
          </cell>
          <cell r="AG962">
            <v>3.7752320620000002</v>
          </cell>
          <cell r="AH962">
            <v>3.8286808059999999</v>
          </cell>
          <cell r="AI962">
            <v>3.8820642460000001</v>
          </cell>
          <cell r="AJ962">
            <v>3.9354289840000001</v>
          </cell>
          <cell r="AK962">
            <v>3.9887956949999999</v>
          </cell>
          <cell r="AL962">
            <v>4.0409589549999998</v>
          </cell>
          <cell r="AM962">
            <v>4.0944042830000003</v>
          </cell>
          <cell r="AN962">
            <v>4.1490707139999996</v>
          </cell>
          <cell r="AO962">
            <v>4.2045777949999996</v>
          </cell>
          <cell r="AP962">
            <v>4.260680968</v>
          </cell>
          <cell r="AQ962">
            <v>4.3150688480000001</v>
          </cell>
          <cell r="AR962">
            <v>4.3693882449999997</v>
          </cell>
          <cell r="AS962">
            <v>4.4239628560000002</v>
          </cell>
          <cell r="AT962">
            <v>4.4788764810000004</v>
          </cell>
          <cell r="AU962">
            <v>4.5341670000000001</v>
          </cell>
          <cell r="AV962">
            <v>4.5873889549999998</v>
          </cell>
          <cell r="AW962">
            <v>4.6403678460000002</v>
          </cell>
          <cell r="AX962">
            <v>4.6935661560000002</v>
          </cell>
          <cell r="AY962">
            <v>4.74717959</v>
          </cell>
          <cell r="AZ962">
            <v>4.8013087350000001</v>
          </cell>
          <cell r="BA962">
            <v>4.8424530829999997</v>
          </cell>
          <cell r="BB962">
            <v>4.8892563190000002</v>
          </cell>
          <cell r="BC962">
            <v>4.9406470679999996</v>
          </cell>
          <cell r="BD962">
            <v>4.9942035599999999</v>
          </cell>
          <cell r="BE962">
            <v>5.0487407360000001</v>
          </cell>
          <cell r="BF962">
            <v>5.1001146930000001</v>
          </cell>
          <cell r="BG962">
            <v>5.1512017749999996</v>
          </cell>
          <cell r="BH962">
            <v>5.2025584990000002</v>
          </cell>
          <cell r="BI962">
            <v>5.254326743</v>
          </cell>
          <cell r="BJ962">
            <v>5.3065652800000001</v>
          </cell>
          <cell r="BK962">
            <v>5.3593055530000004</v>
          </cell>
          <cell r="BL962">
            <v>5.4125629750000002</v>
          </cell>
          <cell r="BM962">
            <v>5.4663411630000001</v>
          </cell>
          <cell r="BN962">
            <v>5.5206347329999996</v>
          </cell>
          <cell r="BO962">
            <v>5.5754316929999996</v>
          </cell>
          <cell r="BP962">
            <v>5.6272734389999997</v>
          </cell>
          <cell r="BQ962">
            <v>5.6788877270000002</v>
          </cell>
          <cell r="BR962">
            <v>5.7307995749999998</v>
          </cell>
          <cell r="BS962">
            <v>5.7831277190000003</v>
          </cell>
          <cell r="BT962">
            <v>5.835903729</v>
          </cell>
          <cell r="BU962">
            <v>5.8891339309999999</v>
          </cell>
          <cell r="BV962">
            <v>5.9428153229999996</v>
          </cell>
          <cell r="BW962">
            <v>5.9969416530000004</v>
          </cell>
          <cell r="BX962">
            <v>6.0515059300000003</v>
          </cell>
          <cell r="BY962">
            <v>6.1065013290000003</v>
          </cell>
          <cell r="BZ962">
            <v>6.1592897229999997</v>
          </cell>
          <cell r="CA962">
            <v>6.2119711369999999</v>
          </cell>
          <cell r="CB962">
            <v>6.2649560099999997</v>
          </cell>
          <cell r="CC962">
            <v>6.3183428590000004</v>
          </cell>
          <cell r="CD962">
            <v>6.3721626330000003</v>
          </cell>
          <cell r="CE962">
            <v>6.4264261640000004</v>
          </cell>
          <cell r="CF962">
            <v>6.4811365040000002</v>
          </cell>
          <cell r="CG962">
            <v>6.536293637</v>
          </cell>
          <cell r="CH962">
            <v>6.5918966250000004</v>
          </cell>
          <cell r="CI962">
            <v>6.6479445330000004</v>
          </cell>
        </row>
        <row r="963">
          <cell r="A963" t="str">
            <v>ems_y_co2_smin_0</v>
          </cell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  <cell r="BT963">
            <v>0</v>
          </cell>
          <cell r="BU963">
            <v>0</v>
          </cell>
          <cell r="BV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0</v>
          </cell>
          <cell r="CD963">
            <v>0</v>
          </cell>
          <cell r="CE963">
            <v>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</row>
        <row r="964">
          <cell r="A964" t="str">
            <v>ems_mat_co2_smin_0</v>
          </cell>
          <cell r="B964">
            <v>9.2540047900000005E-2</v>
          </cell>
          <cell r="C964">
            <v>0.10247187670000001</v>
          </cell>
          <cell r="D964">
            <v>0.1126525687</v>
          </cell>
          <cell r="E964">
            <v>0.12106771819999999</v>
          </cell>
          <cell r="F964">
            <v>0.12794491099999999</v>
          </cell>
          <cell r="G964">
            <v>0.1337692194</v>
          </cell>
          <cell r="H964">
            <v>0.13870539509999999</v>
          </cell>
          <cell r="I964">
            <v>0.1429932247</v>
          </cell>
          <cell r="J964">
            <v>0.14675947650000001</v>
          </cell>
          <cell r="K964">
            <v>0.15010879460000001</v>
          </cell>
          <cell r="L964">
            <v>0.153132237</v>
          </cell>
          <cell r="M964">
            <v>0.15581361990000001</v>
          </cell>
          <cell r="N964">
            <v>0.15829231539999999</v>
          </cell>
          <cell r="O964">
            <v>0.1606385169</v>
          </cell>
          <cell r="P964">
            <v>0.16290231250000001</v>
          </cell>
          <cell r="Q964">
            <v>0.16512346480000001</v>
          </cell>
          <cell r="R964">
            <v>0.16734110250000001</v>
          </cell>
          <cell r="S964">
            <v>0.16970865969999999</v>
          </cell>
          <cell r="T964">
            <v>0.1722499052</v>
          </cell>
          <cell r="U964">
            <v>0.1749464573</v>
          </cell>
          <cell r="V964">
            <v>0.1777711881</v>
          </cell>
          <cell r="W964">
            <v>0.18060947150000001</v>
          </cell>
          <cell r="X964">
            <v>0.18351268109999999</v>
          </cell>
          <cell r="Y964">
            <v>0.1864791133</v>
          </cell>
          <cell r="Z964">
            <v>0.18949944339999999</v>
          </cell>
          <cell r="AA964">
            <v>0.1925651571</v>
          </cell>
          <cell r="AB964">
            <v>0.19557049200000001</v>
          </cell>
          <cell r="AC964">
            <v>0.19858398839999999</v>
          </cell>
          <cell r="AD964">
            <v>0.20161467829999999</v>
          </cell>
          <cell r="AE964">
            <v>0.2046611716</v>
          </cell>
          <cell r="AF964">
            <v>0.20772228619999999</v>
          </cell>
          <cell r="AG964">
            <v>0.2106865792</v>
          </cell>
          <cell r="AH964">
            <v>0.21364015710000001</v>
          </cell>
          <cell r="AI964">
            <v>0.21659877860000001</v>
          </cell>
          <cell r="AJ964">
            <v>0.21956547479999999</v>
          </cell>
          <cell r="AK964">
            <v>0.22254133440000001</v>
          </cell>
          <cell r="AL964">
            <v>0.2254468926</v>
          </cell>
          <cell r="AM964">
            <v>0.22842258409999999</v>
          </cell>
          <cell r="AN964">
            <v>0.2314678684</v>
          </cell>
          <cell r="AO964">
            <v>0.23456333679999999</v>
          </cell>
          <cell r="AP964">
            <v>0.23769613489999999</v>
          </cell>
          <cell r="AQ964">
            <v>0.2407382143</v>
          </cell>
          <cell r="AR964">
            <v>0.2437823321</v>
          </cell>
          <cell r="AS964">
            <v>0.2468467778</v>
          </cell>
          <cell r="AT964">
            <v>0.24993596300000001</v>
          </cell>
          <cell r="AU964">
            <v>0.25305148500000002</v>
          </cell>
          <cell r="AV964">
            <v>0.25605722330000003</v>
          </cell>
          <cell r="AW964">
            <v>0.25905564949999998</v>
          </cell>
          <cell r="AX964">
            <v>0.26207232489999999</v>
          </cell>
          <cell r="AY964">
            <v>0.2651173174</v>
          </cell>
          <cell r="AZ964">
            <v>0.26819515620000001</v>
          </cell>
          <cell r="BA964">
            <v>0.27054852309999999</v>
          </cell>
          <cell r="BB964">
            <v>0.27321610600000001</v>
          </cell>
          <cell r="BC964">
            <v>0.27613967690000002</v>
          </cell>
          <cell r="BD964">
            <v>0.27918585979999999</v>
          </cell>
          <cell r="BE964">
            <v>0.28228910499999998</v>
          </cell>
          <cell r="BF964">
            <v>0.28521843549999998</v>
          </cell>
          <cell r="BG964">
            <v>0.28813528669999999</v>
          </cell>
          <cell r="BH964">
            <v>0.2910705596</v>
          </cell>
          <cell r="BI964">
            <v>0.29403144199999998</v>
          </cell>
          <cell r="BJ964">
            <v>0.29702032389999999</v>
          </cell>
          <cell r="BK964">
            <v>0.30003813410000002</v>
          </cell>
          <cell r="BL964">
            <v>0.30308505209999997</v>
          </cell>
          <cell r="BM964">
            <v>0.30616074929999998</v>
          </cell>
          <cell r="BN964">
            <v>0.30926452920000003</v>
          </cell>
          <cell r="BO964">
            <v>0.3123954451</v>
          </cell>
          <cell r="BP964">
            <v>0.31536061310000002</v>
          </cell>
          <cell r="BQ964">
            <v>0.31831411079999999</v>
          </cell>
          <cell r="BR964">
            <v>0.32128578200000002</v>
          </cell>
          <cell r="BS964">
            <v>0.32428203169999997</v>
          </cell>
          <cell r="BT964">
            <v>0.32730409230000002</v>
          </cell>
          <cell r="BU964">
            <v>0.3303517789</v>
          </cell>
          <cell r="BV964">
            <v>0.33342451629999997</v>
          </cell>
          <cell r="BW964">
            <v>0.33652170520000002</v>
          </cell>
          <cell r="BX964">
            <v>0.33964283410000001</v>
          </cell>
          <cell r="BY964">
            <v>0.342787489</v>
          </cell>
          <cell r="BZ964">
            <v>0.34580841350000002</v>
          </cell>
          <cell r="CA964">
            <v>0.34882449999999998</v>
          </cell>
          <cell r="CB964">
            <v>0.35185912930000002</v>
          </cell>
          <cell r="CC964">
            <v>0.3549176302</v>
          </cell>
          <cell r="CD964">
            <v>0.35800129949999998</v>
          </cell>
          <cell r="CE964">
            <v>0.36111029119999999</v>
          </cell>
          <cell r="CF964">
            <v>0.36424441839999999</v>
          </cell>
          <cell r="CG964">
            <v>0.36740344289999999</v>
          </cell>
          <cell r="CH964">
            <v>0.37058717749999998</v>
          </cell>
          <cell r="CI964">
            <v>0.37379550810000001</v>
          </cell>
        </row>
        <row r="965">
          <cell r="A965" t="str">
            <v>ems_ci_co2_soil_0</v>
          </cell>
          <cell r="B965">
            <v>16.135693799999999</v>
          </cell>
          <cell r="C965">
            <v>16.27619898</v>
          </cell>
          <cell r="D965">
            <v>16.43245606</v>
          </cell>
          <cell r="E965">
            <v>16.575713480000001</v>
          </cell>
          <cell r="F965">
            <v>16.733893030000001</v>
          </cell>
          <cell r="G965">
            <v>16.91107148</v>
          </cell>
          <cell r="H965">
            <v>17.078542939999998</v>
          </cell>
          <cell r="I965">
            <v>17.237262690000001</v>
          </cell>
          <cell r="J965">
            <v>17.383038930000001</v>
          </cell>
          <cell r="K965">
            <v>17.514723839999998</v>
          </cell>
          <cell r="L965">
            <v>17.631576419999998</v>
          </cell>
          <cell r="M965">
            <v>17.722844299999998</v>
          </cell>
          <cell r="N965">
            <v>17.794740690000001</v>
          </cell>
          <cell r="O965">
            <v>17.847045430000001</v>
          </cell>
          <cell r="P965">
            <v>17.87936818</v>
          </cell>
          <cell r="Q965">
            <v>17.892233489999999</v>
          </cell>
          <cell r="R965">
            <v>17.8075948</v>
          </cell>
          <cell r="S965">
            <v>17.710301359999999</v>
          </cell>
          <cell r="T965">
            <v>17.614016119999999</v>
          </cell>
          <cell r="U965">
            <v>17.521880060000001</v>
          </cell>
          <cell r="V965">
            <v>17.43481074</v>
          </cell>
          <cell r="W965">
            <v>17.350751169999999</v>
          </cell>
          <cell r="X965">
            <v>17.271292979999998</v>
          </cell>
          <cell r="Y965">
            <v>17.196697319999998</v>
          </cell>
          <cell r="Z965">
            <v>17.12706743</v>
          </cell>
          <cell r="AA965">
            <v>17.06249291</v>
          </cell>
          <cell r="AB965">
            <v>17.000655600000002</v>
          </cell>
          <cell r="AC965">
            <v>16.943319859999999</v>
          </cell>
          <cell r="AD965">
            <v>16.890838639999998</v>
          </cell>
          <cell r="AE965">
            <v>16.843229109999999</v>
          </cell>
          <cell r="AF965">
            <v>16.800477780000001</v>
          </cell>
          <cell r="AG965">
            <v>16.759945569999999</v>
          </cell>
          <cell r="AH965">
            <v>16.723594569999999</v>
          </cell>
          <cell r="AI965">
            <v>16.691864519999999</v>
          </cell>
          <cell r="AJ965">
            <v>16.664929300000001</v>
          </cell>
          <cell r="AK965">
            <v>16.642914780000002</v>
          </cell>
          <cell r="AL965">
            <v>16.784996570000001</v>
          </cell>
          <cell r="AM965">
            <v>16.957617209999999</v>
          </cell>
          <cell r="AN965">
            <v>17.144437050000001</v>
          </cell>
          <cell r="AO965">
            <v>17.343384149999999</v>
          </cell>
          <cell r="AP965">
            <v>17.55411922</v>
          </cell>
          <cell r="AQ965">
            <v>17.773675090000001</v>
          </cell>
          <cell r="AR965">
            <v>18.004037490000002</v>
          </cell>
          <cell r="AS965">
            <v>18.245551819999999</v>
          </cell>
          <cell r="AT965">
            <v>18.498280879999999</v>
          </cell>
          <cell r="AU965">
            <v>18.762251890000002</v>
          </cell>
          <cell r="AV965">
            <v>19.033977740000001</v>
          </cell>
          <cell r="AW965">
            <v>19.316063939999999</v>
          </cell>
          <cell r="AX965">
            <v>19.609079449999999</v>
          </cell>
          <cell r="AY965">
            <v>19.913234989999999</v>
          </cell>
          <cell r="AZ965">
            <v>20.228667489999999</v>
          </cell>
          <cell r="BA965">
            <v>20.55025054</v>
          </cell>
          <cell r="BB965">
            <v>20.883595920000001</v>
          </cell>
          <cell r="BC965">
            <v>21.22883495</v>
          </cell>
          <cell r="BD965">
            <v>21.585522090000001</v>
          </cell>
          <cell r="BE965">
            <v>21.95353905</v>
          </cell>
          <cell r="BF965">
            <v>22.328305879999998</v>
          </cell>
          <cell r="BG965">
            <v>22.713425829999998</v>
          </cell>
          <cell r="BH965">
            <v>23.10975127</v>
          </cell>
          <cell r="BI965">
            <v>23.517618429999999</v>
          </cell>
          <cell r="BJ965">
            <v>23.937259910000002</v>
          </cell>
          <cell r="BK965">
            <v>24.368876270000001</v>
          </cell>
          <cell r="BL965">
            <v>24.812650420000001</v>
          </cell>
          <cell r="BM965">
            <v>25.26875369</v>
          </cell>
          <cell r="BN965">
            <v>25.737350840000001</v>
          </cell>
          <cell r="BO965">
            <v>26.218604410000001</v>
          </cell>
          <cell r="BP965">
            <v>26.708310740000002</v>
          </cell>
          <cell r="BQ965">
            <v>27.209885140000001</v>
          </cell>
          <cell r="BR965">
            <v>27.724170950000001</v>
          </cell>
          <cell r="BS965">
            <v>28.251551849999998</v>
          </cell>
          <cell r="BT965">
            <v>28.79233352</v>
          </cell>
          <cell r="BU965">
            <v>29.346805069999998</v>
          </cell>
          <cell r="BV965">
            <v>29.91524871</v>
          </cell>
          <cell r="BW965">
            <v>30.497943800000002</v>
          </cell>
          <cell r="BX965">
            <v>31.095170719999999</v>
          </cell>
          <cell r="BY965">
            <v>31.707214359999998</v>
          </cell>
          <cell r="BZ965">
            <v>32.331059459999999</v>
          </cell>
          <cell r="CA965">
            <v>32.969473829999998</v>
          </cell>
          <cell r="CB965">
            <v>33.623275849999999</v>
          </cell>
          <cell r="CC965">
            <v>34.292936140000002</v>
          </cell>
          <cell r="CD965">
            <v>34.978867260000001</v>
          </cell>
          <cell r="CE965">
            <v>35.681470470000001</v>
          </cell>
          <cell r="CF965">
            <v>36.401143339999997</v>
          </cell>
          <cell r="CG965">
            <v>37.138283059999999</v>
          </cell>
          <cell r="CH965">
            <v>37.893289840000001</v>
          </cell>
          <cell r="CI965">
            <v>38.666570049999997</v>
          </cell>
        </row>
        <row r="966">
          <cell r="A966" t="str">
            <v>ems_y_co2_soil_0</v>
          </cell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0</v>
          </cell>
          <cell r="CD966">
            <v>0</v>
          </cell>
          <cell r="CE966">
            <v>0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</row>
        <row r="967">
          <cell r="A967" t="str">
            <v>ems_mat_co2_soil_0</v>
          </cell>
          <cell r="B967">
            <v>4.6452201630000003</v>
          </cell>
          <cell r="C967">
            <v>4.6862859649999997</v>
          </cell>
          <cell r="D967">
            <v>4.7319284130000003</v>
          </cell>
          <cell r="E967">
            <v>4.7740536249999996</v>
          </cell>
          <cell r="F967">
            <v>4.8200993219999999</v>
          </cell>
          <cell r="G967">
            <v>4.8713108749999998</v>
          </cell>
          <cell r="H967">
            <v>4.9184298789999996</v>
          </cell>
          <cell r="I967">
            <v>4.9622564589999998</v>
          </cell>
          <cell r="J967">
            <v>5.0020062760000004</v>
          </cell>
          <cell r="K967">
            <v>5.037526465</v>
          </cell>
          <cell r="L967">
            <v>5.0686990590000001</v>
          </cell>
          <cell r="M967">
            <v>5.0924870169999998</v>
          </cell>
          <cell r="N967">
            <v>5.1107108480000001</v>
          </cell>
          <cell r="O967">
            <v>5.1233321250000001</v>
          </cell>
          <cell r="P967">
            <v>5.1302585430000001</v>
          </cell>
          <cell r="Q967">
            <v>5.131656735</v>
          </cell>
          <cell r="R967">
            <v>5.1060074010000003</v>
          </cell>
          <cell r="S967">
            <v>5.0771641689999996</v>
          </cell>
          <cell r="T967">
            <v>5.0488108279999997</v>
          </cell>
          <cell r="U967">
            <v>5.0217462060000004</v>
          </cell>
          <cell r="V967">
            <v>4.996194451</v>
          </cell>
          <cell r="W967">
            <v>4.9715531449999997</v>
          </cell>
          <cell r="X967">
            <v>4.9482735140000003</v>
          </cell>
          <cell r="Y967">
            <v>4.9264260870000003</v>
          </cell>
          <cell r="Z967">
            <v>4.9060346370000003</v>
          </cell>
          <cell r="AA967">
            <v>4.8871180089999999</v>
          </cell>
          <cell r="AB967">
            <v>4.8690046840000001</v>
          </cell>
          <cell r="AC967">
            <v>4.8521924759999999</v>
          </cell>
          <cell r="AD967">
            <v>4.836775426</v>
          </cell>
          <cell r="AE967">
            <v>4.8227531739999998</v>
          </cell>
          <cell r="AF967">
            <v>4.8101184650000004</v>
          </cell>
          <cell r="AG967">
            <v>4.7981138699999999</v>
          </cell>
          <cell r="AH967">
            <v>4.7873007039999997</v>
          </cell>
          <cell r="AI967">
            <v>4.77780542</v>
          </cell>
          <cell r="AJ967">
            <v>4.769679193</v>
          </cell>
          <cell r="AK967">
            <v>4.7629601109999999</v>
          </cell>
          <cell r="AL967">
            <v>4.8033934399999998</v>
          </cell>
          <cell r="AM967">
            <v>4.8526530589999997</v>
          </cell>
          <cell r="AN967">
            <v>4.9060133290000003</v>
          </cell>
          <cell r="AO967">
            <v>4.9628593859999999</v>
          </cell>
          <cell r="AP967">
            <v>5.0230862390000004</v>
          </cell>
          <cell r="AQ967">
            <v>5.0858429559999996</v>
          </cell>
          <cell r="AR967">
            <v>5.151698079</v>
          </cell>
          <cell r="AS967">
            <v>5.2207510839999998</v>
          </cell>
          <cell r="AT967">
            <v>5.2930201959999996</v>
          </cell>
          <cell r="AU967">
            <v>5.3685129229999999</v>
          </cell>
          <cell r="AV967">
            <v>5.446230269</v>
          </cell>
          <cell r="AW967">
            <v>5.5269161630000001</v>
          </cell>
          <cell r="AX967">
            <v>5.6107317060000002</v>
          </cell>
          <cell r="AY967">
            <v>5.6977356199999996</v>
          </cell>
          <cell r="AZ967">
            <v>5.787965732</v>
          </cell>
          <cell r="BA967">
            <v>5.8799550189999996</v>
          </cell>
          <cell r="BB967">
            <v>5.9753091989999998</v>
          </cell>
          <cell r="BC967">
            <v>6.0740654510000001</v>
          </cell>
          <cell r="BD967">
            <v>6.1760954420000003</v>
          </cell>
          <cell r="BE967">
            <v>6.2813644750000002</v>
          </cell>
          <cell r="BF967">
            <v>6.3885609820000004</v>
          </cell>
          <cell r="BG967">
            <v>6.4987149449999997</v>
          </cell>
          <cell r="BH967">
            <v>6.6120695060000001</v>
          </cell>
          <cell r="BI967">
            <v>6.7287204029999996</v>
          </cell>
          <cell r="BJ967">
            <v>6.8487339570000003</v>
          </cell>
          <cell r="BK967">
            <v>6.9721675139999997</v>
          </cell>
          <cell r="BL967">
            <v>7.0990735110000003</v>
          </cell>
          <cell r="BM967">
            <v>7.2295011889999996</v>
          </cell>
          <cell r="BN967">
            <v>7.3634979920000001</v>
          </cell>
          <cell r="BO967">
            <v>7.5011107990000001</v>
          </cell>
          <cell r="BP967">
            <v>7.6411367810000002</v>
          </cell>
          <cell r="BQ967">
            <v>7.7845527600000004</v>
          </cell>
          <cell r="BR967">
            <v>7.9315997310000004</v>
          </cell>
          <cell r="BS967">
            <v>8.0823873170000002</v>
          </cell>
          <cell r="BT967">
            <v>8.2370029900000006</v>
          </cell>
          <cell r="BU967">
            <v>8.3955296149999992</v>
          </cell>
          <cell r="BV967">
            <v>8.5580481810000002</v>
          </cell>
          <cell r="BW967">
            <v>8.7246389200000003</v>
          </cell>
          <cell r="BX967">
            <v>8.8953823799999991</v>
          </cell>
          <cell r="BY967">
            <v>9.0703604139999996</v>
          </cell>
          <cell r="BZ967">
            <v>9.2487103309999998</v>
          </cell>
          <cell r="CA967">
            <v>9.4312236309999999</v>
          </cell>
          <cell r="CB967">
            <v>9.6181341370000002</v>
          </cell>
          <cell r="CC967">
            <v>9.8095762959999995</v>
          </cell>
          <cell r="CD967">
            <v>10.00566808</v>
          </cell>
          <cell r="CE967">
            <v>10.20652436</v>
          </cell>
          <cell r="CF967">
            <v>10.41225902</v>
          </cell>
          <cell r="CG967">
            <v>10.622985890000001</v>
          </cell>
          <cell r="CH967">
            <v>10.8388197</v>
          </cell>
          <cell r="CI967">
            <v>11.05987695</v>
          </cell>
        </row>
        <row r="968">
          <cell r="A968" t="str">
            <v>ems_ci_co2_sbfu_0</v>
          </cell>
          <cell r="B968">
            <v>3.8295058649999998</v>
          </cell>
          <cell r="C968">
            <v>3.9011156429999998</v>
          </cell>
          <cell r="D968">
            <v>3.973774014</v>
          </cell>
          <cell r="E968">
            <v>4.0379769919999999</v>
          </cell>
          <cell r="F968">
            <v>4.100305713</v>
          </cell>
          <cell r="G968">
            <v>4.162727018</v>
          </cell>
          <cell r="H968">
            <v>4.2191142399999997</v>
          </cell>
          <cell r="I968">
            <v>4.270098323</v>
          </cell>
          <cell r="J968">
            <v>4.3151210100000004</v>
          </cell>
          <cell r="K968">
            <v>4.3542197040000001</v>
          </cell>
          <cell r="L968">
            <v>4.3874730670000002</v>
          </cell>
          <cell r="M968">
            <v>4.4123745359999997</v>
          </cell>
          <cell r="N968">
            <v>4.4306591690000001</v>
          </cell>
          <cell r="O968">
            <v>4.4423778450000002</v>
          </cell>
          <cell r="P968">
            <v>4.447528105</v>
          </cell>
          <cell r="Q968">
            <v>4.4463533599999998</v>
          </cell>
          <cell r="R968">
            <v>4.4157291040000004</v>
          </cell>
          <cell r="S968">
            <v>4.3804577499999997</v>
          </cell>
          <cell r="T968">
            <v>4.3445407510000003</v>
          </cell>
          <cell r="U968">
            <v>4.3090270290000001</v>
          </cell>
          <cell r="V968">
            <v>4.2743477629999997</v>
          </cell>
          <cell r="W968">
            <v>4.2404926969999996</v>
          </cell>
          <cell r="X968">
            <v>4.2076990990000001</v>
          </cell>
          <cell r="Y968">
            <v>4.1760831060000001</v>
          </cell>
          <cell r="Z968">
            <v>4.1457212349999999</v>
          </cell>
          <cell r="AA968">
            <v>4.1166712560000001</v>
          </cell>
          <cell r="AB968">
            <v>4.0887463999999998</v>
          </cell>
          <cell r="AC968">
            <v>4.0621034700000003</v>
          </cell>
          <cell r="AD968">
            <v>4.0368078680000004</v>
          </cell>
          <cell r="AE968">
            <v>4.0128765849999999</v>
          </cell>
          <cell r="AF968">
            <v>3.990319902</v>
          </cell>
          <cell r="AG968">
            <v>3.9688979299999998</v>
          </cell>
          <cell r="AH968">
            <v>3.94876841</v>
          </cell>
          <cell r="AI968">
            <v>3.9299997549999999</v>
          </cell>
          <cell r="AJ968">
            <v>3.9126282859999999</v>
          </cell>
          <cell r="AK968">
            <v>3.8966811959999998</v>
          </cell>
          <cell r="AL968">
            <v>3.9298539529999998</v>
          </cell>
          <cell r="AM968">
            <v>3.97173379</v>
          </cell>
          <cell r="AN968">
            <v>4.0175454369999999</v>
          </cell>
          <cell r="AO968">
            <v>4.0667374670000003</v>
          </cell>
          <cell r="AP968">
            <v>4.1192509880000001</v>
          </cell>
          <cell r="AQ968">
            <v>4.1748106040000001</v>
          </cell>
          <cell r="AR968">
            <v>4.233560464</v>
          </cell>
          <cell r="AS968">
            <v>4.2955479140000001</v>
          </cell>
          <cell r="AT968">
            <v>4.3607854960000001</v>
          </cell>
          <cell r="AU968">
            <v>4.429278246</v>
          </cell>
          <cell r="AV968">
            <v>4.5007175869999996</v>
          </cell>
          <cell r="AW968">
            <v>4.5752789549999999</v>
          </cell>
          <cell r="AX968">
            <v>4.6530377820000002</v>
          </cell>
          <cell r="AY968">
            <v>4.7340307450000001</v>
          </cell>
          <cell r="AZ968">
            <v>4.8182825989999998</v>
          </cell>
          <cell r="BA968">
            <v>4.9046522809999997</v>
          </cell>
          <cell r="BB968">
            <v>4.9944549690000004</v>
          </cell>
          <cell r="BC968">
            <v>5.0877011430000003</v>
          </cell>
          <cell r="BD968">
            <v>5.1842676980000002</v>
          </cell>
          <cell r="BE968">
            <v>5.2841139439999996</v>
          </cell>
          <cell r="BF968">
            <v>5.3868127220000002</v>
          </cell>
          <cell r="BG968">
            <v>5.4926563069999998</v>
          </cell>
          <cell r="BH968">
            <v>5.6017755559999998</v>
          </cell>
          <cell r="BI968">
            <v>5.7142415350000002</v>
          </cell>
          <cell r="BJ968">
            <v>5.8301099049999996</v>
          </cell>
          <cell r="BK968">
            <v>5.949431336</v>
          </cell>
          <cell r="BL968">
            <v>6.0722540919999997</v>
          </cell>
          <cell r="BM968">
            <v>6.1986252960000003</v>
          </cell>
          <cell r="BN968">
            <v>6.3285919660000003</v>
          </cell>
          <cell r="BO968">
            <v>6.4622019540000002</v>
          </cell>
          <cell r="BP968">
            <v>6.5990982249999997</v>
          </cell>
          <cell r="BQ968">
            <v>6.7395727819999998</v>
          </cell>
          <cell r="BR968">
            <v>6.8837703279999998</v>
          </cell>
          <cell r="BS968">
            <v>7.0317839800000002</v>
          </cell>
          <cell r="BT968">
            <v>7.1836959379999996</v>
          </cell>
          <cell r="BU968">
            <v>7.3395864739999999</v>
          </cell>
          <cell r="BV968">
            <v>7.4995358110000003</v>
          </cell>
          <cell r="BW968">
            <v>7.663624982</v>
          </cell>
          <cell r="BX968">
            <v>7.8319365510000001</v>
          </cell>
          <cell r="BY968">
            <v>8.0045552339999997</v>
          </cell>
          <cell r="BZ968">
            <v>8.1812602390000002</v>
          </cell>
          <cell r="CA968">
            <v>8.3623247799999998</v>
          </cell>
          <cell r="CB968">
            <v>8.5479105949999994</v>
          </cell>
          <cell r="CC968">
            <v>8.7381406419999994</v>
          </cell>
          <cell r="CD968">
            <v>8.933130018</v>
          </cell>
          <cell r="CE968">
            <v>9.1329928509999991</v>
          </cell>
          <cell r="CF968">
            <v>9.3378437989999998</v>
          </cell>
          <cell r="CG968">
            <v>9.5477987790000007</v>
          </cell>
          <cell r="CH968">
            <v>9.7629756309999998</v>
          </cell>
          <cell r="CI968">
            <v>9.9834947150000009</v>
          </cell>
        </row>
        <row r="969">
          <cell r="A969" t="str">
            <v>ems_y_co2_sbfu_0</v>
          </cell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0</v>
          </cell>
          <cell r="CD969">
            <v>0</v>
          </cell>
          <cell r="CE969">
            <v>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</row>
        <row r="970">
          <cell r="A970" t="str">
            <v>ems_mat_co2_sbfu_0</v>
          </cell>
          <cell r="B970">
            <v>3.194082812</v>
          </cell>
          <cell r="C970">
            <v>3.2538105740000001</v>
          </cell>
          <cell r="D970">
            <v>3.3144129420000001</v>
          </cell>
          <cell r="E970">
            <v>3.3679629169999998</v>
          </cell>
          <cell r="F970">
            <v>3.4199495999999998</v>
          </cell>
          <cell r="G970">
            <v>3.472013483</v>
          </cell>
          <cell r="H970">
            <v>3.5190444780000001</v>
          </cell>
          <cell r="I970">
            <v>3.5615688259999998</v>
          </cell>
          <cell r="J970">
            <v>3.5991209049999999</v>
          </cell>
          <cell r="K970">
            <v>3.6317319079999999</v>
          </cell>
          <cell r="L970">
            <v>3.6594674490000001</v>
          </cell>
          <cell r="M970">
            <v>3.6802368790000002</v>
          </cell>
          <cell r="N970">
            <v>3.6954873639999999</v>
          </cell>
          <cell r="O970">
            <v>3.705261347</v>
          </cell>
          <cell r="P970">
            <v>3.709556783</v>
          </cell>
          <cell r="Q970">
            <v>3.7085767000000001</v>
          </cell>
          <cell r="R970">
            <v>3.6830336689999998</v>
          </cell>
          <cell r="S970">
            <v>3.6536146710000001</v>
          </cell>
          <cell r="T970">
            <v>3.623657197</v>
          </cell>
          <cell r="U970">
            <v>3.5940361150000002</v>
          </cell>
          <cell r="V970">
            <v>3.565111049</v>
          </cell>
          <cell r="W970">
            <v>3.5368734399999999</v>
          </cell>
          <cell r="X970">
            <v>3.5095211810000002</v>
          </cell>
          <cell r="Y970">
            <v>3.483151135</v>
          </cell>
          <cell r="Z970">
            <v>3.4578271209999998</v>
          </cell>
          <cell r="AA970">
            <v>3.4335973200000001</v>
          </cell>
          <cell r="AB970">
            <v>3.410305954</v>
          </cell>
          <cell r="AC970">
            <v>3.3880838039999999</v>
          </cell>
          <cell r="AD970">
            <v>3.366985423</v>
          </cell>
          <cell r="AE970">
            <v>3.3470249779999999</v>
          </cell>
          <cell r="AF970">
            <v>3.3282110450000002</v>
          </cell>
          <cell r="AG970">
            <v>3.3103435399999999</v>
          </cell>
          <cell r="AH970">
            <v>3.293554029</v>
          </cell>
          <cell r="AI970">
            <v>3.2778995740000001</v>
          </cell>
          <cell r="AJ970">
            <v>3.263410468</v>
          </cell>
          <cell r="AK970">
            <v>3.250109396</v>
          </cell>
          <cell r="AL970">
            <v>3.2777777850000001</v>
          </cell>
          <cell r="AM970">
            <v>3.3127085119999999</v>
          </cell>
          <cell r="AN970">
            <v>3.3509186560000002</v>
          </cell>
          <cell r="AO970">
            <v>3.3919482890000001</v>
          </cell>
          <cell r="AP970">
            <v>3.4357482859999999</v>
          </cell>
          <cell r="AQ970">
            <v>3.4820889460000002</v>
          </cell>
          <cell r="AR970">
            <v>3.531090501</v>
          </cell>
          <cell r="AS970">
            <v>3.5827924370000002</v>
          </cell>
          <cell r="AT970">
            <v>3.6372052159999999</v>
          </cell>
          <cell r="AU970">
            <v>3.6943330369999998</v>
          </cell>
          <cell r="AV970">
            <v>3.753918525</v>
          </cell>
          <cell r="AW970">
            <v>3.8161080059999999</v>
          </cell>
          <cell r="AX970">
            <v>3.8809643949999999</v>
          </cell>
          <cell r="AY970">
            <v>3.9485182839999999</v>
          </cell>
          <cell r="AZ970">
            <v>4.0187903189999998</v>
          </cell>
          <cell r="BA970">
            <v>4.0908287720000001</v>
          </cell>
          <cell r="BB970">
            <v>4.1657305979999997</v>
          </cell>
          <cell r="BC970">
            <v>4.2435045349999996</v>
          </cell>
          <cell r="BD970">
            <v>4.3240479049999996</v>
          </cell>
          <cell r="BE970">
            <v>4.4073267700000001</v>
          </cell>
          <cell r="BF970">
            <v>4.4929848510000001</v>
          </cell>
          <cell r="BG970">
            <v>4.5812659230000001</v>
          </cell>
          <cell r="BH970">
            <v>4.6722791309999998</v>
          </cell>
          <cell r="BI970">
            <v>4.7660837489999999</v>
          </cell>
          <cell r="BJ970">
            <v>4.8627262030000002</v>
          </cell>
          <cell r="BK970">
            <v>4.9622487550000001</v>
          </cell>
          <cell r="BL970">
            <v>5.0646916600000003</v>
          </cell>
          <cell r="BM970">
            <v>5.1700942230000004</v>
          </cell>
          <cell r="BN970">
            <v>5.2784956589999998</v>
          </cell>
          <cell r="BO970">
            <v>5.3899358810000004</v>
          </cell>
          <cell r="BP970">
            <v>5.504117097</v>
          </cell>
          <cell r="BQ970">
            <v>5.6212828569999997</v>
          </cell>
          <cell r="BR970">
            <v>5.7415538530000001</v>
          </cell>
          <cell r="BS970">
            <v>5.8650077530000004</v>
          </cell>
          <cell r="BT970">
            <v>5.9917131159999997</v>
          </cell>
          <cell r="BU970">
            <v>6.1217368969999999</v>
          </cell>
          <cell r="BV970">
            <v>6.2551460040000002</v>
          </cell>
          <cell r="BW970">
            <v>6.3920080270000001</v>
          </cell>
          <cell r="BX970">
            <v>6.532391831</v>
          </cell>
          <cell r="BY970">
            <v>6.6763680719999998</v>
          </cell>
          <cell r="BZ970">
            <v>6.8237525970000004</v>
          </cell>
          <cell r="CA970">
            <v>6.9747732830000002</v>
          </cell>
          <cell r="CB970">
            <v>7.1295650330000004</v>
          </cell>
          <cell r="CC970">
            <v>7.2882304019999999</v>
          </cell>
          <cell r="CD970">
            <v>7.4508653899999997</v>
          </cell>
          <cell r="CE970">
            <v>7.6175651860000002</v>
          </cell>
          <cell r="CF970">
            <v>7.7884254239999997</v>
          </cell>
          <cell r="CG970">
            <v>7.9635427869999997</v>
          </cell>
          <cell r="CH970">
            <v>8.1430155630000005</v>
          </cell>
          <cell r="CI970">
            <v>8.3269441390000001</v>
          </cell>
        </row>
        <row r="971">
          <cell r="A971" t="str">
            <v>ems_ci_co2_seoi_0</v>
          </cell>
          <cell r="B971">
            <v>1.8072246380000001</v>
          </cell>
          <cell r="C971">
            <v>1.818424238</v>
          </cell>
          <cell r="D971">
            <v>1.82710185</v>
          </cell>
          <cell r="E971">
            <v>1.838534165</v>
          </cell>
          <cell r="F971">
            <v>1.8499716420000001</v>
          </cell>
          <cell r="G971">
            <v>1.863098988</v>
          </cell>
          <cell r="H971">
            <v>1.8791661049999999</v>
          </cell>
          <cell r="I971">
            <v>1.8973336940000001</v>
          </cell>
          <cell r="J971">
            <v>1.9174199890000001</v>
          </cell>
          <cell r="K971">
            <v>1.9388411699999999</v>
          </cell>
          <cell r="L971">
            <v>1.9614575000000001</v>
          </cell>
          <cell r="M971">
            <v>1.984788773</v>
          </cell>
          <cell r="N971">
            <v>2.0094977310000002</v>
          </cell>
          <cell r="O971">
            <v>2.036025317</v>
          </cell>
          <cell r="P971">
            <v>2.064787382</v>
          </cell>
          <cell r="Q971">
            <v>2.0961192049999999</v>
          </cell>
          <cell r="R971">
            <v>2.1285221939999999</v>
          </cell>
          <cell r="S971">
            <v>2.163188597</v>
          </cell>
          <cell r="T971">
            <v>2.2003919719999998</v>
          </cell>
          <cell r="U971">
            <v>2.239883061</v>
          </cell>
          <cell r="V971">
            <v>2.2812115880000001</v>
          </cell>
          <cell r="W971">
            <v>2.3233615369999998</v>
          </cell>
          <cell r="X971">
            <v>2.3663208739999999</v>
          </cell>
          <cell r="Y971">
            <v>2.4098956989999998</v>
          </cell>
          <cell r="Z971">
            <v>2.4539556849999999</v>
          </cell>
          <cell r="AA971">
            <v>2.4984135049999998</v>
          </cell>
          <cell r="AB971">
            <v>2.5426296650000002</v>
          </cell>
          <cell r="AC971">
            <v>2.5869321909999998</v>
          </cell>
          <cell r="AD971">
            <v>2.6313394240000001</v>
          </cell>
          <cell r="AE971">
            <v>2.675754349</v>
          </cell>
          <cell r="AF971">
            <v>2.7200730370000001</v>
          </cell>
          <cell r="AG971">
            <v>2.763569623</v>
          </cell>
          <cell r="AH971">
            <v>2.8066109460000002</v>
          </cell>
          <cell r="AI971">
            <v>2.8492405619999999</v>
          </cell>
          <cell r="AJ971">
            <v>2.89143982</v>
          </cell>
          <cell r="AK971">
            <v>2.9331784860000001</v>
          </cell>
          <cell r="AL971">
            <v>2.9747399269999999</v>
          </cell>
          <cell r="AM971">
            <v>3.0160706670000001</v>
          </cell>
          <cell r="AN971">
            <v>3.0570607760000001</v>
          </cell>
          <cell r="AO971">
            <v>3.0976403170000002</v>
          </cell>
          <cell r="AP971">
            <v>3.1377709519999999</v>
          </cell>
          <cell r="AQ971">
            <v>3.1767383370000002</v>
          </cell>
          <cell r="AR971">
            <v>3.2150072930000002</v>
          </cell>
          <cell r="AS971">
            <v>3.2526971200000001</v>
          </cell>
          <cell r="AT971">
            <v>3.2898626900000001</v>
          </cell>
          <cell r="AU971">
            <v>3.3265500870000002</v>
          </cell>
          <cell r="AV971">
            <v>3.3619366400000001</v>
          </cell>
          <cell r="AW971">
            <v>3.3966841840000002</v>
          </cell>
          <cell r="AX971">
            <v>3.4309821829999998</v>
          </cell>
          <cell r="AY971">
            <v>3.4649294510000002</v>
          </cell>
          <cell r="AZ971">
            <v>3.4986031419999999</v>
          </cell>
          <cell r="BA971">
            <v>3.5309209830000001</v>
          </cell>
          <cell r="BB971">
            <v>3.5625256740000002</v>
          </cell>
          <cell r="BC971">
            <v>3.5936266670000001</v>
          </cell>
          <cell r="BD971">
            <v>3.6243121770000002</v>
          </cell>
          <cell r="BE971">
            <v>3.654682099</v>
          </cell>
          <cell r="BF971">
            <v>3.683683694</v>
          </cell>
          <cell r="BG971">
            <v>3.712199596</v>
          </cell>
          <cell r="BH971">
            <v>3.7404829450000001</v>
          </cell>
          <cell r="BI971">
            <v>3.7686437370000001</v>
          </cell>
          <cell r="BJ971">
            <v>3.79675187</v>
          </cell>
          <cell r="BK971">
            <v>3.8248574660000001</v>
          </cell>
          <cell r="BL971">
            <v>3.8529964739999998</v>
          </cell>
          <cell r="BM971">
            <v>3.8811938330000002</v>
          </cell>
          <cell r="BN971">
            <v>3.9094658940000002</v>
          </cell>
          <cell r="BO971">
            <v>3.9378223459999999</v>
          </cell>
          <cell r="BP971">
            <v>3.9651762430000002</v>
          </cell>
          <cell r="BQ971">
            <v>3.9922975269999998</v>
          </cell>
          <cell r="BR971">
            <v>4.019373281</v>
          </cell>
          <cell r="BS971">
            <v>4.0464727810000003</v>
          </cell>
          <cell r="BT971">
            <v>4.0736388410000002</v>
          </cell>
          <cell r="BU971">
            <v>4.1009014270000002</v>
          </cell>
          <cell r="BV971">
            <v>4.1282800020000003</v>
          </cell>
          <cell r="BW971">
            <v>4.1557873919999997</v>
          </cell>
          <cell r="BX971">
            <v>4.1834319170000001</v>
          </cell>
          <cell r="BY971">
            <v>4.2112190710000004</v>
          </cell>
          <cell r="BZ971">
            <v>4.238317092</v>
          </cell>
          <cell r="CA971">
            <v>4.2653213159999996</v>
          </cell>
          <cell r="CB971">
            <v>4.2923789069999998</v>
          </cell>
          <cell r="CC971">
            <v>4.3195462859999996</v>
          </cell>
          <cell r="CD971">
            <v>4.3468590249999997</v>
          </cell>
          <cell r="CE971">
            <v>4.3743426090000002</v>
          </cell>
          <cell r="CF971">
            <v>4.4020145919999996</v>
          </cell>
          <cell r="CG971">
            <v>4.4298864650000001</v>
          </cell>
          <cell r="CH971">
            <v>4.4579656270000001</v>
          </cell>
          <cell r="CI971">
            <v>4.4862570140000004</v>
          </cell>
        </row>
        <row r="972">
          <cell r="A972" t="str">
            <v>ems_y_co2_seoi_0</v>
          </cell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T972">
            <v>0</v>
          </cell>
          <cell r="BU972">
            <v>0</v>
          </cell>
          <cell r="BV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0</v>
          </cell>
          <cell r="CG972">
            <v>0</v>
          </cell>
          <cell r="CH972">
            <v>0</v>
          </cell>
          <cell r="CI972">
            <v>0</v>
          </cell>
        </row>
        <row r="973">
          <cell r="A973" t="str">
            <v>ems_mat_co2_seoi_0</v>
          </cell>
          <cell r="B973">
            <v>0.1238621161</v>
          </cell>
          <cell r="C973">
            <v>0.1246297053</v>
          </cell>
          <cell r="D973">
            <v>0.1252244445</v>
          </cell>
          <cell r="E973">
            <v>0.1260079834</v>
          </cell>
          <cell r="F973">
            <v>0.126791876</v>
          </cell>
          <cell r="G973">
            <v>0.12769158759999999</v>
          </cell>
          <cell r="H973">
            <v>0.1287927827</v>
          </cell>
          <cell r="I973">
            <v>0.1300379384</v>
          </cell>
          <cell r="J973">
            <v>0.1314145967</v>
          </cell>
          <cell r="K973">
            <v>0.13288274429999999</v>
          </cell>
          <cell r="L973">
            <v>0.1344328041</v>
          </cell>
          <cell r="M973">
            <v>0.13603186410000001</v>
          </cell>
          <cell r="N973">
            <v>0.13772534659999999</v>
          </cell>
          <cell r="O973">
            <v>0.13954347280000001</v>
          </cell>
          <cell r="P973">
            <v>0.14151474389999999</v>
          </cell>
          <cell r="Q973">
            <v>0.14366213899999999</v>
          </cell>
          <cell r="R973">
            <v>0.1458829489</v>
          </cell>
          <cell r="S973">
            <v>0.1482588869</v>
          </cell>
          <cell r="T973">
            <v>0.1508087018</v>
          </cell>
          <cell r="U973">
            <v>0.15351531030000001</v>
          </cell>
          <cell r="V973">
            <v>0.15634785170000001</v>
          </cell>
          <cell r="W973">
            <v>0.15923669100000001</v>
          </cell>
          <cell r="X973">
            <v>0.1621810035</v>
          </cell>
          <cell r="Y973">
            <v>0.16516749989999999</v>
          </cell>
          <cell r="Z973">
            <v>0.16818724779999999</v>
          </cell>
          <cell r="AA973">
            <v>0.17123426219999999</v>
          </cell>
          <cell r="AB973">
            <v>0.1742647138</v>
          </cell>
          <cell r="AC973">
            <v>0.1773010847</v>
          </cell>
          <cell r="AD973">
            <v>0.180344632</v>
          </cell>
          <cell r="AE973">
            <v>0.18338870639999999</v>
          </cell>
          <cell r="AF973">
            <v>0.1864261851</v>
          </cell>
          <cell r="AG973">
            <v>0.1894073191</v>
          </cell>
          <cell r="AH973">
            <v>0.19235725070000001</v>
          </cell>
          <cell r="AI973">
            <v>0.19527896510000001</v>
          </cell>
          <cell r="AJ973">
            <v>0.19817118389999999</v>
          </cell>
          <cell r="AK973">
            <v>0.20103183499999999</v>
          </cell>
          <cell r="AL973">
            <v>0.20388033959999999</v>
          </cell>
          <cell r="AM973">
            <v>0.20671303260000001</v>
          </cell>
          <cell r="AN973">
            <v>0.20952237979999999</v>
          </cell>
          <cell r="AO973">
            <v>0.2123035878</v>
          </cell>
          <cell r="AP973">
            <v>0.21505402909999999</v>
          </cell>
          <cell r="AQ973">
            <v>0.21772474450000001</v>
          </cell>
          <cell r="AR973">
            <v>0.22034759139999999</v>
          </cell>
          <cell r="AS973">
            <v>0.22293074660000001</v>
          </cell>
          <cell r="AT973">
            <v>0.22547797059999999</v>
          </cell>
          <cell r="AU973">
            <v>0.227992422</v>
          </cell>
          <cell r="AV973">
            <v>0.2304177171</v>
          </cell>
          <cell r="AW973">
            <v>0.23279921649999999</v>
          </cell>
          <cell r="AX973">
            <v>0.23514990520000001</v>
          </cell>
          <cell r="AY973">
            <v>0.23747655579999999</v>
          </cell>
          <cell r="AZ973">
            <v>0.2397844563</v>
          </cell>
          <cell r="BA973">
            <v>0.2419994305</v>
          </cell>
          <cell r="BB973">
            <v>0.24416552750000001</v>
          </cell>
          <cell r="BC973">
            <v>0.2462971024</v>
          </cell>
          <cell r="BD973">
            <v>0.2484002012</v>
          </cell>
          <cell r="BE973">
            <v>0.25048167059999998</v>
          </cell>
          <cell r="BF973">
            <v>0.25246935869999998</v>
          </cell>
          <cell r="BG973">
            <v>0.25442375859999999</v>
          </cell>
          <cell r="BH973">
            <v>0.25636222019999999</v>
          </cell>
          <cell r="BI973">
            <v>0.25829228189999998</v>
          </cell>
          <cell r="BJ973">
            <v>0.2602187346</v>
          </cell>
          <cell r="BK973">
            <v>0.26214501340000002</v>
          </cell>
          <cell r="BL973">
            <v>0.26407358219999999</v>
          </cell>
          <cell r="BM973">
            <v>0.26600615010000001</v>
          </cell>
          <cell r="BN973">
            <v>0.26794383789999998</v>
          </cell>
          <cell r="BO973">
            <v>0.26988730970000002</v>
          </cell>
          <cell r="BP973">
            <v>0.2717620691</v>
          </cell>
          <cell r="BQ973">
            <v>0.27362088600000001</v>
          </cell>
          <cell r="BR973">
            <v>0.27547658219999999</v>
          </cell>
          <cell r="BS973">
            <v>0.27733390600000002</v>
          </cell>
          <cell r="BT973">
            <v>0.27919579160000002</v>
          </cell>
          <cell r="BU973">
            <v>0.28106429290000001</v>
          </cell>
          <cell r="BV973">
            <v>0.2829407437</v>
          </cell>
          <cell r="BW973">
            <v>0.28482602309999999</v>
          </cell>
          <cell r="BX973">
            <v>0.2867207014</v>
          </cell>
          <cell r="BY973">
            <v>0.28862515500000002</v>
          </cell>
          <cell r="BZ973">
            <v>0.2904823775</v>
          </cell>
          <cell r="CA973">
            <v>0.29233317130000003</v>
          </cell>
          <cell r="CB973">
            <v>0.29418762279999999</v>
          </cell>
          <cell r="CC973">
            <v>0.29604959879999998</v>
          </cell>
          <cell r="CD973">
            <v>0.29792153739999999</v>
          </cell>
          <cell r="CE973">
            <v>0.29980518519999999</v>
          </cell>
          <cell r="CF973">
            <v>0.30170174529999999</v>
          </cell>
          <cell r="CG973">
            <v>0.3036120054</v>
          </cell>
          <cell r="CH973">
            <v>0.30553647249999999</v>
          </cell>
          <cell r="CI973">
            <v>0.30747548489999998</v>
          </cell>
        </row>
        <row r="974">
          <cell r="A974" t="str">
            <v>ems_ci_co2_sega_0</v>
          </cell>
          <cell r="B974">
            <v>4.5788829059999996</v>
          </cell>
          <cell r="C974">
            <v>4.6072588200000002</v>
          </cell>
          <cell r="D974">
            <v>4.6292448830000001</v>
          </cell>
          <cell r="E974">
            <v>4.6582104129999999</v>
          </cell>
          <cell r="F974">
            <v>4.6871890199999999</v>
          </cell>
          <cell r="G974">
            <v>4.7204491749999997</v>
          </cell>
          <cell r="H974">
            <v>4.7611576900000001</v>
          </cell>
          <cell r="I974">
            <v>4.8071880729999998</v>
          </cell>
          <cell r="J974">
            <v>4.8580797929999999</v>
          </cell>
          <cell r="K974">
            <v>4.9123536479999999</v>
          </cell>
          <cell r="L974">
            <v>4.969655597</v>
          </cell>
          <cell r="M974">
            <v>5.0287689650000003</v>
          </cell>
          <cell r="N974">
            <v>5.0913729070000002</v>
          </cell>
          <cell r="O974">
            <v>5.1585846240000004</v>
          </cell>
          <cell r="P974">
            <v>5.2314577379999996</v>
          </cell>
          <cell r="Q974">
            <v>5.3108417320000001</v>
          </cell>
          <cell r="R974">
            <v>5.3929396929999998</v>
          </cell>
          <cell r="S974">
            <v>5.4807723670000001</v>
          </cell>
          <cell r="T974">
            <v>5.5750328509999996</v>
          </cell>
          <cell r="U974">
            <v>5.6750896170000003</v>
          </cell>
          <cell r="V974">
            <v>5.7798018139999998</v>
          </cell>
          <cell r="W974">
            <v>5.8865952139999997</v>
          </cell>
          <cell r="X974">
            <v>5.9954393220000002</v>
          </cell>
          <cell r="Y974">
            <v>6.1058428649999996</v>
          </cell>
          <cell r="Z974">
            <v>6.2174756379999998</v>
          </cell>
          <cell r="AA974">
            <v>6.3301163880000004</v>
          </cell>
          <cell r="AB974">
            <v>6.4421448540000004</v>
          </cell>
          <cell r="AC974">
            <v>6.554392139</v>
          </cell>
          <cell r="AD974">
            <v>6.6669047179999996</v>
          </cell>
          <cell r="AE974">
            <v>6.7794367839999996</v>
          </cell>
          <cell r="AF974">
            <v>6.8917250189999999</v>
          </cell>
          <cell r="AG974">
            <v>7.0019303319999997</v>
          </cell>
          <cell r="AH974">
            <v>7.1109821660000003</v>
          </cell>
          <cell r="AI974">
            <v>7.2189908770000004</v>
          </cell>
          <cell r="AJ974">
            <v>7.3259092079999997</v>
          </cell>
          <cell r="AK974">
            <v>7.4316605579999999</v>
          </cell>
          <cell r="AL974">
            <v>7.5369628830000002</v>
          </cell>
          <cell r="AM974">
            <v>7.6416806920000004</v>
          </cell>
          <cell r="AN974">
            <v>7.7455354600000001</v>
          </cell>
          <cell r="AO974">
            <v>7.8483499920000002</v>
          </cell>
          <cell r="AP974">
            <v>7.9500271500000004</v>
          </cell>
          <cell r="AQ974">
            <v>8.0487570369999997</v>
          </cell>
          <cell r="AR974">
            <v>8.1457173439999995</v>
          </cell>
          <cell r="AS974">
            <v>8.2412103400000003</v>
          </cell>
          <cell r="AT974">
            <v>8.3353750479999995</v>
          </cell>
          <cell r="AU974">
            <v>8.4283282330000002</v>
          </cell>
          <cell r="AV974">
            <v>8.5179855270000004</v>
          </cell>
          <cell r="AW974">
            <v>8.6060237960000006</v>
          </cell>
          <cell r="AX974">
            <v>8.6929230700000009</v>
          </cell>
          <cell r="AY974">
            <v>8.7789337150000009</v>
          </cell>
          <cell r="AZ974">
            <v>8.8642512109999991</v>
          </cell>
          <cell r="BA974">
            <v>8.9461334499999996</v>
          </cell>
          <cell r="BB974">
            <v>9.0262088140000003</v>
          </cell>
          <cell r="BC974">
            <v>9.105007981</v>
          </cell>
          <cell r="BD974">
            <v>9.1827544579999998</v>
          </cell>
          <cell r="BE974">
            <v>9.2597013459999999</v>
          </cell>
          <cell r="BF974">
            <v>9.3331813639999996</v>
          </cell>
          <cell r="BG974">
            <v>9.4054308029999998</v>
          </cell>
          <cell r="BH974">
            <v>9.4770910359999991</v>
          </cell>
          <cell r="BI974">
            <v>9.5484407499999993</v>
          </cell>
          <cell r="BJ974">
            <v>9.6196570430000001</v>
          </cell>
          <cell r="BK974">
            <v>9.6908669120000006</v>
          </cell>
          <cell r="BL974">
            <v>9.7621614329999993</v>
          </cell>
          <cell r="BM974">
            <v>9.8336037950000001</v>
          </cell>
          <cell r="BN974">
            <v>9.9052354269999991</v>
          </cell>
          <cell r="BO974">
            <v>9.9770808750000004</v>
          </cell>
          <cell r="BP974">
            <v>10.046386200000001</v>
          </cell>
          <cell r="BQ974">
            <v>10.115102159999999</v>
          </cell>
          <cell r="BR974">
            <v>10.183702759999999</v>
          </cell>
          <cell r="BS974">
            <v>10.25236353</v>
          </cell>
          <cell r="BT974">
            <v>10.32119293</v>
          </cell>
          <cell r="BU974">
            <v>10.390266909999999</v>
          </cell>
          <cell r="BV974">
            <v>10.459634749999999</v>
          </cell>
          <cell r="BW974">
            <v>10.52932897</v>
          </cell>
          <cell r="BX974">
            <v>10.59937064</v>
          </cell>
          <cell r="BY974">
            <v>10.66977369</v>
          </cell>
          <cell r="BZ974">
            <v>10.738430709999999</v>
          </cell>
          <cell r="CA974">
            <v>10.80685008</v>
          </cell>
          <cell r="CB974">
            <v>10.875404659999999</v>
          </cell>
          <cell r="CC974">
            <v>10.944237409999999</v>
          </cell>
          <cell r="CD974">
            <v>11.013438450000001</v>
          </cell>
          <cell r="CE974">
            <v>11.083072359999999</v>
          </cell>
          <cell r="CF974">
            <v>11.1531836</v>
          </cell>
          <cell r="CG974">
            <v>11.223801290000001</v>
          </cell>
          <cell r="CH974">
            <v>11.29494418</v>
          </cell>
          <cell r="CI974">
            <v>11.36662478</v>
          </cell>
        </row>
        <row r="975">
          <cell r="A975" t="str">
            <v>ems_y_co2_sega_0</v>
          </cell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0</v>
          </cell>
          <cell r="CG975">
            <v>0</v>
          </cell>
          <cell r="CH975">
            <v>0</v>
          </cell>
          <cell r="CI975">
            <v>0</v>
          </cell>
        </row>
        <row r="976">
          <cell r="A976" t="str">
            <v>ems_mat_co2_sega_0</v>
          </cell>
          <cell r="B976">
            <v>0.31382381279999999</v>
          </cell>
          <cell r="C976">
            <v>0.31576861880000001</v>
          </cell>
          <cell r="D976">
            <v>0.31727548239999998</v>
          </cell>
          <cell r="E976">
            <v>0.31926069940000001</v>
          </cell>
          <cell r="F976">
            <v>0.32124681240000003</v>
          </cell>
          <cell r="G976">
            <v>0.32352637070000001</v>
          </cell>
          <cell r="H976">
            <v>0.32631641880000001</v>
          </cell>
          <cell r="I976">
            <v>0.32947121309999999</v>
          </cell>
          <cell r="J976">
            <v>0.3329591898</v>
          </cell>
          <cell r="K976">
            <v>0.33667896860000002</v>
          </cell>
          <cell r="L976">
            <v>0.34060628450000002</v>
          </cell>
          <cell r="M976">
            <v>0.34465775009999999</v>
          </cell>
          <cell r="N976">
            <v>0.3489484498</v>
          </cell>
          <cell r="O976">
            <v>0.35355495349999999</v>
          </cell>
          <cell r="P976">
            <v>0.35854947349999999</v>
          </cell>
          <cell r="Q976">
            <v>0.36399023089999999</v>
          </cell>
          <cell r="R976">
            <v>0.36961699590000002</v>
          </cell>
          <cell r="S976">
            <v>0.37563680199999999</v>
          </cell>
          <cell r="T976">
            <v>0.3820971521</v>
          </cell>
          <cell r="U976">
            <v>0.38895476309999999</v>
          </cell>
          <cell r="V976">
            <v>0.39613144430000002</v>
          </cell>
          <cell r="W976">
            <v>0.40345076530000001</v>
          </cell>
          <cell r="X976">
            <v>0.410910636</v>
          </cell>
          <cell r="Y976">
            <v>0.41847738600000001</v>
          </cell>
          <cell r="Z976">
            <v>0.42612838400000003</v>
          </cell>
          <cell r="AA976">
            <v>0.43384846589999998</v>
          </cell>
          <cell r="AB976">
            <v>0.44152658360000002</v>
          </cell>
          <cell r="AC976">
            <v>0.44921969849999999</v>
          </cell>
          <cell r="AD976">
            <v>0.45693099580000002</v>
          </cell>
          <cell r="AE976">
            <v>0.46464362879999999</v>
          </cell>
          <cell r="AF976">
            <v>0.47233955030000002</v>
          </cell>
          <cell r="AG976">
            <v>0.47989271410000001</v>
          </cell>
          <cell r="AH976">
            <v>0.48736682170000001</v>
          </cell>
          <cell r="AI976">
            <v>0.4947694366</v>
          </cell>
          <cell r="AJ976">
            <v>0.50209731989999995</v>
          </cell>
          <cell r="AK976">
            <v>0.50934522149999995</v>
          </cell>
          <cell r="AL976">
            <v>0.51656234830000003</v>
          </cell>
          <cell r="AM976">
            <v>0.5237394138</v>
          </cell>
          <cell r="AN976">
            <v>0.53085732900000004</v>
          </cell>
          <cell r="AO976">
            <v>0.53790394939999997</v>
          </cell>
          <cell r="AP976">
            <v>0.54487261730000003</v>
          </cell>
          <cell r="AQ976">
            <v>0.55163928750000002</v>
          </cell>
          <cell r="AR976">
            <v>0.55828467559999995</v>
          </cell>
          <cell r="AS976">
            <v>0.56482949839999996</v>
          </cell>
          <cell r="AT976">
            <v>0.57128328399999995</v>
          </cell>
          <cell r="AU976">
            <v>0.57765403530000003</v>
          </cell>
          <cell r="AV976">
            <v>0.58379889539999996</v>
          </cell>
          <cell r="AW976">
            <v>0.58983279190000004</v>
          </cell>
          <cell r="AX976">
            <v>0.59578862499999996</v>
          </cell>
          <cell r="AY976">
            <v>0.60168355399999995</v>
          </cell>
          <cell r="AZ976">
            <v>0.60753097649999999</v>
          </cell>
          <cell r="BA976">
            <v>0.61314295600000002</v>
          </cell>
          <cell r="BB976">
            <v>0.6186310974</v>
          </cell>
          <cell r="BC976">
            <v>0.62403177180000002</v>
          </cell>
          <cell r="BD976">
            <v>0.62936029780000002</v>
          </cell>
          <cell r="BE976">
            <v>0.63463402219999998</v>
          </cell>
          <cell r="BF976">
            <v>0.63967013699999997</v>
          </cell>
          <cell r="BG976">
            <v>0.64462191140000002</v>
          </cell>
          <cell r="BH976">
            <v>0.64953330330000003</v>
          </cell>
          <cell r="BI976">
            <v>0.65442341299999995</v>
          </cell>
          <cell r="BJ976">
            <v>0.65930437850000001</v>
          </cell>
          <cell r="BK976">
            <v>0.66418490360000004</v>
          </cell>
          <cell r="BL976">
            <v>0.66907123059999996</v>
          </cell>
          <cell r="BM976">
            <v>0.67396769020000002</v>
          </cell>
          <cell r="BN976">
            <v>0.67887712170000003</v>
          </cell>
          <cell r="BO976">
            <v>0.68380120769999997</v>
          </cell>
          <cell r="BP976">
            <v>0.68855120049999996</v>
          </cell>
          <cell r="BQ976">
            <v>0.69326080020000003</v>
          </cell>
          <cell r="BR976">
            <v>0.69796249349999995</v>
          </cell>
          <cell r="BS976">
            <v>0.70266831029999999</v>
          </cell>
          <cell r="BT976">
            <v>0.70738568530000001</v>
          </cell>
          <cell r="BU976">
            <v>0.71211982200000001</v>
          </cell>
          <cell r="BV976">
            <v>0.71687410009999997</v>
          </cell>
          <cell r="BW976">
            <v>0.72165074679999996</v>
          </cell>
          <cell r="BX976">
            <v>0.72645120699999999</v>
          </cell>
          <cell r="BY976">
            <v>0.73127643470000003</v>
          </cell>
          <cell r="BZ976">
            <v>0.73598199470000003</v>
          </cell>
          <cell r="CA976">
            <v>0.74067126699999997</v>
          </cell>
          <cell r="CB976">
            <v>0.74536980630000005</v>
          </cell>
          <cell r="CC976">
            <v>0.75008741040000004</v>
          </cell>
          <cell r="CD976">
            <v>0.75483025609999999</v>
          </cell>
          <cell r="CE976">
            <v>0.7596027689</v>
          </cell>
          <cell r="CF976">
            <v>0.76440799709999996</v>
          </cell>
          <cell r="CG976">
            <v>0.76924793629999999</v>
          </cell>
          <cell r="CH976">
            <v>0.77412387090000001</v>
          </cell>
          <cell r="CI976">
            <v>0.77903665850000003</v>
          </cell>
        </row>
        <row r="977">
          <cell r="A977" t="str">
            <v>ems_ci_co2_seco_0</v>
          </cell>
          <cell r="B977">
            <v>4.567489181</v>
          </cell>
          <cell r="C977">
            <v>4.5957944240000002</v>
          </cell>
          <cell r="D977">
            <v>4.617725708</v>
          </cell>
          <cell r="E977">
            <v>4.6466190789999997</v>
          </cell>
          <cell r="F977">
            <v>4.6755255150000004</v>
          </cell>
          <cell r="G977">
            <v>4.7087028579999997</v>
          </cell>
          <cell r="H977">
            <v>4.7493100339999996</v>
          </cell>
          <cell r="I977">
            <v>4.7952258470000002</v>
          </cell>
          <cell r="J977">
            <v>4.8459909039999998</v>
          </cell>
          <cell r="K977">
            <v>4.9001296859999997</v>
          </cell>
          <cell r="L977">
            <v>4.957289029</v>
          </cell>
          <cell r="M977">
            <v>5.0162552869999999</v>
          </cell>
          <cell r="N977">
            <v>5.0787034340000003</v>
          </cell>
          <cell r="O977">
            <v>5.14574789</v>
          </cell>
          <cell r="P977">
            <v>5.2184396560000001</v>
          </cell>
          <cell r="Q977">
            <v>5.2976261009999996</v>
          </cell>
          <cell r="R977">
            <v>5.3795197679999998</v>
          </cell>
          <cell r="S977">
            <v>5.4671338819999997</v>
          </cell>
          <cell r="T977">
            <v>5.5611598119999996</v>
          </cell>
          <cell r="U977">
            <v>5.6609676010000003</v>
          </cell>
          <cell r="V977">
            <v>5.7654192379999998</v>
          </cell>
          <cell r="W977">
            <v>5.871946898</v>
          </cell>
          <cell r="X977">
            <v>5.9805201639999996</v>
          </cell>
          <cell r="Y977">
            <v>6.0906489859999997</v>
          </cell>
          <cell r="Z977">
            <v>6.2020039789999997</v>
          </cell>
          <cell r="AA977">
            <v>6.3143644410000004</v>
          </cell>
          <cell r="AB977">
            <v>6.4261141439999996</v>
          </cell>
          <cell r="AC977">
            <v>6.5380821219999996</v>
          </cell>
          <cell r="AD977">
            <v>6.6503147340000002</v>
          </cell>
          <cell r="AE977">
            <v>6.7625667849999997</v>
          </cell>
          <cell r="AF977">
            <v>6.8745756120000001</v>
          </cell>
          <cell r="AG977">
            <v>6.9845066999999998</v>
          </cell>
          <cell r="AH977">
            <v>7.0932871789999998</v>
          </cell>
          <cell r="AI977">
            <v>7.2010271320000001</v>
          </cell>
          <cell r="AJ977">
            <v>7.3076794170000001</v>
          </cell>
          <cell r="AK977">
            <v>7.4131676259999999</v>
          </cell>
          <cell r="AL977">
            <v>7.5182079259999997</v>
          </cell>
          <cell r="AM977">
            <v>7.6226651609999996</v>
          </cell>
          <cell r="AN977">
            <v>7.7262615019999998</v>
          </cell>
          <cell r="AO977">
            <v>7.8288201949999996</v>
          </cell>
          <cell r="AP977">
            <v>7.9302443409999999</v>
          </cell>
          <cell r="AQ977">
            <v>8.0287285500000003</v>
          </cell>
          <cell r="AR977">
            <v>8.1254475819999996</v>
          </cell>
          <cell r="AS977">
            <v>8.2207029540000001</v>
          </cell>
          <cell r="AT977">
            <v>8.3146333430000006</v>
          </cell>
          <cell r="AU977">
            <v>8.4073552239999998</v>
          </cell>
          <cell r="AV977">
            <v>8.4967894150000003</v>
          </cell>
          <cell r="AW977">
            <v>8.584608609</v>
          </cell>
          <cell r="AX977">
            <v>8.671291643</v>
          </cell>
          <cell r="AY977">
            <v>8.7570882599999997</v>
          </cell>
          <cell r="AZ977">
            <v>8.8421934520000001</v>
          </cell>
          <cell r="BA977">
            <v>8.9238719349999993</v>
          </cell>
          <cell r="BB977">
            <v>9.0037480389999995</v>
          </cell>
          <cell r="BC977">
            <v>9.0823511230000005</v>
          </cell>
          <cell r="BD977">
            <v>9.1599041349999997</v>
          </cell>
          <cell r="BE977">
            <v>9.2366595480000004</v>
          </cell>
          <cell r="BF977">
            <v>9.3099567170000004</v>
          </cell>
          <cell r="BG977">
            <v>9.3820263710000003</v>
          </cell>
          <cell r="BH977">
            <v>9.4535082839999998</v>
          </cell>
          <cell r="BI977">
            <v>9.524680451</v>
          </cell>
          <cell r="BJ977">
            <v>9.5957195290000001</v>
          </cell>
          <cell r="BK977">
            <v>9.6667521969999992</v>
          </cell>
          <cell r="BL977">
            <v>9.7378693090000006</v>
          </cell>
          <cell r="BM977">
            <v>9.8091338920000002</v>
          </cell>
          <cell r="BN977">
            <v>9.8805872749999999</v>
          </cell>
          <cell r="BO977">
            <v>9.9522539420000005</v>
          </cell>
          <cell r="BP977">
            <v>10.0213868</v>
          </cell>
          <cell r="BQ977">
            <v>10.08993177</v>
          </cell>
          <cell r="BR977">
            <v>10.15836167</v>
          </cell>
          <cell r="BS977">
            <v>10.22685158</v>
          </cell>
          <cell r="BT977">
            <v>10.295509709999999</v>
          </cell>
          <cell r="BU977">
            <v>10.36441179</v>
          </cell>
          <cell r="BV977">
            <v>10.43360702</v>
          </cell>
          <cell r="BW977">
            <v>10.503127810000001</v>
          </cell>
          <cell r="BX977">
            <v>10.57299519</v>
          </cell>
          <cell r="BY977">
            <v>10.643223040000001</v>
          </cell>
          <cell r="BZ977">
            <v>10.711709219999999</v>
          </cell>
          <cell r="CA977">
            <v>10.779958329999999</v>
          </cell>
          <cell r="CB977">
            <v>10.84834232</v>
          </cell>
          <cell r="CC977">
            <v>10.917003790000001</v>
          </cell>
          <cell r="CD977">
            <v>10.98603263</v>
          </cell>
          <cell r="CE977">
            <v>11.05549325</v>
          </cell>
          <cell r="CF977">
            <v>11.12543003</v>
          </cell>
          <cell r="CG977">
            <v>11.195871990000001</v>
          </cell>
          <cell r="CH977">
            <v>11.26683785</v>
          </cell>
          <cell r="CI977">
            <v>11.33834008</v>
          </cell>
        </row>
        <row r="978">
          <cell r="A978" t="str">
            <v>ems_y_co2_seco_0</v>
          </cell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0</v>
          </cell>
          <cell r="CG978">
            <v>0</v>
          </cell>
          <cell r="CH978">
            <v>0</v>
          </cell>
          <cell r="CI978">
            <v>0</v>
          </cell>
        </row>
        <row r="979">
          <cell r="A979" t="str">
            <v>ems_mat_co2_seco_0</v>
          </cell>
          <cell r="B979">
            <v>0.31304292220000002</v>
          </cell>
          <cell r="C979">
            <v>0.31498288889999998</v>
          </cell>
          <cell r="D979">
            <v>0.31648600300000002</v>
          </cell>
          <cell r="E979">
            <v>0.3184662801</v>
          </cell>
          <cell r="F979">
            <v>0.3204474511</v>
          </cell>
          <cell r="G979">
            <v>0.32272133710000001</v>
          </cell>
          <cell r="H979">
            <v>0.32550444270000001</v>
          </cell>
          <cell r="I979">
            <v>0.32865138690000001</v>
          </cell>
          <cell r="J979">
            <v>0.33213068439999999</v>
          </cell>
          <cell r="K979">
            <v>0.3358412073</v>
          </cell>
          <cell r="L979">
            <v>0.33975875080000001</v>
          </cell>
          <cell r="M979">
            <v>0.34380013510000001</v>
          </cell>
          <cell r="N979">
            <v>0.3480801583</v>
          </cell>
          <cell r="O979">
            <v>0.35267519949999998</v>
          </cell>
          <cell r="P979">
            <v>0.35765729159999998</v>
          </cell>
          <cell r="Q979">
            <v>0.36308451079999998</v>
          </cell>
          <cell r="R979">
            <v>0.36869727460000001</v>
          </cell>
          <cell r="S979">
            <v>0.3747021016</v>
          </cell>
          <cell r="T979">
            <v>0.38114637629999998</v>
          </cell>
          <cell r="U979">
            <v>0.38798692350000002</v>
          </cell>
          <cell r="V979">
            <v>0.39514574689999998</v>
          </cell>
          <cell r="W979">
            <v>0.4024468551</v>
          </cell>
          <cell r="X979">
            <v>0.40988816340000001</v>
          </cell>
          <cell r="Y979">
            <v>0.41743608500000001</v>
          </cell>
          <cell r="Z979">
            <v>0.4250680449</v>
          </cell>
          <cell r="AA979">
            <v>0.43276891680000001</v>
          </cell>
          <cell r="AB979">
            <v>0.440427929</v>
          </cell>
          <cell r="AC979">
            <v>0.44810190100000002</v>
          </cell>
          <cell r="AD979">
            <v>0.4557940103</v>
          </cell>
          <cell r="AE979">
            <v>0.46348745190000001</v>
          </cell>
          <cell r="AF979">
            <v>0.47116422349999998</v>
          </cell>
          <cell r="AG979">
            <v>0.47869859279999999</v>
          </cell>
          <cell r="AH979">
            <v>0.48615410240000001</v>
          </cell>
          <cell r="AI979">
            <v>0.49353829729999998</v>
          </cell>
          <cell r="AJ979">
            <v>0.50084794659999998</v>
          </cell>
          <cell r="AK979">
            <v>0.50807781320000001</v>
          </cell>
          <cell r="AL979">
            <v>0.51527698150000001</v>
          </cell>
          <cell r="AM979">
            <v>0.52243618830000005</v>
          </cell>
          <cell r="AN979">
            <v>0.52953639200000002</v>
          </cell>
          <cell r="AO979">
            <v>0.5365654782</v>
          </cell>
          <cell r="AP979">
            <v>0.54351680589999996</v>
          </cell>
          <cell r="AQ979">
            <v>0.55026663850000002</v>
          </cell>
          <cell r="AR979">
            <v>0.5568954908</v>
          </cell>
          <cell r="AS979">
            <v>0.56342402810000003</v>
          </cell>
          <cell r="AT979">
            <v>0.5698617547</v>
          </cell>
          <cell r="AU979">
            <v>0.57621665349999995</v>
          </cell>
          <cell r="AV979">
            <v>0.58234622329999997</v>
          </cell>
          <cell r="AW979">
            <v>0.5883651057</v>
          </cell>
          <cell r="AX979">
            <v>0.59430611879999995</v>
          </cell>
          <cell r="AY979">
            <v>0.60018637939999997</v>
          </cell>
          <cell r="AZ979">
            <v>0.60601925160000003</v>
          </cell>
          <cell r="BA979">
            <v>0.61161726689999996</v>
          </cell>
          <cell r="BB979">
            <v>0.61709175199999999</v>
          </cell>
          <cell r="BC979">
            <v>0.6224789879</v>
          </cell>
          <cell r="BD979">
            <v>0.62779425489999996</v>
          </cell>
          <cell r="BE979">
            <v>0.63305485669999995</v>
          </cell>
          <cell r="BF979">
            <v>0.63807844000000002</v>
          </cell>
          <cell r="BG979">
            <v>0.6430178929</v>
          </cell>
          <cell r="BH979">
            <v>0.64791706370000002</v>
          </cell>
          <cell r="BI979">
            <v>0.65279500530000001</v>
          </cell>
          <cell r="BJ979">
            <v>0.65766382540000001</v>
          </cell>
          <cell r="BK979">
            <v>0.66253220629999998</v>
          </cell>
          <cell r="BL979">
            <v>0.66740637459999996</v>
          </cell>
          <cell r="BM979">
            <v>0.67229065030000001</v>
          </cell>
          <cell r="BN979">
            <v>0.67718786559999999</v>
          </cell>
          <cell r="BO979">
            <v>0.682099699</v>
          </cell>
          <cell r="BP979">
            <v>0.68683787240000005</v>
          </cell>
          <cell r="BQ979">
            <v>0.69153575310000004</v>
          </cell>
          <cell r="BR979">
            <v>0.69622574719999997</v>
          </cell>
          <cell r="BS979">
            <v>0.70091985440000004</v>
          </cell>
          <cell r="BT979">
            <v>0.70562549109999995</v>
          </cell>
          <cell r="BU979">
            <v>0.71034784780000004</v>
          </cell>
          <cell r="BV979">
            <v>0.71509029580000005</v>
          </cell>
          <cell r="BW979">
            <v>0.71985505679999995</v>
          </cell>
          <cell r="BX979">
            <v>0.72464357189999995</v>
          </cell>
          <cell r="BY979">
            <v>0.72945679299999999</v>
          </cell>
          <cell r="BZ979">
            <v>0.73415064409999997</v>
          </cell>
          <cell r="CA979">
            <v>0.73882824800000002</v>
          </cell>
          <cell r="CB979">
            <v>0.74351509589999998</v>
          </cell>
          <cell r="CC979">
            <v>0.74822096110000003</v>
          </cell>
          <cell r="CD979">
            <v>0.75295200510000004</v>
          </cell>
          <cell r="CE979">
            <v>0.75771264240000002</v>
          </cell>
          <cell r="CF979">
            <v>0.76250591379999999</v>
          </cell>
          <cell r="CG979">
            <v>0.76733380969999998</v>
          </cell>
          <cell r="CH979">
            <v>0.77219761149999999</v>
          </cell>
          <cell r="CI979">
            <v>0.77709817459999997</v>
          </cell>
        </row>
        <row r="980">
          <cell r="A980" t="str">
            <v>ems_ci_co2_sech_0</v>
          </cell>
          <cell r="B980">
            <v>2.5645220000000002</v>
          </cell>
          <cell r="C980">
            <v>2.5471124889999999</v>
          </cell>
          <cell r="D980">
            <v>2.540843352</v>
          </cell>
          <cell r="E980">
            <v>2.5438443049999999</v>
          </cell>
          <cell r="F980">
            <v>2.553664752</v>
          </cell>
          <cell r="G980">
            <v>2.569469561</v>
          </cell>
          <cell r="H980">
            <v>2.5905707819999999</v>
          </cell>
          <cell r="I980">
            <v>2.6150722370000001</v>
          </cell>
          <cell r="J980">
            <v>2.6415905209999999</v>
          </cell>
          <cell r="K980">
            <v>2.6692073949999999</v>
          </cell>
          <cell r="L980">
            <v>2.697618597</v>
          </cell>
          <cell r="M980">
            <v>2.7261380709999998</v>
          </cell>
          <cell r="N980">
            <v>2.755300895</v>
          </cell>
          <cell r="O980">
            <v>2.7854050190000001</v>
          </cell>
          <cell r="P980">
            <v>2.816723793</v>
          </cell>
          <cell r="Q980">
            <v>2.8494952539999998</v>
          </cell>
          <cell r="R980">
            <v>2.8817754070000001</v>
          </cell>
          <cell r="S980">
            <v>2.9156436339999998</v>
          </cell>
          <cell r="T980">
            <v>2.9517165919999999</v>
          </cell>
          <cell r="U980">
            <v>2.989827537</v>
          </cell>
          <cell r="V980">
            <v>3.029501073</v>
          </cell>
          <cell r="W980">
            <v>3.069750961</v>
          </cell>
          <cell r="X980">
            <v>3.1106329389999998</v>
          </cell>
          <cell r="Y980">
            <v>3.1520369760000002</v>
          </cell>
          <cell r="Z980">
            <v>3.193897835</v>
          </cell>
          <cell r="AA980">
            <v>3.2361620499999999</v>
          </cell>
          <cell r="AB980">
            <v>3.2781712609999998</v>
          </cell>
          <cell r="AC980">
            <v>3.320264055</v>
          </cell>
          <cell r="AD980">
            <v>3.3624871750000001</v>
          </cell>
          <cell r="AE980">
            <v>3.4047585100000002</v>
          </cell>
          <cell r="AF980">
            <v>3.446989726</v>
          </cell>
          <cell r="AG980">
            <v>3.4884417299999999</v>
          </cell>
          <cell r="AH980">
            <v>3.529503032</v>
          </cell>
          <cell r="AI980">
            <v>3.57025623</v>
          </cell>
          <cell r="AJ980">
            <v>3.6107088780000001</v>
          </cell>
          <cell r="AK980">
            <v>3.6508525540000001</v>
          </cell>
          <cell r="AL980">
            <v>3.6918783849999999</v>
          </cell>
          <cell r="AM980">
            <v>3.7331502259999998</v>
          </cell>
          <cell r="AN980">
            <v>3.7744358550000001</v>
          </cell>
          <cell r="AO980">
            <v>3.8156338989999998</v>
          </cell>
          <cell r="AP980">
            <v>3.8566847590000002</v>
          </cell>
          <cell r="AQ980">
            <v>3.8968224349999998</v>
          </cell>
          <cell r="AR980">
            <v>3.936539835</v>
          </cell>
          <cell r="AS980">
            <v>3.9759676420000001</v>
          </cell>
          <cell r="AT980">
            <v>4.0151520820000002</v>
          </cell>
          <cell r="AU980">
            <v>4.0541301580000004</v>
          </cell>
          <cell r="AV980">
            <v>4.0920579860000004</v>
          </cell>
          <cell r="AW980">
            <v>4.1295854060000003</v>
          </cell>
          <cell r="AX980">
            <v>4.1669152450000002</v>
          </cell>
          <cell r="AY980">
            <v>4.2041502069999996</v>
          </cell>
          <cell r="AZ980">
            <v>4.2413686589999999</v>
          </cell>
          <cell r="BA980">
            <v>4.2763561210000001</v>
          </cell>
          <cell r="BB980">
            <v>4.3101978340000002</v>
          </cell>
          <cell r="BC980">
            <v>4.3435082039999999</v>
          </cell>
          <cell r="BD980">
            <v>4.3765558489999998</v>
          </cell>
          <cell r="BE980">
            <v>4.4095094579999996</v>
          </cell>
          <cell r="BF980">
            <v>4.4412713540000004</v>
          </cell>
          <cell r="BG980">
            <v>4.4727290719999999</v>
          </cell>
          <cell r="BH980">
            <v>4.5041661560000001</v>
          </cell>
          <cell r="BI980">
            <v>4.5356983629999998</v>
          </cell>
          <cell r="BJ980">
            <v>4.5673929610000004</v>
          </cell>
          <cell r="BK980">
            <v>4.5992952320000002</v>
          </cell>
          <cell r="BL980">
            <v>4.631435701</v>
          </cell>
          <cell r="BM980">
            <v>4.6638336819999999</v>
          </cell>
          <cell r="BN980">
            <v>4.6964997569999998</v>
          </cell>
          <cell r="BO980">
            <v>4.7294377079999999</v>
          </cell>
          <cell r="BP980">
            <v>4.7615012529999996</v>
          </cell>
          <cell r="BQ980">
            <v>4.7934537190000004</v>
          </cell>
          <cell r="BR980">
            <v>4.8255085150000001</v>
          </cell>
          <cell r="BS980">
            <v>4.8577426309999998</v>
          </cell>
          <cell r="BT980">
            <v>4.8902003929999998</v>
          </cell>
          <cell r="BU980">
            <v>4.9229116560000001</v>
          </cell>
          <cell r="BV980">
            <v>4.9558953509999997</v>
          </cell>
          <cell r="BW980">
            <v>4.9891631380000003</v>
          </cell>
          <cell r="BX980">
            <v>5.0227217900000003</v>
          </cell>
          <cell r="BY980">
            <v>5.0565750789999999</v>
          </cell>
          <cell r="BZ980">
            <v>5.0898492239999999</v>
          </cell>
          <cell r="CA980">
            <v>5.1231369439999996</v>
          </cell>
          <cell r="CB980">
            <v>5.1566084119999998</v>
          </cell>
          <cell r="CC980">
            <v>5.1903287960000002</v>
          </cell>
          <cell r="CD980">
            <v>5.2243375900000002</v>
          </cell>
          <cell r="CE980">
            <v>5.2586627359999998</v>
          </cell>
          <cell r="CF980">
            <v>5.2933235620000003</v>
          </cell>
          <cell r="CG980">
            <v>5.3283328909999996</v>
          </cell>
          <cell r="CH980">
            <v>5.3636991610000004</v>
          </cell>
          <cell r="CI980">
            <v>5.3994281810000002</v>
          </cell>
        </row>
        <row r="981">
          <cell r="A981" t="str">
            <v>ems_y_co2_sech_0</v>
          </cell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  <cell r="BU981">
            <v>0</v>
          </cell>
          <cell r="BV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0</v>
          </cell>
          <cell r="CG981">
            <v>0</v>
          </cell>
          <cell r="CH981">
            <v>0</v>
          </cell>
          <cell r="CI981">
            <v>0</v>
          </cell>
        </row>
        <row r="982">
          <cell r="A982" t="str">
            <v>ems_mat_co2_sech_0</v>
          </cell>
          <cell r="B982">
            <v>0.18003616829999999</v>
          </cell>
          <cell r="C982">
            <v>0.18148054520000001</v>
          </cell>
          <cell r="D982">
            <v>0.18278358629999999</v>
          </cell>
          <cell r="E982">
            <v>0.18425874740000001</v>
          </cell>
          <cell r="F982">
            <v>0.18572898509999999</v>
          </cell>
          <cell r="G982">
            <v>0.1873279165</v>
          </cell>
          <cell r="H982">
            <v>0.18902442</v>
          </cell>
          <cell r="I982">
            <v>0.1907326057</v>
          </cell>
          <cell r="J982">
            <v>0.19244362640000001</v>
          </cell>
          <cell r="K982">
            <v>0.19413386790000001</v>
          </cell>
          <cell r="L982">
            <v>0.19581431269999999</v>
          </cell>
          <cell r="M982">
            <v>0.1974595166</v>
          </cell>
          <cell r="N982">
            <v>0.19912558280000001</v>
          </cell>
          <cell r="O982">
            <v>0.20084588689999999</v>
          </cell>
          <cell r="P982">
            <v>0.2026479035</v>
          </cell>
          <cell r="Q982">
            <v>0.2045534899</v>
          </cell>
          <cell r="R982">
            <v>0.20651671499999999</v>
          </cell>
          <cell r="S982">
            <v>0.20868286729999999</v>
          </cell>
          <cell r="T982">
            <v>0.21108082459999999</v>
          </cell>
          <cell r="U982">
            <v>0.2136807734</v>
          </cell>
          <cell r="V982">
            <v>0.21643241830000001</v>
          </cell>
          <cell r="W982">
            <v>0.2192518158</v>
          </cell>
          <cell r="X982">
            <v>0.22213251389999999</v>
          </cell>
          <cell r="Y982">
            <v>0.22505885419999999</v>
          </cell>
          <cell r="Z982">
            <v>0.22802047480000001</v>
          </cell>
          <cell r="AA982">
            <v>0.23100946750000001</v>
          </cell>
          <cell r="AB982">
            <v>0.23397574230000001</v>
          </cell>
          <cell r="AC982">
            <v>0.23694119</v>
          </cell>
          <cell r="AD982">
            <v>0.23990746739999999</v>
          </cell>
          <cell r="AE982">
            <v>0.24286760769999999</v>
          </cell>
          <cell r="AF982">
            <v>0.2458147158</v>
          </cell>
          <cell r="AG982">
            <v>0.2486958387</v>
          </cell>
          <cell r="AH982">
            <v>0.25153891350000002</v>
          </cell>
          <cell r="AI982">
            <v>0.25435047509999997</v>
          </cell>
          <cell r="AJ982">
            <v>0.25713205890000002</v>
          </cell>
          <cell r="AK982">
            <v>0.2598843253</v>
          </cell>
          <cell r="AL982">
            <v>0.26271473410000001</v>
          </cell>
          <cell r="AM982">
            <v>0.26557991180000001</v>
          </cell>
          <cell r="AN982">
            <v>0.26846183470000001</v>
          </cell>
          <cell r="AO982">
            <v>0.27135064139999998</v>
          </cell>
          <cell r="AP982">
            <v>0.27423932080000002</v>
          </cell>
          <cell r="AQ982">
            <v>0.27707075469999998</v>
          </cell>
          <cell r="AR982">
            <v>0.27987780070000001</v>
          </cell>
          <cell r="AS982">
            <v>0.28266804969999998</v>
          </cell>
          <cell r="AT982">
            <v>0.2854435233</v>
          </cell>
          <cell r="AU982">
            <v>0.28820592160000003</v>
          </cell>
          <cell r="AV982">
            <v>0.29089430560000001</v>
          </cell>
          <cell r="AW982">
            <v>0.29355409760000001</v>
          </cell>
          <cell r="AX982">
            <v>0.29619914009999998</v>
          </cell>
          <cell r="AY982">
            <v>0.29883634260000003</v>
          </cell>
          <cell r="AZ982">
            <v>0.30147101869999998</v>
          </cell>
          <cell r="BA982">
            <v>0.30394556740000001</v>
          </cell>
          <cell r="BB982">
            <v>0.30633741349999999</v>
          </cell>
          <cell r="BC982">
            <v>0.30869057010000001</v>
          </cell>
          <cell r="BD982">
            <v>0.31102423480000002</v>
          </cell>
          <cell r="BE982">
            <v>0.31335036500000002</v>
          </cell>
          <cell r="BF982">
            <v>0.31559056569999999</v>
          </cell>
          <cell r="BG982">
            <v>0.31780755100000002</v>
          </cell>
          <cell r="BH982">
            <v>0.32002123910000002</v>
          </cell>
          <cell r="BI982">
            <v>0.32223976129999998</v>
          </cell>
          <cell r="BJ982">
            <v>0.32446789879999999</v>
          </cell>
          <cell r="BK982">
            <v>0.32670893369999998</v>
          </cell>
          <cell r="BL982">
            <v>0.3289651428</v>
          </cell>
          <cell r="BM982">
            <v>0.33123803969999999</v>
          </cell>
          <cell r="BN982">
            <v>0.33352854339999999</v>
          </cell>
          <cell r="BO982">
            <v>0.33583710999999999</v>
          </cell>
          <cell r="BP982">
            <v>0.3380822356</v>
          </cell>
          <cell r="BQ982">
            <v>0.34031803659999998</v>
          </cell>
          <cell r="BR982">
            <v>0.34255965640000002</v>
          </cell>
          <cell r="BS982">
            <v>0.34481263779999999</v>
          </cell>
          <cell r="BT982">
            <v>0.34708025260000003</v>
          </cell>
          <cell r="BU982">
            <v>0.34936476579999998</v>
          </cell>
          <cell r="BV982">
            <v>0.35166767059999998</v>
          </cell>
          <cell r="BW982">
            <v>0.35398994290000002</v>
          </cell>
          <cell r="BX982">
            <v>0.35633220879999999</v>
          </cell>
          <cell r="BY982">
            <v>0.35869487880000001</v>
          </cell>
          <cell r="BZ982">
            <v>0.36101587889999998</v>
          </cell>
          <cell r="CA982">
            <v>0.36333717180000003</v>
          </cell>
          <cell r="CB982">
            <v>0.36567080200000002</v>
          </cell>
          <cell r="CC982">
            <v>0.36802142999999998</v>
          </cell>
          <cell r="CD982">
            <v>0.37039193279999999</v>
          </cell>
          <cell r="CE982">
            <v>0.37278438400000002</v>
          </cell>
          <cell r="CF982">
            <v>0.37520025070000002</v>
          </cell>
          <cell r="CG982">
            <v>0.37764053879999998</v>
          </cell>
          <cell r="CH982">
            <v>0.3801059416</v>
          </cell>
          <cell r="CI982">
            <v>0.38259696479999999</v>
          </cell>
        </row>
        <row r="983">
          <cell r="A983" t="str">
            <v>ems_ci_co2_seot_0</v>
          </cell>
          <cell r="B983">
            <v>1.3868033390000001</v>
          </cell>
          <cell r="C983">
            <v>1.1681082460000001</v>
          </cell>
          <cell r="D983">
            <v>1.0316112120000001</v>
          </cell>
          <cell r="E983">
            <v>0.93761583449999997</v>
          </cell>
          <cell r="F983">
            <v>0.88107277849999999</v>
          </cell>
          <cell r="G983">
            <v>0.84728825630000004</v>
          </cell>
          <cell r="H983">
            <v>0.82892874299999997</v>
          </cell>
          <cell r="I983">
            <v>0.82217099059999998</v>
          </cell>
          <cell r="J983">
            <v>0.82169861280000001</v>
          </cell>
          <cell r="K983">
            <v>0.82551692440000002</v>
          </cell>
          <cell r="L983">
            <v>0.83239800220000004</v>
          </cell>
          <cell r="M983">
            <v>0.84133432119999996</v>
          </cell>
          <cell r="N983">
            <v>0.85205435900000004</v>
          </cell>
          <cell r="O983">
            <v>0.86436584819999995</v>
          </cell>
          <cell r="P983">
            <v>0.87818814379999999</v>
          </cell>
          <cell r="Q983">
            <v>0.89349116880000001</v>
          </cell>
          <cell r="R983">
            <v>0.90900035889999997</v>
          </cell>
          <cell r="S983">
            <v>0.92509883479999999</v>
          </cell>
          <cell r="T983">
            <v>0.94190779039999994</v>
          </cell>
          <cell r="U983">
            <v>0.95939211879999997</v>
          </cell>
          <cell r="V983">
            <v>0.97744467749999997</v>
          </cell>
          <cell r="W983">
            <v>0.99570646279999997</v>
          </cell>
          <cell r="X983">
            <v>1.014235335</v>
          </cell>
          <cell r="Y983">
            <v>1.0329980839999999</v>
          </cell>
          <cell r="Z983">
            <v>1.0519775220000001</v>
          </cell>
          <cell r="AA983">
            <v>1.0711637190000001</v>
          </cell>
          <cell r="AB983">
            <v>1.0903012990000001</v>
          </cell>
          <cell r="AC983">
            <v>1.1095450179999999</v>
          </cell>
          <cell r="AD983">
            <v>1.12891455</v>
          </cell>
          <cell r="AE983">
            <v>1.148374641</v>
          </cell>
          <cell r="AF983">
            <v>1.1678849469999999</v>
          </cell>
          <cell r="AG983">
            <v>1.187132997</v>
          </cell>
          <cell r="AH983">
            <v>1.2062731529999999</v>
          </cell>
          <cell r="AI983">
            <v>1.225319606</v>
          </cell>
          <cell r="AJ983">
            <v>1.2442571549999999</v>
          </cell>
          <cell r="AK983">
            <v>1.263063136</v>
          </cell>
          <cell r="AL983">
            <v>1.281738329</v>
          </cell>
          <cell r="AM983">
            <v>1.3001993670000001</v>
          </cell>
          <cell r="AN983">
            <v>1.3183967190000001</v>
          </cell>
          <cell r="AO983">
            <v>1.336315514</v>
          </cell>
          <cell r="AP983">
            <v>1.353958797</v>
          </cell>
          <cell r="AQ983">
            <v>1.3710348720000001</v>
          </cell>
          <cell r="AR983">
            <v>1.3877591119999999</v>
          </cell>
          <cell r="AS983">
            <v>1.4041962720000001</v>
          </cell>
          <cell r="AT983">
            <v>1.4203804209999999</v>
          </cell>
          <cell r="AU983">
            <v>1.4363392850000001</v>
          </cell>
          <cell r="AV983">
            <v>1.451721475</v>
          </cell>
          <cell r="AW983">
            <v>1.466817542</v>
          </cell>
          <cell r="AX983">
            <v>1.481715519</v>
          </cell>
          <cell r="AY983">
            <v>1.496463267</v>
          </cell>
          <cell r="AZ983">
            <v>1.5110980789999999</v>
          </cell>
          <cell r="BA983">
            <v>1.5251577030000001</v>
          </cell>
          <cell r="BB983">
            <v>1.5389178489999999</v>
          </cell>
          <cell r="BC983">
            <v>1.5524614160000001</v>
          </cell>
          <cell r="BD983">
            <v>1.565826333</v>
          </cell>
          <cell r="BE983">
            <v>1.579058224</v>
          </cell>
          <cell r="BF983">
            <v>1.5917021119999999</v>
          </cell>
          <cell r="BG983">
            <v>1.6041409680000001</v>
          </cell>
          <cell r="BH983">
            <v>1.616487813</v>
          </cell>
          <cell r="BI983">
            <v>1.6287932650000001</v>
          </cell>
          <cell r="BJ983">
            <v>1.641089716</v>
          </cell>
          <cell r="BK983">
            <v>1.653400124</v>
          </cell>
          <cell r="BL983">
            <v>1.6657405409999999</v>
          </cell>
          <cell r="BM983">
            <v>1.6781215890000001</v>
          </cell>
          <cell r="BN983">
            <v>1.690549608</v>
          </cell>
          <cell r="BO983">
            <v>1.703027579</v>
          </cell>
          <cell r="BP983">
            <v>1.715081573</v>
          </cell>
          <cell r="BQ983">
            <v>1.7270432309999999</v>
          </cell>
          <cell r="BR983">
            <v>1.7389947379999999</v>
          </cell>
          <cell r="BS983">
            <v>1.750967186</v>
          </cell>
          <cell r="BT983">
            <v>1.762979608</v>
          </cell>
          <cell r="BU983">
            <v>1.775044839</v>
          </cell>
          <cell r="BV983">
            <v>1.7871706810000001</v>
          </cell>
          <cell r="BW983">
            <v>1.7993617399999999</v>
          </cell>
          <cell r="BX983">
            <v>1.811620475</v>
          </cell>
          <cell r="BY983">
            <v>1.823948004</v>
          </cell>
          <cell r="BZ983">
            <v>1.835981058</v>
          </cell>
          <cell r="CA983">
            <v>1.8479765619999999</v>
          </cell>
          <cell r="CB983">
            <v>1.8599993429999999</v>
          </cell>
          <cell r="CC983">
            <v>1.8720748549999999</v>
          </cell>
          <cell r="CD983">
            <v>1.8842190510000001</v>
          </cell>
          <cell r="CE983">
            <v>1.8964430219999999</v>
          </cell>
          <cell r="CF983">
            <v>1.908754029</v>
          </cell>
          <cell r="CG983">
            <v>1.921156436</v>
          </cell>
          <cell r="CH983">
            <v>1.933652667</v>
          </cell>
          <cell r="CI983">
            <v>1.946243978</v>
          </cell>
        </row>
        <row r="984">
          <cell r="A984" t="str">
            <v>ems_y_co2_seot_0</v>
          </cell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  <cell r="BU984">
            <v>0</v>
          </cell>
          <cell r="BV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0</v>
          </cell>
          <cell r="CG984">
            <v>0</v>
          </cell>
          <cell r="CH984">
            <v>0</v>
          </cell>
          <cell r="CI984">
            <v>0</v>
          </cell>
        </row>
        <row r="985">
          <cell r="A985" t="str">
            <v>ems_mat_co2_seot_0</v>
          </cell>
          <cell r="B985">
            <v>0.1234498448</v>
          </cell>
          <cell r="C985">
            <v>0.1242148792</v>
          </cell>
          <cell r="D985">
            <v>0.1248076388</v>
          </cell>
          <cell r="E985">
            <v>0.12558856970000001</v>
          </cell>
          <cell r="F985">
            <v>0.12636985319999999</v>
          </cell>
          <cell r="G985">
            <v>0.1272665701</v>
          </cell>
          <cell r="H985">
            <v>0.1283640999</v>
          </cell>
          <cell r="I985">
            <v>0.1296051111</v>
          </cell>
          <cell r="J985">
            <v>0.13097718729999999</v>
          </cell>
          <cell r="K985">
            <v>0.1324404482</v>
          </cell>
          <cell r="L985">
            <v>0.13398534870000001</v>
          </cell>
          <cell r="M985">
            <v>0.1355790862</v>
          </cell>
          <cell r="N985">
            <v>0.13726693200000001</v>
          </cell>
          <cell r="O985">
            <v>0.1390790066</v>
          </cell>
          <cell r="P985">
            <v>0.14104371639999999</v>
          </cell>
          <cell r="Q985">
            <v>0.143183964</v>
          </cell>
          <cell r="R985">
            <v>0.14539738199999999</v>
          </cell>
          <cell r="S985">
            <v>0.1477654118</v>
          </cell>
          <cell r="T985">
            <v>0.1503067397</v>
          </cell>
          <cell r="U985">
            <v>0.15300433939999999</v>
          </cell>
          <cell r="V985">
            <v>0.15582745270000001</v>
          </cell>
          <cell r="W985">
            <v>0.15870667660000001</v>
          </cell>
          <cell r="X985">
            <v>0.1616411891</v>
          </cell>
          <cell r="Y985">
            <v>0.1646177449</v>
          </cell>
          <cell r="Z985">
            <v>0.16762744169999999</v>
          </cell>
          <cell r="AA985">
            <v>0.1706643142</v>
          </cell>
          <cell r="AB985">
            <v>0.17368467909999999</v>
          </cell>
          <cell r="AC985">
            <v>0.1767109436</v>
          </cell>
          <cell r="AD985">
            <v>0.17974436050000001</v>
          </cell>
          <cell r="AE985">
            <v>0.18277830279999999</v>
          </cell>
          <cell r="AF985">
            <v>0.1858056713</v>
          </cell>
          <cell r="AG985">
            <v>0.18877688270000001</v>
          </cell>
          <cell r="AH985">
            <v>0.19171699549999999</v>
          </cell>
          <cell r="AI985">
            <v>0.19462898510000001</v>
          </cell>
          <cell r="AJ985">
            <v>0.19751157720000001</v>
          </cell>
          <cell r="AK985">
            <v>0.2003627067</v>
          </cell>
          <cell r="AL985">
            <v>0.20320173020000001</v>
          </cell>
          <cell r="AM985">
            <v>0.20602499469999999</v>
          </cell>
          <cell r="AN985">
            <v>0.20882499099999999</v>
          </cell>
          <cell r="AO985">
            <v>0.2115969419</v>
          </cell>
          <cell r="AP985">
            <v>0.2143382284</v>
          </cell>
          <cell r="AQ985">
            <v>0.2170000544</v>
          </cell>
          <cell r="AR985">
            <v>0.21961417129999999</v>
          </cell>
          <cell r="AS985">
            <v>0.22218872849999999</v>
          </cell>
          <cell r="AT985">
            <v>0.22472747409999999</v>
          </cell>
          <cell r="AU985">
            <v>0.2272335563</v>
          </cell>
          <cell r="AV985">
            <v>0.22965077889999999</v>
          </cell>
          <cell r="AW985">
            <v>0.2320243515</v>
          </cell>
          <cell r="AX985">
            <v>0.23436721599999999</v>
          </cell>
          <cell r="AY985">
            <v>0.2366861224</v>
          </cell>
          <cell r="AZ985">
            <v>0.2389863411</v>
          </cell>
          <cell r="BA985">
            <v>0.24119394290000001</v>
          </cell>
          <cell r="BB985">
            <v>0.24335282999999999</v>
          </cell>
          <cell r="BC985">
            <v>0.24547731010000001</v>
          </cell>
          <cell r="BD985">
            <v>0.24757340880000001</v>
          </cell>
          <cell r="BE985">
            <v>0.24964795009999999</v>
          </cell>
          <cell r="BF985">
            <v>0.2516290222</v>
          </cell>
          <cell r="BG985">
            <v>0.25357691700000001</v>
          </cell>
          <cell r="BH985">
            <v>0.2555089264</v>
          </cell>
          <cell r="BI985">
            <v>0.25743256409999998</v>
          </cell>
          <cell r="BJ985">
            <v>0.25935260459999998</v>
          </cell>
          <cell r="BK985">
            <v>0.26127247180000002</v>
          </cell>
          <cell r="BL985">
            <v>0.2631946214</v>
          </cell>
          <cell r="BM985">
            <v>0.26512075689999998</v>
          </cell>
          <cell r="BN985">
            <v>0.2670519952</v>
          </cell>
          <cell r="BO985">
            <v>0.26898899809999999</v>
          </cell>
          <cell r="BP985">
            <v>0.27085751749999998</v>
          </cell>
          <cell r="BQ985">
            <v>0.27271014729999998</v>
          </cell>
          <cell r="BR985">
            <v>0.27455966700000001</v>
          </cell>
          <cell r="BS985">
            <v>0.27641080870000001</v>
          </cell>
          <cell r="BT985">
            <v>0.27826649710000001</v>
          </cell>
          <cell r="BU985">
            <v>0.2801287791</v>
          </cell>
          <cell r="BV985">
            <v>0.28199898420000002</v>
          </cell>
          <cell r="BW985">
            <v>0.28387798850000001</v>
          </cell>
          <cell r="BX985">
            <v>0.28576636039999997</v>
          </cell>
          <cell r="BY985">
            <v>0.28766447509999998</v>
          </cell>
          <cell r="BZ985">
            <v>0.28951551590000002</v>
          </cell>
          <cell r="CA985">
            <v>0.29136014939999999</v>
          </cell>
          <cell r="CB985">
            <v>0.2932084284</v>
          </cell>
          <cell r="CC985">
            <v>0.29506420690000001</v>
          </cell>
          <cell r="CD985">
            <v>0.29692991480000003</v>
          </cell>
          <cell r="CE985">
            <v>0.29880729290000002</v>
          </cell>
          <cell r="CF985">
            <v>0.30069754040000002</v>
          </cell>
          <cell r="CG985">
            <v>0.30260144230000002</v>
          </cell>
          <cell r="CH985">
            <v>0.30451950379999998</v>
          </cell>
          <cell r="CI985">
            <v>0.30645206219999999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7127.0942770000001</v>
          </cell>
          <cell r="D18">
            <v>7202.5499829999999</v>
          </cell>
          <cell r="E18">
            <v>7299.6169540000001</v>
          </cell>
          <cell r="F18">
            <v>7413.4037170000001</v>
          </cell>
          <cell r="G18">
            <v>7534.4401319999997</v>
          </cell>
          <cell r="H18">
            <v>7639.6828990000004</v>
          </cell>
          <cell r="I18">
            <v>7714.2639689999996</v>
          </cell>
          <cell r="J18">
            <v>7764.6897520000002</v>
          </cell>
          <cell r="K18">
            <v>7785.8864739999999</v>
          </cell>
          <cell r="L18">
            <v>7767.6573680000001</v>
          </cell>
          <cell r="M18">
            <v>7711.155323</v>
          </cell>
          <cell r="N18">
            <v>7616.7821389999999</v>
          </cell>
          <cell r="O18">
            <v>7486.2582179999999</v>
          </cell>
          <cell r="P18">
            <v>7322.8000519999996</v>
          </cell>
          <cell r="Q18">
            <v>7130.5528249999998</v>
          </cell>
          <cell r="R18">
            <v>6915.5436840000002</v>
          </cell>
          <cell r="S18">
            <v>6682.2266879999997</v>
          </cell>
          <cell r="T18">
            <v>6435.0728339999996</v>
          </cell>
          <cell r="U18">
            <v>6178.2381949999999</v>
          </cell>
          <cell r="V18">
            <v>5915.4425819999997</v>
          </cell>
          <cell r="W18">
            <v>5649.9301219999998</v>
          </cell>
          <cell r="X18">
            <v>5384.474526</v>
          </cell>
          <cell r="Y18">
            <v>5121.4177360000003</v>
          </cell>
          <cell r="Z18">
            <v>4862.6861099999996</v>
          </cell>
          <cell r="AA18">
            <v>4609.8388850000001</v>
          </cell>
          <cell r="AB18">
            <v>4364.0744000000004</v>
          </cell>
          <cell r="AC18">
            <v>4126.3228310000004</v>
          </cell>
          <cell r="AD18">
            <v>3897.2989699999998</v>
          </cell>
          <cell r="AE18">
            <v>3677.5130319999998</v>
          </cell>
          <cell r="AF18">
            <v>3467.2765840000002</v>
          </cell>
          <cell r="AG18">
            <v>3266.716242</v>
          </cell>
          <cell r="AH18">
            <v>3075.836354</v>
          </cell>
          <cell r="AI18">
            <v>2894.5494910000002</v>
          </cell>
          <cell r="AJ18">
            <v>2722.691812</v>
          </cell>
          <cell r="AK18">
            <v>2560.0368210000001</v>
          </cell>
          <cell r="AL18">
            <v>2405.9952920000001</v>
          </cell>
          <cell r="AM18">
            <v>2260.20991</v>
          </cell>
          <cell r="AN18">
            <v>2122.2853249999998</v>
          </cell>
          <cell r="AO18">
            <v>1991.8014499999999</v>
          </cell>
          <cell r="AP18">
            <v>1868.34431</v>
          </cell>
          <cell r="AQ18">
            <v>1751.5182589999999</v>
          </cell>
          <cell r="AR18">
            <v>1640.9671699999999</v>
          </cell>
          <cell r="AS18">
            <v>1536.3719040000001</v>
          </cell>
          <cell r="AT18">
            <v>1437.445655</v>
          </cell>
          <cell r="AU18">
            <v>1343.9284640000001</v>
          </cell>
          <cell r="AV18">
            <v>1255.5775080000001</v>
          </cell>
          <cell r="AW18">
            <v>1172.1695139999999</v>
          </cell>
          <cell r="AX18">
            <v>1093.495234</v>
          </cell>
          <cell r="AY18">
            <v>1019.355199</v>
          </cell>
          <cell r="AZ18">
            <v>949.55716340000004</v>
          </cell>
          <cell r="BA18">
            <v>883.89343299999996</v>
          </cell>
          <cell r="BB18">
            <v>822.19164439999997</v>
          </cell>
          <cell r="BC18">
            <v>764.27942189999999</v>
          </cell>
          <cell r="BD18">
            <v>709.98577309999996</v>
          </cell>
          <cell r="BE18">
            <v>659.14083249999999</v>
          </cell>
          <cell r="BF18">
            <v>611.57496200000003</v>
          </cell>
          <cell r="BG18">
            <v>567.12260370000001</v>
          </cell>
          <cell r="BH18">
            <v>525.62184730000001</v>
          </cell>
          <cell r="BI18">
            <v>486.9145992</v>
          </cell>
          <cell r="BJ18">
            <v>450.84686959999999</v>
          </cell>
          <cell r="BK18">
            <v>417.269068</v>
          </cell>
          <cell r="BL18">
            <v>386.03626370000001</v>
          </cell>
          <cell r="BM18">
            <v>357.00844819999998</v>
          </cell>
          <cell r="BN18">
            <v>330.05076609999998</v>
          </cell>
          <cell r="BO18">
            <v>305.0337088</v>
          </cell>
          <cell r="BP18">
            <v>281.83307409999998</v>
          </cell>
          <cell r="BQ18">
            <v>260.3304703</v>
          </cell>
          <cell r="BR18">
            <v>240.41322210000001</v>
          </cell>
          <cell r="BS18">
            <v>221.9743368</v>
          </cell>
          <cell r="BT18">
            <v>204.9124606</v>
          </cell>
          <cell r="BU18">
            <v>189.1318033</v>
          </cell>
          <cell r="BV18">
            <v>174.54203810000001</v>
          </cell>
          <cell r="BW18">
            <v>161.05817189999999</v>
          </cell>
          <cell r="BX18">
            <v>148.6003924</v>
          </cell>
          <cell r="BY18">
            <v>137.09389770000001</v>
          </cell>
          <cell r="BZ18">
            <v>126.46869700000001</v>
          </cell>
          <cell r="CA18">
            <v>116.6594348</v>
          </cell>
          <cell r="CB18">
            <v>107.6051697</v>
          </cell>
          <cell r="CC18">
            <v>99.249154189999999</v>
          </cell>
          <cell r="CD18">
            <v>91.538613549999994</v>
          </cell>
          <cell r="CE18">
            <v>84.424524439999999</v>
          </cell>
          <cell r="CF18">
            <v>77.861395669999993</v>
          </cell>
          <cell r="CG18">
            <v>72.886470619999997</v>
          </cell>
          <cell r="CH18">
            <v>67.217743569999996</v>
          </cell>
          <cell r="CI18">
            <v>61.990645020000002</v>
          </cell>
        </row>
        <row r="19">
          <cell r="A19" t="str">
            <v>auto_ca_cfut_0</v>
          </cell>
          <cell r="B19">
            <v>7095.7005250000002</v>
          </cell>
          <cell r="C19">
            <v>7127.8753509999997</v>
          </cell>
          <cell r="D19">
            <v>7205.2045319999997</v>
          </cell>
          <cell r="E19">
            <v>7305.242432</v>
          </cell>
          <cell r="F19">
            <v>7422.9354279999998</v>
          </cell>
          <cell r="G19">
            <v>7548.6151659999996</v>
          </cell>
          <cell r="H19">
            <v>7659.0419229999998</v>
          </cell>
          <cell r="I19">
            <v>7753.574071</v>
          </cell>
          <cell r="J19">
            <v>7829.559585</v>
          </cell>
          <cell r="K19">
            <v>7883.6340840000003</v>
          </cell>
          <cell r="L19">
            <v>7910.5071930000004</v>
          </cell>
          <cell r="M19">
            <v>7903.6301629999998</v>
          </cell>
          <cell r="N19">
            <v>7856.5653579999998</v>
          </cell>
          <cell r="O19">
            <v>7764.0791230000004</v>
          </cell>
          <cell r="P19">
            <v>7623.1293539999997</v>
          </cell>
          <cell r="Q19">
            <v>7433.5613039999998</v>
          </cell>
          <cell r="R19">
            <v>7209.8355309999997</v>
          </cell>
          <cell r="S19">
            <v>6961.9494619999996</v>
          </cell>
          <cell r="T19">
            <v>6697.5879949999999</v>
          </cell>
          <cell r="U19">
            <v>6422.7430160000004</v>
          </cell>
          <cell r="V19">
            <v>6142.1260199999997</v>
          </cell>
          <cell r="W19">
            <v>5859.4141179999997</v>
          </cell>
          <cell r="X19">
            <v>5577.5480420000004</v>
          </cell>
          <cell r="Y19">
            <v>5298.8523080000004</v>
          </cell>
          <cell r="Z19">
            <v>5025.1393049999997</v>
          </cell>
          <cell r="AA19">
            <v>4757.8180060000004</v>
          </cell>
          <cell r="AB19">
            <v>4497.9355429999996</v>
          </cell>
          <cell r="AC19">
            <v>4246.2904269999999</v>
          </cell>
          <cell r="AD19">
            <v>4003.461546</v>
          </cell>
          <cell r="AE19">
            <v>3769.8473009999998</v>
          </cell>
          <cell r="AF19">
            <v>3545.6878969999998</v>
          </cell>
          <cell r="AG19">
            <v>3331.0780570000002</v>
          </cell>
          <cell r="AH19">
            <v>3126.028296</v>
          </cell>
          <cell r="AI19">
            <v>2930.4797159999998</v>
          </cell>
          <cell r="AJ19">
            <v>2744.319309</v>
          </cell>
          <cell r="AK19">
            <v>2567.3933510000002</v>
          </cell>
          <cell r="AL19">
            <v>2399.61553</v>
          </cell>
          <cell r="AM19">
            <v>2240.8845900000001</v>
          </cell>
          <cell r="AN19">
            <v>2091.0302529999999</v>
          </cell>
          <cell r="AO19">
            <v>1949.8178499999999</v>
          </cell>
          <cell r="AP19">
            <v>1816.9638669999999</v>
          </cell>
          <cell r="AQ19">
            <v>1692.1463000000001</v>
          </cell>
          <cell r="AR19">
            <v>1575.0253090000001</v>
          </cell>
          <cell r="AS19">
            <v>1465.250217</v>
          </cell>
          <cell r="AT19">
            <v>1362.4656299999999</v>
          </cell>
          <cell r="AU19">
            <v>1266.316482</v>
          </cell>
          <cell r="AV19">
            <v>1176.449515</v>
          </cell>
          <cell r="AW19">
            <v>1092.52017</v>
          </cell>
          <cell r="AX19">
            <v>1014.193905</v>
          </cell>
          <cell r="AY19">
            <v>941.14705249999997</v>
          </cell>
          <cell r="AZ19">
            <v>873.06772639999997</v>
          </cell>
          <cell r="BA19">
            <v>809.645444</v>
          </cell>
          <cell r="BB19">
            <v>750.59904800000004</v>
          </cell>
          <cell r="BC19">
            <v>695.65832209999996</v>
          </cell>
          <cell r="BD19">
            <v>644.56502690000002</v>
          </cell>
          <cell r="BE19">
            <v>597.07313050000005</v>
          </cell>
          <cell r="BF19">
            <v>552.94797619999997</v>
          </cell>
          <cell r="BG19">
            <v>511.96803729999999</v>
          </cell>
          <cell r="BH19">
            <v>473.92419210000003</v>
          </cell>
          <cell r="BI19">
            <v>438.61923480000002</v>
          </cell>
          <cell r="BJ19">
            <v>405.86745459999997</v>
          </cell>
          <cell r="BK19">
            <v>375.49420479999998</v>
          </cell>
          <cell r="BL19">
            <v>347.33545400000003</v>
          </cell>
          <cell r="BM19">
            <v>321.23732410000002</v>
          </cell>
          <cell r="BN19">
            <v>297.05562209999999</v>
          </cell>
          <cell r="BO19">
            <v>274.65536939999998</v>
          </cell>
          <cell r="BP19">
            <v>253.9101221</v>
          </cell>
          <cell r="BQ19">
            <v>234.70189980000001</v>
          </cell>
          <cell r="BR19">
            <v>216.92061709999999</v>
          </cell>
          <cell r="BS19">
            <v>200.46359409999999</v>
          </cell>
          <cell r="BT19">
            <v>185.23511490000001</v>
          </cell>
          <cell r="BU19">
            <v>171.14600960000001</v>
          </cell>
          <cell r="BV19">
            <v>158.11325439999999</v>
          </cell>
          <cell r="BW19">
            <v>146.0595897</v>
          </cell>
          <cell r="BX19">
            <v>134.9131567</v>
          </cell>
          <cell r="BY19">
            <v>124.6071518</v>
          </cell>
          <cell r="BZ19">
            <v>115.07946010000001</v>
          </cell>
          <cell r="CA19">
            <v>106.2724185</v>
          </cell>
          <cell r="CB19">
            <v>98.132502059999993</v>
          </cell>
          <cell r="CC19">
            <v>90.610038849999995</v>
          </cell>
          <cell r="CD19">
            <v>83.658947040000001</v>
          </cell>
          <cell r="CE19">
            <v>77.236489090000006</v>
          </cell>
          <cell r="CF19">
            <v>71.30304099</v>
          </cell>
          <cell r="CG19">
            <v>65.821875829999996</v>
          </cell>
          <cell r="CH19">
            <v>60.7589611</v>
          </cell>
          <cell r="CI19">
            <v>56.0827691</v>
          </cell>
        </row>
        <row r="20">
          <cell r="A20" t="str">
            <v>auto_cb_cfut_2</v>
          </cell>
          <cell r="B20">
            <v>8251.256421</v>
          </cell>
          <cell r="C20">
            <v>8168.7578380000004</v>
          </cell>
          <cell r="D20">
            <v>8136.3251380000002</v>
          </cell>
          <cell r="E20">
            <v>8131.5194860000001</v>
          </cell>
          <cell r="F20">
            <v>8148.9426009999997</v>
          </cell>
          <cell r="G20">
            <v>8179.1452220000001</v>
          </cell>
          <cell r="H20">
            <v>8199.5023639999999</v>
          </cell>
          <cell r="I20">
            <v>8194.6002019999996</v>
          </cell>
          <cell r="J20">
            <v>8169.380537</v>
          </cell>
          <cell r="K20">
            <v>8118.8147580000004</v>
          </cell>
          <cell r="L20">
            <v>8033.394738</v>
          </cell>
          <cell r="M20">
            <v>7914.6663619999999</v>
          </cell>
          <cell r="N20">
            <v>7763.7419419999997</v>
          </cell>
          <cell r="O20">
            <v>7582.6636369999997</v>
          </cell>
          <cell r="P20">
            <v>7374.6586520000001</v>
          </cell>
          <cell r="Q20">
            <v>7143.6727119999996</v>
          </cell>
          <cell r="R20">
            <v>6895.2747769999996</v>
          </cell>
          <cell r="S20">
            <v>6633.5390150000003</v>
          </cell>
          <cell r="T20">
            <v>6362.4931640000004</v>
          </cell>
          <cell r="U20">
            <v>6085.8313090000001</v>
          </cell>
          <cell r="V20">
            <v>5806.8184209999999</v>
          </cell>
          <cell r="W20">
            <v>5528.2659910000002</v>
          </cell>
          <cell r="X20">
            <v>5252.5450739999997</v>
          </cell>
          <cell r="Y20">
            <v>4981.627829</v>
          </cell>
          <cell r="Z20">
            <v>4717.1061579999996</v>
          </cell>
          <cell r="AA20">
            <v>4460.238996</v>
          </cell>
          <cell r="AB20">
            <v>4211.9602969999996</v>
          </cell>
          <cell r="AC20">
            <v>3972.963385</v>
          </cell>
          <cell r="AD20">
            <v>3743.75126</v>
          </cell>
          <cell r="AE20">
            <v>3524.649711</v>
          </cell>
          <cell r="AF20">
            <v>3315.813615</v>
          </cell>
          <cell r="AG20">
            <v>3117.239446</v>
          </cell>
          <cell r="AH20">
            <v>2928.8199420000001</v>
          </cell>
          <cell r="AI20">
            <v>2750.3713590000002</v>
          </cell>
          <cell r="AJ20">
            <v>2581.6475249999999</v>
          </cell>
          <cell r="AK20">
            <v>2422.352206</v>
          </cell>
          <cell r="AL20">
            <v>2271.8734410000002</v>
          </cell>
          <cell r="AM20">
            <v>2129.797607</v>
          </cell>
          <cell r="AN20">
            <v>1995.694898</v>
          </cell>
          <cell r="AO20">
            <v>1869.1256599999999</v>
          </cell>
          <cell r="AP20">
            <v>1749.663609</v>
          </cell>
          <cell r="AQ20">
            <v>1636.904499</v>
          </cell>
          <cell r="AR20">
            <v>1530.4823919999999</v>
          </cell>
          <cell r="AS20">
            <v>1430.0664690000001</v>
          </cell>
          <cell r="AT20">
            <v>1335.356325</v>
          </cell>
          <cell r="AU20">
            <v>1246.0767920000001</v>
          </cell>
          <cell r="AV20">
            <v>1161.9696530000001</v>
          </cell>
          <cell r="AW20">
            <v>1082.7951210000001</v>
          </cell>
          <cell r="AX20">
            <v>1008.327085</v>
          </cell>
          <cell r="AY20">
            <v>938.34949349999999</v>
          </cell>
          <cell r="AZ20">
            <v>872.65421990000004</v>
          </cell>
          <cell r="BA20">
            <v>811.02364780000005</v>
          </cell>
          <cell r="BB20">
            <v>753.26960610000003</v>
          </cell>
          <cell r="BC20">
            <v>699.20601539999996</v>
          </cell>
          <cell r="BD20">
            <v>648.65009929999997</v>
          </cell>
          <cell r="BE20">
            <v>601.42223339999998</v>
          </cell>
          <cell r="BF20">
            <v>557.34534029999998</v>
          </cell>
          <cell r="BG20">
            <v>516.24776080000004</v>
          </cell>
          <cell r="BH20">
            <v>477.96293170000001</v>
          </cell>
          <cell r="BI20">
            <v>442.32951229999998</v>
          </cell>
          <cell r="BJ20">
            <v>409.1915904</v>
          </cell>
          <cell r="BK20">
            <v>378.39888280000002</v>
          </cell>
          <cell r="BL20">
            <v>349.80689690000003</v>
          </cell>
          <cell r="BM20">
            <v>323.27707789999999</v>
          </cell>
          <cell r="BN20">
            <v>298.67692160000001</v>
          </cell>
          <cell r="BO20">
            <v>275.88004669999998</v>
          </cell>
          <cell r="BP20">
            <v>254.76610170000001</v>
          </cell>
          <cell r="BQ20">
            <v>235.2210206</v>
          </cell>
          <cell r="BR20">
            <v>217.13686709999999</v>
          </cell>
          <cell r="BS20">
            <v>200.4117148</v>
          </cell>
          <cell r="BT20">
            <v>184.94951620000001</v>
          </cell>
          <cell r="BU20">
            <v>170.6599478</v>
          </cell>
          <cell r="BV20">
            <v>157.45823680000001</v>
          </cell>
          <cell r="BW20">
            <v>145.26496539999999</v>
          </cell>
          <cell r="BX20">
            <v>134.00586200000001</v>
          </cell>
          <cell r="BY20">
            <v>123.6115806</v>
          </cell>
          <cell r="BZ20">
            <v>114.0174653</v>
          </cell>
          <cell r="CA20">
            <v>105.16333</v>
          </cell>
          <cell r="CB20">
            <v>96.993214640000005</v>
          </cell>
          <cell r="CC20">
            <v>89.455146189999994</v>
          </cell>
          <cell r="CD20">
            <v>82.500903640000004</v>
          </cell>
          <cell r="CE20">
            <v>76.085787670000002</v>
          </cell>
          <cell r="CF20">
            <v>70.168396819999998</v>
          </cell>
          <cell r="CG20">
            <v>65.187054340000003</v>
          </cell>
          <cell r="CH20">
            <v>60.115882710000001</v>
          </cell>
          <cell r="CI20">
            <v>55.439814089999999</v>
          </cell>
        </row>
        <row r="21">
          <cell r="A21" t="str">
            <v>auto_cb_cfut_0</v>
          </cell>
          <cell r="B21">
            <v>8251.256421</v>
          </cell>
          <cell r="C21">
            <v>8169.5040570000001</v>
          </cell>
          <cell r="D21">
            <v>8138.8536409999997</v>
          </cell>
          <cell r="E21">
            <v>8136.8605500000003</v>
          </cell>
          <cell r="F21">
            <v>8157.9610110000003</v>
          </cell>
          <cell r="G21">
            <v>8192.5100450000009</v>
          </cell>
          <cell r="H21">
            <v>8217.6901440000001</v>
          </cell>
          <cell r="I21">
            <v>8231.9442409999992</v>
          </cell>
          <cell r="J21">
            <v>8232.0543249999992</v>
          </cell>
          <cell r="K21">
            <v>8214.3108310000007</v>
          </cell>
          <cell r="L21">
            <v>8173.4248580000003</v>
          </cell>
          <cell r="M21">
            <v>8103.1706940000004</v>
          </cell>
          <cell r="N21">
            <v>7997.6570419999998</v>
          </cell>
          <cell r="O21">
            <v>7852.302702</v>
          </cell>
          <cell r="P21">
            <v>7664.6837640000003</v>
          </cell>
          <cell r="Q21">
            <v>7435.0968730000004</v>
          </cell>
          <cell r="R21">
            <v>7177.2683989999996</v>
          </cell>
          <cell r="S21">
            <v>6900.8010780000004</v>
          </cell>
          <cell r="T21">
            <v>6612.8307199999999</v>
          </cell>
          <cell r="U21">
            <v>6318.7520029999996</v>
          </cell>
          <cell r="V21">
            <v>6022.6969429999999</v>
          </cell>
          <cell r="W21">
            <v>5727.8190990000003</v>
          </cell>
          <cell r="X21">
            <v>5436.5932240000002</v>
          </cell>
          <cell r="Y21">
            <v>5150.9383950000001</v>
          </cell>
          <cell r="Z21">
            <v>4872.317333</v>
          </cell>
          <cell r="AA21">
            <v>4601.8371070000003</v>
          </cell>
          <cell r="AB21">
            <v>4340.2885829999996</v>
          </cell>
          <cell r="AC21">
            <v>4088.247578</v>
          </cell>
          <cell r="AD21">
            <v>3846.101001</v>
          </cell>
          <cell r="AE21">
            <v>3614.0823799999998</v>
          </cell>
          <cell r="AF21">
            <v>3392.291342</v>
          </cell>
          <cell r="AG21">
            <v>3180.7049550000002</v>
          </cell>
          <cell r="AH21">
            <v>2979.2305769999998</v>
          </cell>
          <cell r="AI21">
            <v>2787.718496</v>
          </cell>
          <cell r="AJ21">
            <v>2605.9750490000001</v>
          </cell>
          <cell r="AK21">
            <v>2433.7740920000001</v>
          </cell>
          <cell r="AL21">
            <v>2270.9464659999999</v>
          </cell>
          <cell r="AM21">
            <v>2117.314785</v>
          </cell>
          <cell r="AN21">
            <v>1972.6431190000001</v>
          </cell>
          <cell r="AO21">
            <v>1836.6421949999999</v>
          </cell>
          <cell r="AP21">
            <v>1708.9836419999999</v>
          </cell>
          <cell r="AQ21">
            <v>1589.309782</v>
          </cell>
          <cell r="AR21">
            <v>1477.2513309999999</v>
          </cell>
          <cell r="AS21">
            <v>1372.4336800000001</v>
          </cell>
          <cell r="AT21">
            <v>1274.482258</v>
          </cell>
          <cell r="AU21">
            <v>1183.0268699999999</v>
          </cell>
          <cell r="AV21">
            <v>1097.7031280000001</v>
          </cell>
          <cell r="AW21">
            <v>1018.157955</v>
          </cell>
          <cell r="AX21">
            <v>944.05061660000001</v>
          </cell>
          <cell r="AY21">
            <v>875.05334130000006</v>
          </cell>
          <cell r="AZ21">
            <v>810.85195090000002</v>
          </cell>
          <cell r="BA21">
            <v>751.13798050000003</v>
          </cell>
          <cell r="BB21">
            <v>695.62959309999997</v>
          </cell>
          <cell r="BC21">
            <v>644.05751420000001</v>
          </cell>
          <cell r="BD21">
            <v>596.16567889999999</v>
          </cell>
          <cell r="BE21">
            <v>551.71122860000003</v>
          </cell>
          <cell r="BF21">
            <v>510.46373440000002</v>
          </cell>
          <cell r="BG21">
            <v>472.20628010000001</v>
          </cell>
          <cell r="BH21">
            <v>436.73472759999999</v>
          </cell>
          <cell r="BI21">
            <v>403.8571604</v>
          </cell>
          <cell r="BJ21">
            <v>373.39338229999998</v>
          </cell>
          <cell r="BK21">
            <v>345.17441200000002</v>
          </cell>
          <cell r="BL21">
            <v>319.04196969999998</v>
          </cell>
          <cell r="BM21">
            <v>294.84795819999999</v>
          </cell>
          <cell r="BN21">
            <v>272.45394670000002</v>
          </cell>
          <cell r="BO21">
            <v>251.730659</v>
          </cell>
          <cell r="BP21">
            <v>232.55733280000001</v>
          </cell>
          <cell r="BQ21">
            <v>214.8214907</v>
          </cell>
          <cell r="BR21">
            <v>198.41838340000001</v>
          </cell>
          <cell r="BS21">
            <v>183.25049759999999</v>
          </cell>
          <cell r="BT21">
            <v>169.22710520000001</v>
          </cell>
          <cell r="BU21">
            <v>156.2638378</v>
          </cell>
          <cell r="BV21">
            <v>144.2822812</v>
          </cell>
          <cell r="BW21">
            <v>133.2095908</v>
          </cell>
          <cell r="BX21">
            <v>122.9781267</v>
          </cell>
          <cell r="BY21">
            <v>113.5251088</v>
          </cell>
          <cell r="BZ21">
            <v>104.7922671</v>
          </cell>
          <cell r="CA21">
            <v>96.725580059999999</v>
          </cell>
          <cell r="CB21">
            <v>89.274970949999997</v>
          </cell>
          <cell r="CC21">
            <v>82.394031130000002</v>
          </cell>
          <cell r="CD21">
            <v>76.039763269999995</v>
          </cell>
          <cell r="CE21">
            <v>70.172341709999998</v>
          </cell>
          <cell r="CF21">
            <v>64.754888159999993</v>
          </cell>
          <cell r="CG21">
            <v>59.753262079999999</v>
          </cell>
          <cell r="CH21">
            <v>55.135864689999998</v>
          </cell>
          <cell r="CI21">
            <v>50.873456189999999</v>
          </cell>
        </row>
        <row r="22">
          <cell r="A22" t="str">
            <v>auto_cc_cfut_2</v>
          </cell>
          <cell r="B22">
            <v>6777.6024520000001</v>
          </cell>
          <cell r="C22">
            <v>6637.0804479999997</v>
          </cell>
          <cell r="D22">
            <v>6537.0196550000001</v>
          </cell>
          <cell r="E22">
            <v>6461.248783</v>
          </cell>
          <cell r="F22">
            <v>6405.5212460000002</v>
          </cell>
          <cell r="G22">
            <v>6363.0229909999998</v>
          </cell>
          <cell r="H22">
            <v>6317.7264740000001</v>
          </cell>
          <cell r="I22">
            <v>6258.1774679999999</v>
          </cell>
          <cell r="J22">
            <v>6186.9173959999998</v>
          </cell>
          <cell r="K22">
            <v>6100.3542070000003</v>
          </cell>
          <cell r="L22">
            <v>5992.0822479999997</v>
          </cell>
          <cell r="M22">
            <v>5863.4393639999998</v>
          </cell>
          <cell r="N22">
            <v>5715.6404359999997</v>
          </cell>
          <cell r="O22">
            <v>5550.3212400000002</v>
          </cell>
          <cell r="P22">
            <v>5369.7730419999998</v>
          </cell>
          <cell r="Q22">
            <v>5176.6720249999998</v>
          </cell>
          <cell r="R22">
            <v>4974.7001970000001</v>
          </cell>
          <cell r="S22">
            <v>4766.515625</v>
          </cell>
          <cell r="T22">
            <v>4554.7054889999999</v>
          </cell>
          <cell r="U22">
            <v>4341.607986</v>
          </cell>
          <cell r="V22">
            <v>4129.2600839999996</v>
          </cell>
          <cell r="W22">
            <v>3919.3894660000001</v>
          </cell>
          <cell r="X22">
            <v>3713.4287260000001</v>
          </cell>
          <cell r="Y22">
            <v>3512.5468879999999</v>
          </cell>
          <cell r="Z22">
            <v>3317.6641570000002</v>
          </cell>
          <cell r="AA22">
            <v>3129.4849359999998</v>
          </cell>
          <cell r="AB22">
            <v>2948.5043759999999</v>
          </cell>
          <cell r="AC22">
            <v>2775.0636850000001</v>
          </cell>
          <cell r="AD22">
            <v>2609.3844309999999</v>
          </cell>
          <cell r="AE22">
            <v>2451.5789450000002</v>
          </cell>
          <cell r="AF22">
            <v>2301.6548079999998</v>
          </cell>
          <cell r="AG22">
            <v>2159.5229089999998</v>
          </cell>
          <cell r="AH22">
            <v>2025.0318139999999</v>
          </cell>
          <cell r="AI22">
            <v>1897.985261</v>
          </cell>
          <cell r="AJ22">
            <v>1778.151314</v>
          </cell>
          <cell r="AK22">
            <v>1665.270291</v>
          </cell>
          <cell r="AL22">
            <v>1558.8843999999999</v>
          </cell>
          <cell r="AM22">
            <v>1458.6599639999999</v>
          </cell>
          <cell r="AN22">
            <v>1364.264539</v>
          </cell>
          <cell r="AO22">
            <v>1275.3673490000001</v>
          </cell>
          <cell r="AP22">
            <v>1191.651507</v>
          </cell>
          <cell r="AQ22">
            <v>1112.8181609999999</v>
          </cell>
          <cell r="AR22">
            <v>1038.595386</v>
          </cell>
          <cell r="AS22">
            <v>968.73555780000004</v>
          </cell>
          <cell r="AT22">
            <v>903.01198509999995</v>
          </cell>
          <cell r="AU22">
            <v>841.21541279999997</v>
          </cell>
          <cell r="AV22">
            <v>783.14888059999998</v>
          </cell>
          <cell r="AW22">
            <v>728.62831540000002</v>
          </cell>
          <cell r="AX22">
            <v>677.47955290000004</v>
          </cell>
          <cell r="AY22">
            <v>629.53611669999998</v>
          </cell>
          <cell r="AZ22">
            <v>584.63790879999999</v>
          </cell>
          <cell r="BA22">
            <v>542.62148119999995</v>
          </cell>
          <cell r="BB22">
            <v>503.34170369999998</v>
          </cell>
          <cell r="BC22">
            <v>466.6563769</v>
          </cell>
          <cell r="BD22">
            <v>432.42696599999999</v>
          </cell>
          <cell r="BE22">
            <v>400.51852079999998</v>
          </cell>
          <cell r="BF22">
            <v>370.7993616</v>
          </cell>
          <cell r="BG22">
            <v>343.14261119999998</v>
          </cell>
          <cell r="BH22">
            <v>317.425996</v>
          </cell>
          <cell r="BI22">
            <v>293.53188870000002</v>
          </cell>
          <cell r="BJ22">
            <v>271.34738820000001</v>
          </cell>
          <cell r="BK22">
            <v>250.76438949999999</v>
          </cell>
          <cell r="BL22">
            <v>231.67962370000001</v>
          </cell>
          <cell r="BM22">
            <v>213.99468429999999</v>
          </cell>
          <cell r="BN22">
            <v>197.61602569999999</v>
          </cell>
          <cell r="BO22">
            <v>182.4549366</v>
          </cell>
          <cell r="BP22">
            <v>168.4274264</v>
          </cell>
          <cell r="BQ22">
            <v>155.45427520000001</v>
          </cell>
          <cell r="BR22">
            <v>143.46087790000001</v>
          </cell>
          <cell r="BS22">
            <v>132.37710440000001</v>
          </cell>
          <cell r="BT22">
            <v>122.1371541</v>
          </cell>
          <cell r="BU22">
            <v>112.6793981</v>
          </cell>
          <cell r="BV22">
            <v>103.9462123</v>
          </cell>
          <cell r="BW22">
            <v>95.883801759999997</v>
          </cell>
          <cell r="BX22">
            <v>88.442019479999999</v>
          </cell>
          <cell r="BY22">
            <v>81.574182480000005</v>
          </cell>
          <cell r="BZ22">
            <v>75.236883550000002</v>
          </cell>
          <cell r="CA22">
            <v>69.389812719999995</v>
          </cell>
          <cell r="CB22">
            <v>63.99557171</v>
          </cell>
          <cell r="CC22">
            <v>59.01949424</v>
          </cell>
          <cell r="CD22">
            <v>54.429472089999997</v>
          </cell>
          <cell r="CE22">
            <v>50.195786820000002</v>
          </cell>
          <cell r="CF22">
            <v>46.290954749999997</v>
          </cell>
          <cell r="CG22">
            <v>623.53567109999994</v>
          </cell>
          <cell r="CH22">
            <v>575.01217029999998</v>
          </cell>
          <cell r="CI22">
            <v>504.1783514</v>
          </cell>
        </row>
        <row r="23">
          <cell r="A23" t="str">
            <v>auto_cc_cfut_0</v>
          </cell>
          <cell r="B23">
            <v>6777.6024520000001</v>
          </cell>
          <cell r="C23">
            <v>6637.5944879999997</v>
          </cell>
          <cell r="D23">
            <v>6538.7562859999998</v>
          </cell>
          <cell r="E23">
            <v>6464.905428</v>
          </cell>
          <cell r="F23">
            <v>6411.6743139999999</v>
          </cell>
          <cell r="G23">
            <v>6372.1099469999999</v>
          </cell>
          <cell r="H23">
            <v>6330.0491890000003</v>
          </cell>
          <cell r="I23">
            <v>6283.7592590000004</v>
          </cell>
          <cell r="J23">
            <v>6230.5460679999997</v>
          </cell>
          <cell r="K23">
            <v>6167.5099989999999</v>
          </cell>
          <cell r="L23">
            <v>6090.84058</v>
          </cell>
          <cell r="M23">
            <v>5996.2573439999996</v>
          </cell>
          <cell r="N23">
            <v>5879.8563510000004</v>
          </cell>
          <cell r="O23">
            <v>5738.7340039999999</v>
          </cell>
          <cell r="P23">
            <v>5571.5062959999996</v>
          </cell>
          <cell r="Q23">
            <v>5378.6312939999998</v>
          </cell>
          <cell r="R23">
            <v>5169.47084</v>
          </cell>
          <cell r="S23">
            <v>4950.6344129999998</v>
          </cell>
          <cell r="T23">
            <v>4726.8701419999998</v>
          </cell>
          <cell r="U23">
            <v>4501.6515939999999</v>
          </cell>
          <cell r="V23">
            <v>4277.561119</v>
          </cell>
          <cell r="W23">
            <v>4056.5165320000001</v>
          </cell>
          <cell r="X23">
            <v>3839.9867709999999</v>
          </cell>
          <cell r="Y23">
            <v>3629.0817109999998</v>
          </cell>
          <cell r="Z23">
            <v>3424.6202720000001</v>
          </cell>
          <cell r="AA23">
            <v>3227.197514</v>
          </cell>
          <cell r="AB23">
            <v>3037.2112699999998</v>
          </cell>
          <cell r="AC23">
            <v>2854.9271920000001</v>
          </cell>
          <cell r="AD23">
            <v>2680.4954849999999</v>
          </cell>
          <cell r="AE23">
            <v>2513.9739140000001</v>
          </cell>
          <cell r="AF23">
            <v>2355.3398590000002</v>
          </cell>
          <cell r="AG23">
            <v>2204.4973989999999</v>
          </cell>
          <cell r="AH23">
            <v>2061.3101339999998</v>
          </cell>
          <cell r="AI23">
            <v>1925.608864</v>
          </cell>
          <cell r="AJ23">
            <v>1797.1996200000001</v>
          </cell>
          <cell r="AK23">
            <v>1675.8706790000001</v>
          </cell>
          <cell r="AL23">
            <v>1561.4462370000001</v>
          </cell>
          <cell r="AM23">
            <v>1453.7489049999999</v>
          </cell>
          <cell r="AN23">
            <v>1352.5660989999999</v>
          </cell>
          <cell r="AO23">
            <v>1257.6540480000001</v>
          </cell>
          <cell r="AP23">
            <v>1168.7471969999999</v>
          </cell>
          <cell r="AQ23">
            <v>1085.5647980000001</v>
          </cell>
          <cell r="AR23">
            <v>1007.821863</v>
          </cell>
          <cell r="AS23">
            <v>935.23318570000004</v>
          </cell>
          <cell r="AT23">
            <v>867.51669849999996</v>
          </cell>
          <cell r="AU23">
            <v>804.39612209999996</v>
          </cell>
          <cell r="AV23">
            <v>745.60189430000003</v>
          </cell>
          <cell r="AW23">
            <v>690.87432009999998</v>
          </cell>
          <cell r="AX23">
            <v>639.96410909999997</v>
          </cell>
          <cell r="AY23">
            <v>592.63265550000006</v>
          </cell>
          <cell r="AZ23">
            <v>548.65230640000004</v>
          </cell>
          <cell r="BA23">
            <v>507.80195759999998</v>
          </cell>
          <cell r="BB23">
            <v>469.87839739999998</v>
          </cell>
          <cell r="BC23">
            <v>434.68843370000002</v>
          </cell>
          <cell r="BD23">
            <v>402.04912569999999</v>
          </cell>
          <cell r="BE23">
            <v>371.78763839999999</v>
          </cell>
          <cell r="BF23">
            <v>343.74068820000002</v>
          </cell>
          <cell r="BG23">
            <v>317.75496349999997</v>
          </cell>
          <cell r="BH23">
            <v>293.68657830000001</v>
          </cell>
          <cell r="BI23">
            <v>271.4006248</v>
          </cell>
          <cell r="BJ23">
            <v>250.77076149999999</v>
          </cell>
          <cell r="BK23">
            <v>231.67880220000001</v>
          </cell>
          <cell r="BL23">
            <v>214.01430579999999</v>
          </cell>
          <cell r="BM23">
            <v>197.67416900000001</v>
          </cell>
          <cell r="BN23">
            <v>182.56222410000001</v>
          </cell>
          <cell r="BO23">
            <v>168.5888473</v>
          </cell>
          <cell r="BP23">
            <v>155.6705102</v>
          </cell>
          <cell r="BQ23">
            <v>143.72953799999999</v>
          </cell>
          <cell r="BR23">
            <v>132.6937131</v>
          </cell>
          <cell r="BS23">
            <v>122.495918</v>
          </cell>
          <cell r="BT23">
            <v>113.0738056</v>
          </cell>
          <cell r="BU23">
            <v>104.36948889999999</v>
          </cell>
          <cell r="BV23">
            <v>96.329246060000003</v>
          </cell>
          <cell r="BW23">
            <v>88.903242860000006</v>
          </cell>
          <cell r="BX23">
            <v>82.045269340000004</v>
          </cell>
          <cell r="BY23">
            <v>75.712492460000007</v>
          </cell>
          <cell r="BZ23">
            <v>69.865213010000005</v>
          </cell>
          <cell r="CA23">
            <v>64.466666529999998</v>
          </cell>
          <cell r="CB23">
            <v>59.482811699999999</v>
          </cell>
          <cell r="CC23">
            <v>54.882135429999998</v>
          </cell>
          <cell r="CD23">
            <v>50.635472229999998</v>
          </cell>
          <cell r="CE23">
            <v>46.715835769999998</v>
          </cell>
          <cell r="CF23">
            <v>43.098261700000002</v>
          </cell>
          <cell r="CG23">
            <v>39.759660940000003</v>
          </cell>
          <cell r="CH23">
            <v>36.678683049999997</v>
          </cell>
          <cell r="CI23">
            <v>33.835588950000002</v>
          </cell>
        </row>
        <row r="24">
          <cell r="A24" t="str">
            <v>auto_cd_cfut_2</v>
          </cell>
          <cell r="B24">
            <v>4159.6639080000004</v>
          </cell>
          <cell r="C24">
            <v>4049.9213450000002</v>
          </cell>
          <cell r="D24">
            <v>3964.3389529999999</v>
          </cell>
          <cell r="E24">
            <v>3893.872476</v>
          </cell>
          <cell r="F24">
            <v>3836.1680809999998</v>
          </cell>
          <cell r="G24">
            <v>3787.4011449999998</v>
          </cell>
          <cell r="H24">
            <v>3738.8697590000002</v>
          </cell>
          <cell r="I24">
            <v>3685.1409589999998</v>
          </cell>
          <cell r="J24">
            <v>3630.003142</v>
          </cell>
          <cell r="K24">
            <v>3574.065004</v>
          </cell>
          <cell r="L24">
            <v>3516.2721729999998</v>
          </cell>
          <cell r="M24">
            <v>3458.5073280000001</v>
          </cell>
          <cell r="N24">
            <v>3400.1654360000002</v>
          </cell>
          <cell r="O24">
            <v>3340.446876</v>
          </cell>
          <cell r="P24">
            <v>3278.734782</v>
          </cell>
          <cell r="Q24">
            <v>3214.598258</v>
          </cell>
          <cell r="R24">
            <v>3148.4905250000002</v>
          </cell>
          <cell r="S24">
            <v>3080.1075489999998</v>
          </cell>
          <cell r="T24">
            <v>3009.3305839999998</v>
          </cell>
          <cell r="U24">
            <v>2936.147939</v>
          </cell>
          <cell r="V24">
            <v>2860.6258870000001</v>
          </cell>
          <cell r="W24">
            <v>2782.8936079999999</v>
          </cell>
          <cell r="X24">
            <v>2703.1334619999998</v>
          </cell>
          <cell r="Y24">
            <v>2621.5834589999999</v>
          </cell>
          <cell r="Z24">
            <v>2538.5069600000002</v>
          </cell>
          <cell r="AA24">
            <v>2454.1930769999999</v>
          </cell>
          <cell r="AB24">
            <v>2368.9101690000002</v>
          </cell>
          <cell r="AC24">
            <v>2282.9456049999999</v>
          </cell>
          <cell r="AD24">
            <v>2196.629805</v>
          </cell>
          <cell r="AE24">
            <v>2110.3213209999999</v>
          </cell>
          <cell r="AF24">
            <v>2024.3677170000001</v>
          </cell>
          <cell r="AG24">
            <v>1939.0721289999999</v>
          </cell>
          <cell r="AH24">
            <v>1854.7182969999999</v>
          </cell>
          <cell r="AI24">
            <v>1771.57584</v>
          </cell>
          <cell r="AJ24">
            <v>1689.894217</v>
          </cell>
          <cell r="AK24">
            <v>1609.8972120000001</v>
          </cell>
          <cell r="AL24">
            <v>1531.323738</v>
          </cell>
          <cell r="AM24">
            <v>1454.188341</v>
          </cell>
          <cell r="AN24">
            <v>1378.658821</v>
          </cell>
          <cell r="AO24">
            <v>1304.936551</v>
          </cell>
          <cell r="AP24">
            <v>1233.217701</v>
          </cell>
          <cell r="AQ24">
            <v>1163.671654</v>
          </cell>
          <cell r="AR24">
            <v>1096.4468360000001</v>
          </cell>
          <cell r="AS24">
            <v>1031.6648379999999</v>
          </cell>
          <cell r="AT24">
            <v>969.4188527</v>
          </cell>
          <cell r="AU24">
            <v>909.77448260000006</v>
          </cell>
          <cell r="AV24">
            <v>852.76833959999999</v>
          </cell>
          <cell r="AW24">
            <v>798.41659879999997</v>
          </cell>
          <cell r="AX24">
            <v>746.71589930000005</v>
          </cell>
          <cell r="AY24">
            <v>697.64460699999995</v>
          </cell>
          <cell r="AZ24">
            <v>651.16499139999996</v>
          </cell>
          <cell r="BA24">
            <v>607.20834920000004</v>
          </cell>
          <cell r="BB24">
            <v>565.71976900000004</v>
          </cell>
          <cell r="BC24">
            <v>526.63123150000001</v>
          </cell>
          <cell r="BD24">
            <v>489.86606599999999</v>
          </cell>
          <cell r="BE24">
            <v>455.34042479999999</v>
          </cell>
          <cell r="BF24">
            <v>422.96383780000002</v>
          </cell>
          <cell r="BG24">
            <v>392.64338880000003</v>
          </cell>
          <cell r="BH24">
            <v>364.28427060000001</v>
          </cell>
          <cell r="BI24">
            <v>337.79073529999999</v>
          </cell>
          <cell r="BJ24">
            <v>313.06705490000002</v>
          </cell>
          <cell r="BK24">
            <v>290.01837269999999</v>
          </cell>
          <cell r="BL24">
            <v>268.55140180000001</v>
          </cell>
          <cell r="BM24">
            <v>248.57501160000001</v>
          </cell>
          <cell r="BN24">
            <v>230.00069690000001</v>
          </cell>
          <cell r="BO24">
            <v>212.74294169999999</v>
          </cell>
          <cell r="BP24">
            <v>196.71932079999999</v>
          </cell>
          <cell r="BQ24">
            <v>181.85106780000001</v>
          </cell>
          <cell r="BR24">
            <v>168.0630457</v>
          </cell>
          <cell r="BS24">
            <v>155.2837615</v>
          </cell>
          <cell r="BT24">
            <v>143.44537399999999</v>
          </cell>
          <cell r="BU24">
            <v>132.4836727</v>
          </cell>
          <cell r="BV24">
            <v>122.3380319</v>
          </cell>
          <cell r="BW24">
            <v>112.9513353</v>
          </cell>
          <cell r="BX24">
            <v>104.26987990000001</v>
          </cell>
          <cell r="BY24">
            <v>96.243264909999994</v>
          </cell>
          <cell r="BZ24">
            <v>88.824251000000004</v>
          </cell>
          <cell r="CA24">
            <v>81.968664989999994</v>
          </cell>
          <cell r="CB24">
            <v>75.635244490000005</v>
          </cell>
          <cell r="CC24">
            <v>69.785490710000005</v>
          </cell>
          <cell r="CD24">
            <v>64.383524210000004</v>
          </cell>
          <cell r="CE24">
            <v>59.395942099999999</v>
          </cell>
          <cell r="CF24">
            <v>54.791678439999998</v>
          </cell>
          <cell r="CG24">
            <v>50.536033539999998</v>
          </cell>
          <cell r="CH24">
            <v>46.613967709999997</v>
          </cell>
          <cell r="CI24">
            <v>42.997539170000003</v>
          </cell>
        </row>
        <row r="25">
          <cell r="A25" t="str">
            <v>auto_cd_cfut_0</v>
          </cell>
          <cell r="B25">
            <v>4159.6639080000004</v>
          </cell>
          <cell r="C25">
            <v>4050.2032439999998</v>
          </cell>
          <cell r="D25">
            <v>3965.2888539999999</v>
          </cell>
          <cell r="E25">
            <v>3895.8711819999999</v>
          </cell>
          <cell r="F25">
            <v>3839.5340000000001</v>
          </cell>
          <cell r="G25">
            <v>3792.3786100000002</v>
          </cell>
          <cell r="H25">
            <v>3745.638457</v>
          </cell>
          <cell r="I25">
            <v>3698.8972370000001</v>
          </cell>
          <cell r="J25">
            <v>3651.605575</v>
          </cell>
          <cell r="K25">
            <v>3603.5002469999999</v>
          </cell>
          <cell r="L25">
            <v>3554.0476119999998</v>
          </cell>
          <cell r="M25">
            <v>3502.47768</v>
          </cell>
          <cell r="N25">
            <v>3447.9667009999998</v>
          </cell>
          <cell r="O25">
            <v>3389.675295</v>
          </cell>
          <cell r="P25">
            <v>3326.7806070000001</v>
          </cell>
          <cell r="Q25">
            <v>3258.552224</v>
          </cell>
          <cell r="R25">
            <v>3188.9618030000001</v>
          </cell>
          <cell r="S25">
            <v>3118.3414769999999</v>
          </cell>
          <cell r="T25">
            <v>3046.500266</v>
          </cell>
          <cell r="U25">
            <v>2973.1586179999999</v>
          </cell>
          <cell r="V25">
            <v>2898.0864219999999</v>
          </cell>
          <cell r="W25">
            <v>2821.10988</v>
          </cell>
          <cell r="X25">
            <v>2742.175463</v>
          </cell>
          <cell r="Y25">
            <v>2661.3155670000001</v>
          </cell>
          <cell r="Z25">
            <v>2578.6163459999998</v>
          </cell>
          <cell r="AA25">
            <v>2494.2231929999998</v>
          </cell>
          <cell r="AB25">
            <v>2408.3044829999999</v>
          </cell>
          <cell r="AC25">
            <v>2321.0969340000001</v>
          </cell>
          <cell r="AD25">
            <v>2232.8819309999999</v>
          </cell>
          <cell r="AE25">
            <v>2143.9840319999998</v>
          </cell>
          <cell r="AF25">
            <v>2054.7460409999999</v>
          </cell>
          <cell r="AG25">
            <v>1965.4973090000001</v>
          </cell>
          <cell r="AH25">
            <v>1876.5828080000001</v>
          </cell>
          <cell r="AI25">
            <v>1788.3479070000001</v>
          </cell>
          <cell r="AJ25">
            <v>1701.129224</v>
          </cell>
          <cell r="AK25">
            <v>1615.2488080000001</v>
          </cell>
          <cell r="AL25">
            <v>1531.0753810000001</v>
          </cell>
          <cell r="AM25">
            <v>1448.959398</v>
          </cell>
          <cell r="AN25">
            <v>1369.1740540000001</v>
          </cell>
          <cell r="AO25">
            <v>1291.9256869999999</v>
          </cell>
          <cell r="AP25">
            <v>1217.3689400000001</v>
          </cell>
          <cell r="AQ25">
            <v>1145.6118590000001</v>
          </cell>
          <cell r="AR25">
            <v>1076.7346600000001</v>
          </cell>
          <cell r="AS25">
            <v>1010.790885</v>
          </cell>
          <cell r="AT25">
            <v>947.80905129999996</v>
          </cell>
          <cell r="AU25">
            <v>887.79478619999998</v>
          </cell>
          <cell r="AV25">
            <v>830.73007140000004</v>
          </cell>
          <cell r="AW25">
            <v>776.58104460000004</v>
          </cell>
          <cell r="AX25">
            <v>725.29896870000005</v>
          </cell>
          <cell r="AY25">
            <v>676.82136730000002</v>
          </cell>
          <cell r="AZ25">
            <v>631.07396649999998</v>
          </cell>
          <cell r="BA25">
            <v>587.95791429999997</v>
          </cell>
          <cell r="BB25">
            <v>547.38863479999998</v>
          </cell>
          <cell r="BC25">
            <v>509.2727941</v>
          </cell>
          <cell r="BD25">
            <v>473.51150360000003</v>
          </cell>
          <cell r="BE25">
            <v>440.00207669999998</v>
          </cell>
          <cell r="BF25">
            <v>408.63851629999999</v>
          </cell>
          <cell r="BG25">
            <v>379.3151254</v>
          </cell>
          <cell r="BH25">
            <v>351.9268907</v>
          </cell>
          <cell r="BI25">
            <v>326.37011539999997</v>
          </cell>
          <cell r="BJ25">
            <v>302.54308950000001</v>
          </cell>
          <cell r="BK25">
            <v>280.34666800000002</v>
          </cell>
          <cell r="BL25">
            <v>259.68473510000001</v>
          </cell>
          <cell r="BM25">
            <v>240.4645592</v>
          </cell>
          <cell r="BN25">
            <v>222.59705270000001</v>
          </cell>
          <cell r="BO25">
            <v>205.99694980000001</v>
          </cell>
          <cell r="BP25">
            <v>190.58272400000001</v>
          </cell>
          <cell r="BQ25">
            <v>176.27702869999999</v>
          </cell>
          <cell r="BR25">
            <v>163.0065553</v>
          </cell>
          <cell r="BS25">
            <v>150.70193180000001</v>
          </cell>
          <cell r="BT25">
            <v>139.29763829999999</v>
          </cell>
          <cell r="BU25">
            <v>128.7319104</v>
          </cell>
          <cell r="BV25">
            <v>118.94662750000001</v>
          </cell>
          <cell r="BW25">
            <v>109.8871864</v>
          </cell>
          <cell r="BX25">
            <v>101.5023643</v>
          </cell>
          <cell r="BY25">
            <v>93.74417527</v>
          </cell>
          <cell r="BZ25">
            <v>86.567695709999995</v>
          </cell>
          <cell r="CA25">
            <v>79.930967249999995</v>
          </cell>
          <cell r="CB25">
            <v>73.794825239999994</v>
          </cell>
          <cell r="CC25">
            <v>68.122740399999998</v>
          </cell>
          <cell r="CD25">
            <v>62.880669930000003</v>
          </cell>
          <cell r="CE25">
            <v>58.036913990000002</v>
          </cell>
          <cell r="CF25">
            <v>53.561977030000001</v>
          </cell>
          <cell r="CG25">
            <v>49.428433800000001</v>
          </cell>
          <cell r="CH25">
            <v>45.610800759999997</v>
          </cell>
          <cell r="CI25">
            <v>42.085412849999997</v>
          </cell>
        </row>
        <row r="26">
          <cell r="A26" t="str">
            <v>auto_ce_cfut_2</v>
          </cell>
          <cell r="B26">
            <v>2503.7292430000002</v>
          </cell>
          <cell r="C26">
            <v>2440.0849480000002</v>
          </cell>
          <cell r="D26">
            <v>2390.3497069999999</v>
          </cell>
          <cell r="E26">
            <v>2348.8960139999999</v>
          </cell>
          <cell r="F26">
            <v>2314.2569130000002</v>
          </cell>
          <cell r="G26">
            <v>2284.1610559999999</v>
          </cell>
          <cell r="H26">
            <v>2253.3764249999999</v>
          </cell>
          <cell r="I26">
            <v>2218.5469429999998</v>
          </cell>
          <cell r="J26">
            <v>2181.8865780000001</v>
          </cell>
          <cell r="K26">
            <v>2143.929251</v>
          </cell>
          <cell r="L26">
            <v>2104.2780889999999</v>
          </cell>
          <cell r="M26">
            <v>2064.2673209999998</v>
          </cell>
          <cell r="N26">
            <v>2023.785893</v>
          </cell>
          <cell r="O26">
            <v>1982.5602249999999</v>
          </cell>
          <cell r="P26">
            <v>1940.377915</v>
          </cell>
          <cell r="Q26">
            <v>1897.095562</v>
          </cell>
          <cell r="R26">
            <v>1853.0393610000001</v>
          </cell>
          <cell r="S26">
            <v>1808.0808239999999</v>
          </cell>
          <cell r="T26">
            <v>1762.1748909999999</v>
          </cell>
          <cell r="U26">
            <v>1715.319483</v>
          </cell>
          <cell r="V26">
            <v>1667.542488</v>
          </cell>
          <cell r="W26">
            <v>1618.8965209999999</v>
          </cell>
          <cell r="X26">
            <v>1569.45631</v>
          </cell>
          <cell r="Y26">
            <v>1519.3238590000001</v>
          </cell>
          <cell r="Z26">
            <v>1468.6118590000001</v>
          </cell>
          <cell r="AA26">
            <v>1417.4467930000001</v>
          </cell>
          <cell r="AB26">
            <v>1365.9424959999999</v>
          </cell>
          <cell r="AC26">
            <v>1314.2239810000001</v>
          </cell>
          <cell r="AD26">
            <v>1262.446441</v>
          </cell>
          <cell r="AE26">
            <v>1210.791714</v>
          </cell>
          <cell r="AF26">
            <v>1159.444806</v>
          </cell>
          <cell r="AG26">
            <v>1108.5722209999999</v>
          </cell>
          <cell r="AH26">
            <v>1058.333106</v>
          </cell>
          <cell r="AI26">
            <v>1008.881541</v>
          </cell>
          <cell r="AJ26">
            <v>960.36260059999995</v>
          </cell>
          <cell r="AK26">
            <v>912.90837060000001</v>
          </cell>
          <cell r="AL26">
            <v>866.36969150000004</v>
          </cell>
          <cell r="AM26">
            <v>820.74763900000005</v>
          </cell>
          <cell r="AN26">
            <v>776.14761950000002</v>
          </cell>
          <cell r="AO26">
            <v>732.70053470000005</v>
          </cell>
          <cell r="AP26">
            <v>690.53429300000005</v>
          </cell>
          <cell r="AQ26">
            <v>649.75890489999995</v>
          </cell>
          <cell r="AR26">
            <v>610.46764099999996</v>
          </cell>
          <cell r="AS26">
            <v>572.73363380000001</v>
          </cell>
          <cell r="AT26">
            <v>536.60942650000004</v>
          </cell>
          <cell r="AU26">
            <v>502.12810680000001</v>
          </cell>
          <cell r="AV26">
            <v>469.3037023</v>
          </cell>
          <cell r="AW26">
            <v>438.13606549999997</v>
          </cell>
          <cell r="AX26">
            <v>408.61211800000001</v>
          </cell>
          <cell r="AY26">
            <v>380.7072336</v>
          </cell>
          <cell r="AZ26">
            <v>354.38699630000002</v>
          </cell>
          <cell r="BA26">
            <v>329.6017617</v>
          </cell>
          <cell r="BB26">
            <v>306.30620099999999</v>
          </cell>
          <cell r="BC26">
            <v>284.44830519999999</v>
          </cell>
          <cell r="BD26">
            <v>263.97190660000001</v>
          </cell>
          <cell r="BE26">
            <v>244.81770359999999</v>
          </cell>
          <cell r="BF26">
            <v>226.92387389999999</v>
          </cell>
          <cell r="BG26">
            <v>210.22799420000001</v>
          </cell>
          <cell r="BH26">
            <v>194.6674908</v>
          </cell>
          <cell r="BI26">
            <v>180.18020849999999</v>
          </cell>
          <cell r="BJ26">
            <v>166.70494249999999</v>
          </cell>
          <cell r="BK26">
            <v>154.1818859</v>
          </cell>
          <cell r="BL26">
            <v>142.5529798</v>
          </cell>
          <cell r="BM26">
            <v>131.7621872</v>
          </cell>
          <cell r="BN26">
            <v>121.75569419999999</v>
          </cell>
          <cell r="BO26">
            <v>112.48204939999999</v>
          </cell>
          <cell r="BP26">
            <v>103.8922007</v>
          </cell>
          <cell r="BQ26">
            <v>95.939654899999994</v>
          </cell>
          <cell r="BR26">
            <v>88.580432459999997</v>
          </cell>
          <cell r="BS26">
            <v>81.773028909999994</v>
          </cell>
          <cell r="BT26">
            <v>75.47836753</v>
          </cell>
          <cell r="BU26">
            <v>69.659737789999994</v>
          </cell>
          <cell r="BV26">
            <v>64.282721809999998</v>
          </cell>
          <cell r="BW26">
            <v>59.315109100000001</v>
          </cell>
          <cell r="BX26">
            <v>54.726803859999997</v>
          </cell>
          <cell r="BY26">
            <v>50.489727240000001</v>
          </cell>
          <cell r="BZ26">
            <v>46.577712839999997</v>
          </cell>
          <cell r="CA26">
            <v>42.966413770000003</v>
          </cell>
          <cell r="CB26">
            <v>39.633196400000003</v>
          </cell>
          <cell r="CC26">
            <v>36.557038650000003</v>
          </cell>
          <cell r="CD26">
            <v>33.718431780000003</v>
          </cell>
          <cell r="CE26">
            <v>31.099285340000002</v>
          </cell>
          <cell r="CF26">
            <v>28.682835879999999</v>
          </cell>
          <cell r="CG26">
            <v>26.440158870000001</v>
          </cell>
          <cell r="CH26">
            <v>24.384643189999998</v>
          </cell>
          <cell r="CI26">
            <v>22.342716419999999</v>
          </cell>
        </row>
        <row r="27">
          <cell r="A27" t="str">
            <v>auto_ce_cfut_0</v>
          </cell>
          <cell r="B27">
            <v>2503.7292430000002</v>
          </cell>
          <cell r="C27">
            <v>2440.2554580000001</v>
          </cell>
          <cell r="D27">
            <v>2390.9190210000002</v>
          </cell>
          <cell r="E27">
            <v>2350.0825719999998</v>
          </cell>
          <cell r="F27">
            <v>2316.2349250000002</v>
          </cell>
          <cell r="G27">
            <v>2287.0553220000002</v>
          </cell>
          <cell r="H27">
            <v>2257.271037</v>
          </cell>
          <cell r="I27">
            <v>2226.5942180000002</v>
          </cell>
          <cell r="J27">
            <v>2194.7303280000001</v>
          </cell>
          <cell r="K27">
            <v>2161.6038600000002</v>
          </cell>
          <cell r="L27">
            <v>2127.0298600000001</v>
          </cell>
          <cell r="M27">
            <v>2090.7365110000001</v>
          </cell>
          <cell r="N27">
            <v>2052.4603259999999</v>
          </cell>
          <cell r="O27">
            <v>2011.9480100000001</v>
          </cell>
          <cell r="P27">
            <v>1968.950429</v>
          </cell>
          <cell r="Q27">
            <v>1923.248566</v>
          </cell>
          <cell r="R27">
            <v>1877.226889</v>
          </cell>
          <cell r="S27">
            <v>1831.151822</v>
          </cell>
          <cell r="T27">
            <v>1784.9310290000001</v>
          </cell>
          <cell r="U27">
            <v>1738.3823179999999</v>
          </cell>
          <cell r="V27">
            <v>1691.328499</v>
          </cell>
          <cell r="W27">
            <v>1643.614503</v>
          </cell>
          <cell r="X27">
            <v>1595.1506999999999</v>
          </cell>
          <cell r="Y27">
            <v>1545.8970589999999</v>
          </cell>
          <cell r="Z27">
            <v>1495.8449619999999</v>
          </cell>
          <cell r="AA27">
            <v>1445.023473</v>
          </cell>
          <cell r="AB27">
            <v>1393.4817740000001</v>
          </cell>
          <cell r="AC27">
            <v>1341.3170419999999</v>
          </cell>
          <cell r="AD27">
            <v>1288.661938</v>
          </cell>
          <cell r="AE27">
            <v>1235.6859910000001</v>
          </cell>
          <cell r="AF27">
            <v>1182.5795029999999</v>
          </cell>
          <cell r="AG27">
            <v>1129.5335439999999</v>
          </cell>
          <cell r="AH27">
            <v>1076.7535170000001</v>
          </cell>
          <cell r="AI27">
            <v>1024.4482840000001</v>
          </cell>
          <cell r="AJ27">
            <v>972.82314550000001</v>
          </cell>
          <cell r="AK27">
            <v>922.07508580000001</v>
          </cell>
          <cell r="AL27">
            <v>872.41473499999995</v>
          </cell>
          <cell r="AM27">
            <v>824.04795630000001</v>
          </cell>
          <cell r="AN27">
            <v>777.13596910000001</v>
          </cell>
          <cell r="AO27">
            <v>731.80057599999998</v>
          </cell>
          <cell r="AP27">
            <v>688.13242830000002</v>
          </cell>
          <cell r="AQ27">
            <v>646.19429909999997</v>
          </cell>
          <cell r="AR27">
            <v>606.03109110000003</v>
          </cell>
          <cell r="AS27">
            <v>567.67069470000001</v>
          </cell>
          <cell r="AT27">
            <v>531.12513000000001</v>
          </cell>
          <cell r="AU27">
            <v>496.3919975</v>
          </cell>
          <cell r="AV27">
            <v>463.45465480000001</v>
          </cell>
          <cell r="AW27">
            <v>432.28639349999997</v>
          </cell>
          <cell r="AX27">
            <v>402.85127</v>
          </cell>
          <cell r="AY27">
            <v>375.1050535</v>
          </cell>
          <cell r="AZ27">
            <v>348.9965742</v>
          </cell>
          <cell r="BA27">
            <v>324.46254579999999</v>
          </cell>
          <cell r="BB27">
            <v>301.44524860000001</v>
          </cell>
          <cell r="BC27">
            <v>279.88258439999998</v>
          </cell>
          <cell r="BD27">
            <v>259.70986440000001</v>
          </cell>
          <cell r="BE27">
            <v>240.86083970000001</v>
          </cell>
          <cell r="BF27">
            <v>223.26818969999999</v>
          </cell>
          <cell r="BG27">
            <v>206.8652112</v>
          </cell>
          <cell r="BH27">
            <v>191.58613070000001</v>
          </cell>
          <cell r="BI27">
            <v>177.3664977</v>
          </cell>
          <cell r="BJ27">
            <v>164.14356419999999</v>
          </cell>
          <cell r="BK27">
            <v>151.8565973</v>
          </cell>
          <cell r="BL27">
            <v>140.44711760000001</v>
          </cell>
          <cell r="BM27">
            <v>129.8590691</v>
          </cell>
          <cell r="BN27">
            <v>120.0389322</v>
          </cell>
          <cell r="BO27">
            <v>110.9357871</v>
          </cell>
          <cell r="BP27">
            <v>102.5012792</v>
          </cell>
          <cell r="BQ27">
            <v>94.689737050000005</v>
          </cell>
          <cell r="BR27">
            <v>87.458084349999993</v>
          </cell>
          <cell r="BS27">
            <v>80.765762140000007</v>
          </cell>
          <cell r="BT27">
            <v>74.574652369999995</v>
          </cell>
          <cell r="BU27">
            <v>68.84899455</v>
          </cell>
          <cell r="BV27">
            <v>63.555294619999998</v>
          </cell>
          <cell r="BW27">
            <v>58.662227600000001</v>
          </cell>
          <cell r="BX27">
            <v>54.1405362</v>
          </cell>
          <cell r="BY27">
            <v>49.962927360000002</v>
          </cell>
          <cell r="BZ27">
            <v>46.103962410000001</v>
          </cell>
          <cell r="CA27">
            <v>42.539967060000002</v>
          </cell>
          <cell r="CB27">
            <v>39.248924049999999</v>
          </cell>
          <cell r="CC27">
            <v>36.210372</v>
          </cell>
          <cell r="CD27">
            <v>33.405309260000003</v>
          </cell>
          <cell r="CE27">
            <v>30.816101799999998</v>
          </cell>
          <cell r="CF27">
            <v>28.426395079999999</v>
          </cell>
          <cell r="CG27">
            <v>26.221029900000001</v>
          </cell>
          <cell r="CH27">
            <v>24.1859623</v>
          </cell>
          <cell r="CI27">
            <v>22.30818764</v>
          </cell>
        </row>
        <row r="28">
          <cell r="A28" t="str">
            <v>auto_cf_cfut_2</v>
          </cell>
          <cell r="B28">
            <v>1243.6668460000001</v>
          </cell>
          <cell r="C28">
            <v>1209.6928800000001</v>
          </cell>
          <cell r="D28">
            <v>1181.7208780000001</v>
          </cell>
          <cell r="E28">
            <v>1156.921924</v>
          </cell>
          <cell r="F28">
            <v>1134.5340659999999</v>
          </cell>
          <cell r="G28">
            <v>1113.511176</v>
          </cell>
          <cell r="H28">
            <v>1091.5253949999999</v>
          </cell>
          <cell r="I28">
            <v>1067.122515</v>
          </cell>
          <cell r="J28">
            <v>1041.4038660000001</v>
          </cell>
          <cell r="K28">
            <v>1014.849557</v>
          </cell>
          <cell r="L28">
            <v>987.55900929999996</v>
          </cell>
          <cell r="M28">
            <v>960.30799820000004</v>
          </cell>
          <cell r="N28">
            <v>933.22713099999999</v>
          </cell>
          <cell r="O28">
            <v>906.36066530000005</v>
          </cell>
          <cell r="P28">
            <v>879.74550139999997</v>
          </cell>
          <cell r="Q28">
            <v>853.41147820000003</v>
          </cell>
          <cell r="R28">
            <v>827.5406041</v>
          </cell>
          <cell r="S28">
            <v>802.10390380000001</v>
          </cell>
          <cell r="T28">
            <v>777.08198930000003</v>
          </cell>
          <cell r="U28">
            <v>752.45280709999997</v>
          </cell>
          <cell r="V28">
            <v>728.18907709999996</v>
          </cell>
          <cell r="W28">
            <v>704.2589289</v>
          </cell>
          <cell r="X28">
            <v>680.62759029999995</v>
          </cell>
          <cell r="Y28">
            <v>657.26412149999999</v>
          </cell>
          <cell r="Z28">
            <v>634.13475900000003</v>
          </cell>
          <cell r="AA28">
            <v>611.20832310000003</v>
          </cell>
          <cell r="AB28">
            <v>588.44469709999998</v>
          </cell>
          <cell r="AC28">
            <v>565.80773499999998</v>
          </cell>
          <cell r="AD28">
            <v>543.28298029999996</v>
          </cell>
          <cell r="AE28">
            <v>520.88506529999995</v>
          </cell>
          <cell r="AF28">
            <v>498.64659280000001</v>
          </cell>
          <cell r="AG28">
            <v>476.60490870000001</v>
          </cell>
          <cell r="AH28">
            <v>454.80351969999998</v>
          </cell>
          <cell r="AI28">
            <v>433.29272739999999</v>
          </cell>
          <cell r="AJ28">
            <v>412.12723260000001</v>
          </cell>
          <cell r="AK28">
            <v>391.36293260000002</v>
          </cell>
          <cell r="AL28">
            <v>370.90147189999999</v>
          </cell>
          <cell r="AM28">
            <v>350.7129645</v>
          </cell>
          <cell r="AN28">
            <v>330.85865130000002</v>
          </cell>
          <cell r="AO28">
            <v>311.43054769999998</v>
          </cell>
          <cell r="AP28">
            <v>292.52428630000003</v>
          </cell>
          <cell r="AQ28">
            <v>274.22530849999998</v>
          </cell>
          <cell r="AR28">
            <v>256.60535870000001</v>
          </cell>
          <cell r="AS28">
            <v>239.71992109999999</v>
          </cell>
          <cell r="AT28">
            <v>223.60823869999999</v>
          </cell>
          <cell r="AU28">
            <v>208.2946575</v>
          </cell>
          <cell r="AV28">
            <v>193.7901718</v>
          </cell>
          <cell r="AW28">
            <v>180.0951881</v>
          </cell>
          <cell r="AX28">
            <v>167.20111589999999</v>
          </cell>
          <cell r="AY28">
            <v>155.0919117</v>
          </cell>
          <cell r="AZ28">
            <v>143.74561259999999</v>
          </cell>
          <cell r="BA28">
            <v>133.13422299999999</v>
          </cell>
          <cell r="BB28">
            <v>123.2287788</v>
          </cell>
          <cell r="BC28">
            <v>113.9975323</v>
          </cell>
          <cell r="BD28">
            <v>105.4071708</v>
          </cell>
          <cell r="BE28">
            <v>97.423517430000004</v>
          </cell>
          <cell r="BF28">
            <v>90.012071259999999</v>
          </cell>
          <cell r="BG28">
            <v>83.138650729999995</v>
          </cell>
          <cell r="BH28">
            <v>76.769721610000005</v>
          </cell>
          <cell r="BI28">
            <v>70.872687880000001</v>
          </cell>
          <cell r="BJ28">
            <v>65.416121770000004</v>
          </cell>
          <cell r="BK28">
            <v>60.369931170000001</v>
          </cell>
          <cell r="BL28">
            <v>55.705470669999997</v>
          </cell>
          <cell r="BM28">
            <v>51.395607179999999</v>
          </cell>
          <cell r="BN28">
            <v>47.414748009999997</v>
          </cell>
          <cell r="BO28">
            <v>43.738839650000003</v>
          </cell>
          <cell r="BP28">
            <v>40.3453412</v>
          </cell>
          <cell r="BQ28">
            <v>37.213190930000003</v>
          </cell>
          <cell r="BR28">
            <v>34.322748619999999</v>
          </cell>
          <cell r="BS28">
            <v>31.655732759999999</v>
          </cell>
          <cell r="BT28">
            <v>29.19515359</v>
          </cell>
          <cell r="BU28">
            <v>26.92524332</v>
          </cell>
          <cell r="BV28">
            <v>24.83138507</v>
          </cell>
          <cell r="BW28">
            <v>22.900041900000002</v>
          </cell>
          <cell r="BX28">
            <v>21.118687049999998</v>
          </cell>
          <cell r="BY28">
            <v>19.47573633</v>
          </cell>
          <cell r="BZ28">
            <v>17.96048291</v>
          </cell>
          <cell r="CA28">
            <v>16.563035589999998</v>
          </cell>
          <cell r="CB28">
            <v>15.27425991</v>
          </cell>
          <cell r="CC28">
            <v>14.0857227</v>
          </cell>
          <cell r="CD28">
            <v>12.98964016</v>
          </cell>
          <cell r="CE28">
            <v>11.97882927</v>
          </cell>
          <cell r="CF28">
            <v>11.04666243</v>
          </cell>
          <cell r="CG28">
            <v>10.180969449999999</v>
          </cell>
          <cell r="CH28">
            <v>9.3886923519999996</v>
          </cell>
          <cell r="CI28">
            <v>8.6584493200000008</v>
          </cell>
        </row>
        <row r="29">
          <cell r="A29" t="str">
            <v>auto_cf_cfut_0</v>
          </cell>
          <cell r="B29">
            <v>1243.6668460000001</v>
          </cell>
          <cell r="C29">
            <v>1209.7706969999999</v>
          </cell>
          <cell r="D29">
            <v>1181.9728399999999</v>
          </cell>
          <cell r="E29">
            <v>1157.4305549999999</v>
          </cell>
          <cell r="F29">
            <v>1135.3531459999999</v>
          </cell>
          <cell r="G29">
            <v>1114.6661810000001</v>
          </cell>
          <cell r="H29">
            <v>1093.0229670000001</v>
          </cell>
          <cell r="I29">
            <v>1070.3521470000001</v>
          </cell>
          <cell r="J29">
            <v>1046.649388</v>
          </cell>
          <cell r="K29">
            <v>1022.050252</v>
          </cell>
          <cell r="L29">
            <v>996.67646449999995</v>
          </cell>
          <cell r="M29">
            <v>970.64913550000006</v>
          </cell>
          <cell r="N29">
            <v>944.11390040000003</v>
          </cell>
          <cell r="O29">
            <v>917.21876789999999</v>
          </cell>
          <cell r="P29">
            <v>890.08602059999998</v>
          </cell>
          <cell r="Q29">
            <v>862.80826449999995</v>
          </cell>
          <cell r="R29">
            <v>836.40398930000003</v>
          </cell>
          <cell r="S29">
            <v>810.97214269999995</v>
          </cell>
          <cell r="T29">
            <v>786.43850529999997</v>
          </cell>
          <cell r="U29">
            <v>762.66979360000005</v>
          </cell>
          <cell r="V29">
            <v>739.51728920000005</v>
          </cell>
          <cell r="W29">
            <v>716.83053510000002</v>
          </cell>
          <cell r="X29">
            <v>694.47853520000001</v>
          </cell>
          <cell r="Y29">
            <v>672.34511950000001</v>
          </cell>
          <cell r="Z29">
            <v>650.3199492</v>
          </cell>
          <cell r="AA29">
            <v>628.30608580000001</v>
          </cell>
          <cell r="AB29">
            <v>606.21799669999996</v>
          </cell>
          <cell r="AC29">
            <v>583.99931849999996</v>
          </cell>
          <cell r="AD29">
            <v>561.62151530000006</v>
          </cell>
          <cell r="AE29">
            <v>539.09093940000002</v>
          </cell>
          <cell r="AF29">
            <v>516.44109779999997</v>
          </cell>
          <cell r="AG29">
            <v>493.72208560000001</v>
          </cell>
          <cell r="AH29">
            <v>471.00427930000001</v>
          </cell>
          <cell r="AI29">
            <v>448.37103969999998</v>
          </cell>
          <cell r="AJ29">
            <v>425.91331229999997</v>
          </cell>
          <cell r="AK29">
            <v>403.72546080000001</v>
          </cell>
          <cell r="AL29">
            <v>381.90049219999997</v>
          </cell>
          <cell r="AM29">
            <v>360.54599539999998</v>
          </cell>
          <cell r="AN29">
            <v>339.7505749</v>
          </cell>
          <cell r="AO29">
            <v>319.58515890000001</v>
          </cell>
          <cell r="AP29">
            <v>300.10633100000001</v>
          </cell>
          <cell r="AQ29">
            <v>281.35784869999998</v>
          </cell>
          <cell r="AR29">
            <v>263.37455899999998</v>
          </cell>
          <cell r="AS29">
            <v>246.18242309999999</v>
          </cell>
          <cell r="AT29">
            <v>229.7987072</v>
          </cell>
          <cell r="AU29">
            <v>214.2324121</v>
          </cell>
          <cell r="AV29">
            <v>199.48446039999999</v>
          </cell>
          <cell r="AW29">
            <v>185.5492572</v>
          </cell>
          <cell r="AX29">
            <v>172.41512059999999</v>
          </cell>
          <cell r="AY29">
            <v>160.06488469999999</v>
          </cell>
          <cell r="AZ29">
            <v>148.4767281</v>
          </cell>
          <cell r="BA29">
            <v>137.62324609999999</v>
          </cell>
          <cell r="BB29">
            <v>127.476868</v>
          </cell>
          <cell r="BC29">
            <v>118.0074402</v>
          </cell>
          <cell r="BD29">
            <v>109.1831639</v>
          </cell>
          <cell r="BE29">
            <v>100.97122899999999</v>
          </cell>
          <cell r="BF29">
            <v>93.338299379999995</v>
          </cell>
          <cell r="BG29">
            <v>86.25117487</v>
          </cell>
          <cell r="BH29">
            <v>79.677101980000003</v>
          </cell>
          <cell r="BI29">
            <v>73.584062729999999</v>
          </cell>
          <cell r="BJ29">
            <v>67.941017889999998</v>
          </cell>
          <cell r="BK29">
            <v>62.718093519999996</v>
          </cell>
          <cell r="BL29">
            <v>57.886714320000003</v>
          </cell>
          <cell r="BM29">
            <v>53.41969125</v>
          </cell>
          <cell r="BN29">
            <v>49.291271299999998</v>
          </cell>
          <cell r="BO29">
            <v>45.477156610000002</v>
          </cell>
          <cell r="BP29">
            <v>41.954495100000003</v>
          </cell>
          <cell r="BQ29">
            <v>38.701866899999999</v>
          </cell>
          <cell r="BR29">
            <v>35.699239409999997</v>
          </cell>
          <cell r="BS29">
            <v>32.927916019999998</v>
          </cell>
          <cell r="BT29">
            <v>30.370479499999998</v>
          </cell>
          <cell r="BU29">
            <v>28.01073075</v>
          </cell>
          <cell r="BV29">
            <v>25.833624660000002</v>
          </cell>
          <cell r="BW29">
            <v>23.825204500000002</v>
          </cell>
          <cell r="BX29">
            <v>21.972536290000001</v>
          </cell>
          <cell r="BY29">
            <v>20.26364409</v>
          </cell>
          <cell r="BZ29">
            <v>18.68744689</v>
          </cell>
          <cell r="CA29">
            <v>17.23369834</v>
          </cell>
          <cell r="CB29">
            <v>15.89292841</v>
          </cell>
          <cell r="CC29">
            <v>14.656388249999999</v>
          </cell>
          <cell r="CD29">
            <v>13.515998120000001</v>
          </cell>
          <cell r="CE29">
            <v>12.464298339999999</v>
          </cell>
          <cell r="CF29">
            <v>11.494403370000001</v>
          </cell>
          <cell r="CG29">
            <v>10.59995885</v>
          </cell>
          <cell r="CH29">
            <v>9.775101523</v>
          </cell>
          <cell r="CI29">
            <v>9.0144219719999992</v>
          </cell>
        </row>
        <row r="30">
          <cell r="A30" t="str">
            <v>auto_cg_cfut_2</v>
          </cell>
          <cell r="B30">
            <v>2239.620606</v>
          </cell>
          <cell r="C30">
            <v>2182.159408</v>
          </cell>
          <cell r="D30">
            <v>2133.8564350000001</v>
          </cell>
          <cell r="E30">
            <v>2089.3159639999999</v>
          </cell>
          <cell r="F30">
            <v>2047.123425</v>
          </cell>
          <cell r="G30">
            <v>2005.5245359999999</v>
          </cell>
          <cell r="H30">
            <v>1960.5696539999999</v>
          </cell>
          <cell r="I30">
            <v>1909.8059129999999</v>
          </cell>
          <cell r="J30">
            <v>1855.2160699999999</v>
          </cell>
          <cell r="K30">
            <v>1797.8981329999999</v>
          </cell>
          <cell r="L30">
            <v>1738.319882</v>
          </cell>
          <cell r="M30">
            <v>1678.0277530000001</v>
          </cell>
          <cell r="N30">
            <v>1617.5940350000001</v>
          </cell>
          <cell r="O30">
            <v>1557.415121</v>
          </cell>
          <cell r="P30">
            <v>1497.8183779999999</v>
          </cell>
          <cell r="Q30">
            <v>1439.062541</v>
          </cell>
          <cell r="R30">
            <v>1381.562269</v>
          </cell>
          <cell r="S30">
            <v>1325.3956800000001</v>
          </cell>
          <cell r="T30">
            <v>1270.6223230000001</v>
          </cell>
          <cell r="U30">
            <v>1217.2716009999999</v>
          </cell>
          <cell r="V30">
            <v>1165.3440889999999</v>
          </cell>
          <cell r="W30">
            <v>1114.816932</v>
          </cell>
          <cell r="X30">
            <v>1065.6500610000001</v>
          </cell>
          <cell r="Y30">
            <v>1017.799671</v>
          </cell>
          <cell r="Z30">
            <v>971.2104372</v>
          </cell>
          <cell r="AA30">
            <v>925.82603019999999</v>
          </cell>
          <cell r="AB30">
            <v>881.57555669999999</v>
          </cell>
          <cell r="AC30">
            <v>838.39143360000003</v>
          </cell>
          <cell r="AD30">
            <v>796.23662669999999</v>
          </cell>
          <cell r="AE30">
            <v>755.11736619999999</v>
          </cell>
          <cell r="AF30">
            <v>715.0667211</v>
          </cell>
          <cell r="AG30">
            <v>676.12533259999998</v>
          </cell>
          <cell r="AH30">
            <v>638.33904759999996</v>
          </cell>
          <cell r="AI30">
            <v>601.7583138</v>
          </cell>
          <cell r="AJ30">
            <v>566.43458950000002</v>
          </cell>
          <cell r="AK30">
            <v>532.41593850000004</v>
          </cell>
          <cell r="AL30">
            <v>499.59465</v>
          </cell>
          <cell r="AM30">
            <v>467.93201040000002</v>
          </cell>
          <cell r="AN30">
            <v>437.47609820000002</v>
          </cell>
          <cell r="AO30">
            <v>408.2976142</v>
          </cell>
          <cell r="AP30">
            <v>380.46186940000001</v>
          </cell>
          <cell r="AQ30">
            <v>354.01631759999998</v>
          </cell>
          <cell r="AR30">
            <v>328.9883001</v>
          </cell>
          <cell r="AS30">
            <v>305.38465539999999</v>
          </cell>
          <cell r="AT30">
            <v>283.19372959999998</v>
          </cell>
          <cell r="AU30">
            <v>262.3883897</v>
          </cell>
          <cell r="AV30">
            <v>242.92905819999999</v>
          </cell>
          <cell r="AW30">
            <v>224.76713040000001</v>
          </cell>
          <cell r="AX30">
            <v>207.84737380000001</v>
          </cell>
          <cell r="AY30">
            <v>192.1100333</v>
          </cell>
          <cell r="AZ30">
            <v>177.49267259999999</v>
          </cell>
          <cell r="BA30">
            <v>163.93102970000001</v>
          </cell>
          <cell r="BB30">
            <v>151.36196760000001</v>
          </cell>
          <cell r="BC30">
            <v>139.72306710000001</v>
          </cell>
          <cell r="BD30">
            <v>128.9535224</v>
          </cell>
          <cell r="BE30">
            <v>118.9946508</v>
          </cell>
          <cell r="BF30">
            <v>109.7902414</v>
          </cell>
          <cell r="BG30">
            <v>101.2868503</v>
          </cell>
          <cell r="BH30">
            <v>93.433918360000007</v>
          </cell>
          <cell r="BI30">
            <v>86.183830560000004</v>
          </cell>
          <cell r="BJ30">
            <v>79.491915890000001</v>
          </cell>
          <cell r="BK30">
            <v>73.316400279999996</v>
          </cell>
          <cell r="BL30">
            <v>67.618322590000005</v>
          </cell>
          <cell r="BM30">
            <v>62.361425109999999</v>
          </cell>
          <cell r="BN30">
            <v>57.512026859999999</v>
          </cell>
          <cell r="BO30">
            <v>53.03888671</v>
          </cell>
          <cell r="BP30">
            <v>48.913061120000002</v>
          </cell>
          <cell r="BQ30">
            <v>45.107762489999999</v>
          </cell>
          <cell r="BR30">
            <v>41.598217349999999</v>
          </cell>
          <cell r="BS30">
            <v>38.36152921</v>
          </cell>
          <cell r="BT30">
            <v>35.376547070000001</v>
          </cell>
          <cell r="BU30">
            <v>32.623740220000002</v>
          </cell>
          <cell r="BV30">
            <v>30.08507981</v>
          </cell>
          <cell r="BW30">
            <v>27.743927459999998</v>
          </cell>
          <cell r="BX30">
            <v>25.584930920000001</v>
          </cell>
          <cell r="BY30">
            <v>23.59392673</v>
          </cell>
          <cell r="BZ30">
            <v>21.757849570000001</v>
          </cell>
          <cell r="CA30">
            <v>20.064648170000002</v>
          </cell>
          <cell r="CB30">
            <v>18.50320726</v>
          </cell>
          <cell r="CC30">
            <v>17.063275359999999</v>
          </cell>
          <cell r="CD30">
            <v>15.73539796</v>
          </cell>
          <cell r="CE30">
            <v>14.51085578</v>
          </cell>
          <cell r="CF30">
            <v>13.38160777</v>
          </cell>
          <cell r="CG30">
            <v>12.32946709</v>
          </cell>
          <cell r="CH30">
            <v>11.36997599</v>
          </cell>
          <cell r="CI30">
            <v>10.48594011</v>
          </cell>
        </row>
        <row r="31">
          <cell r="A31" t="str">
            <v>auto_cg_cfut_0</v>
          </cell>
          <cell r="B31">
            <v>2239.620606</v>
          </cell>
          <cell r="C31">
            <v>2182.2977139999998</v>
          </cell>
          <cell r="D31">
            <v>2134.2907009999999</v>
          </cell>
          <cell r="E31">
            <v>2090.1639180000002</v>
          </cell>
          <cell r="F31">
            <v>2048.438615</v>
          </cell>
          <cell r="G31">
            <v>2007.3031550000001</v>
          </cell>
          <cell r="H31">
            <v>1962.7766779999999</v>
          </cell>
          <cell r="I31">
            <v>1914.8744039999999</v>
          </cell>
          <cell r="J31">
            <v>1863.809332</v>
          </cell>
          <cell r="K31">
            <v>1810.063666</v>
          </cell>
          <cell r="L31">
            <v>1754.115403</v>
          </cell>
          <cell r="M31">
            <v>1696.464076</v>
          </cell>
          <cell r="N31">
            <v>1637.6532259999999</v>
          </cell>
          <cell r="O31">
            <v>1578.2112970000001</v>
          </cell>
          <cell r="P31">
            <v>1518.586777</v>
          </cell>
          <cell r="Q31">
            <v>1459.136851</v>
          </cell>
          <cell r="R31">
            <v>1401.472704</v>
          </cell>
          <cell r="S31">
            <v>1345.8838679999999</v>
          </cell>
          <cell r="T31">
            <v>1292.3592570000001</v>
          </cell>
          <cell r="U31">
            <v>1240.7608290000001</v>
          </cell>
          <cell r="V31">
            <v>1190.8988790000001</v>
          </cell>
          <cell r="W31">
            <v>1142.565785</v>
          </cell>
          <cell r="X31">
            <v>1095.571584</v>
          </cell>
          <cell r="Y31">
            <v>1049.741702</v>
          </cell>
          <cell r="Z31">
            <v>1004.90521</v>
          </cell>
          <cell r="AA31">
            <v>960.90946589999999</v>
          </cell>
          <cell r="AB31">
            <v>917.6227159</v>
          </cell>
          <cell r="AC31">
            <v>874.95888590000004</v>
          </cell>
          <cell r="AD31">
            <v>832.87657030000003</v>
          </cell>
          <cell r="AE31">
            <v>791.38899609999999</v>
          </cell>
          <cell r="AF31">
            <v>750.55016799999999</v>
          </cell>
          <cell r="AG31">
            <v>710.438174</v>
          </cell>
          <cell r="AH31">
            <v>671.1540536</v>
          </cell>
          <cell r="AI31">
            <v>632.80957790000002</v>
          </cell>
          <cell r="AJ31">
            <v>595.51840049999998</v>
          </cell>
          <cell r="AK31">
            <v>559.38964480000004</v>
          </cell>
          <cell r="AL31">
            <v>524.51102160000005</v>
          </cell>
          <cell r="AM31">
            <v>490.98326370000001</v>
          </cell>
          <cell r="AN31">
            <v>458.88227319999999</v>
          </cell>
          <cell r="AO31">
            <v>428.25903849999997</v>
          </cell>
          <cell r="AP31">
            <v>399.14300600000001</v>
          </cell>
          <cell r="AQ31">
            <v>371.54472600000003</v>
          </cell>
          <cell r="AR31">
            <v>345.46036570000001</v>
          </cell>
          <cell r="AS31">
            <v>320.87312739999999</v>
          </cell>
          <cell r="AT31">
            <v>297.75483320000001</v>
          </cell>
          <cell r="AU31">
            <v>276.0676454</v>
          </cell>
          <cell r="AV31">
            <v>255.76557460000001</v>
          </cell>
          <cell r="AW31">
            <v>236.79665109999999</v>
          </cell>
          <cell r="AX31">
            <v>219.10419899999999</v>
          </cell>
          <cell r="AY31">
            <v>202.6281037</v>
          </cell>
          <cell r="AZ31">
            <v>187.30608480000001</v>
          </cell>
          <cell r="BA31">
            <v>173.07393709999999</v>
          </cell>
          <cell r="BB31">
            <v>159.8688429</v>
          </cell>
          <cell r="BC31">
            <v>147.62851180000001</v>
          </cell>
          <cell r="BD31">
            <v>136.2919642</v>
          </cell>
          <cell r="BE31">
            <v>125.8000452</v>
          </cell>
          <cell r="BF31">
            <v>116.09579170000001</v>
          </cell>
          <cell r="BG31">
            <v>107.1247894</v>
          </cell>
          <cell r="BH31">
            <v>98.835323959999997</v>
          </cell>
          <cell r="BI31">
            <v>91.178478330000004</v>
          </cell>
          <cell r="BJ31">
            <v>84.108175169999996</v>
          </cell>
          <cell r="BK31">
            <v>77.581167480000005</v>
          </cell>
          <cell r="BL31">
            <v>71.556988039999993</v>
          </cell>
          <cell r="BM31">
            <v>65.997867589999998</v>
          </cell>
          <cell r="BN31">
            <v>60.868630799999998</v>
          </cell>
          <cell r="BO31">
            <v>56.136577119999998</v>
          </cell>
          <cell r="BP31">
            <v>51.771351670000001</v>
          </cell>
          <cell r="BQ31">
            <v>47.744814390000002</v>
          </cell>
          <cell r="BR31">
            <v>44.030904059999997</v>
          </cell>
          <cell r="BS31">
            <v>40.605505119999997</v>
          </cell>
          <cell r="BT31">
            <v>37.446318050000002</v>
          </cell>
          <cell r="BU31">
            <v>34.532734550000001</v>
          </cell>
          <cell r="BV31">
            <v>31.845718170000001</v>
          </cell>
          <cell r="BW31">
            <v>29.367690970000002</v>
          </cell>
          <cell r="BX31">
            <v>27.082426609999999</v>
          </cell>
          <cell r="BY31">
            <v>24.974949949999999</v>
          </cell>
          <cell r="BZ31">
            <v>23.031443110000001</v>
          </cell>
          <cell r="CA31">
            <v>21.23915787</v>
          </cell>
          <cell r="CB31">
            <v>19.5863342</v>
          </cell>
          <cell r="CC31">
            <v>18.06212451</v>
          </cell>
          <cell r="CD31">
            <v>16.6565236</v>
          </cell>
          <cell r="CE31">
            <v>15.360303589999999</v>
          </cell>
          <cell r="CF31">
            <v>14.16495394</v>
          </cell>
          <cell r="CG31">
            <v>13.06262583</v>
          </cell>
          <cell r="CH31">
            <v>12.04608088</v>
          </cell>
          <cell r="CI31">
            <v>11.10864379</v>
          </cell>
        </row>
        <row r="32">
          <cell r="A32" t="str">
            <v>auto_ca_cele_2</v>
          </cell>
          <cell r="B32">
            <v>9.8427898650000003</v>
          </cell>
          <cell r="C32">
            <v>15.951563350000001</v>
          </cell>
          <cell r="D32">
            <v>23.963075679999999</v>
          </cell>
          <cell r="E32">
            <v>34.850267840000001</v>
          </cell>
          <cell r="F32">
            <v>49.71620411</v>
          </cell>
          <cell r="G32">
            <v>68.661836030000003</v>
          </cell>
          <cell r="H32">
            <v>92.239688200000003</v>
          </cell>
          <cell r="I32">
            <v>125.2073127</v>
          </cell>
          <cell r="J32">
            <v>179.9754092</v>
          </cell>
          <cell r="K32">
            <v>268.961524</v>
          </cell>
          <cell r="L32">
            <v>405.29964869999998</v>
          </cell>
          <cell r="M32">
            <v>598.41497159999994</v>
          </cell>
          <cell r="N32">
            <v>845.7940949</v>
          </cell>
          <cell r="O32">
            <v>1142.8880509999999</v>
          </cell>
          <cell r="P32">
            <v>1484.127551</v>
          </cell>
          <cell r="Q32">
            <v>1863.4818620000001</v>
          </cell>
          <cell r="R32">
            <v>2276.3811529999998</v>
          </cell>
          <cell r="S32">
            <v>2716.0874520000002</v>
          </cell>
          <cell r="T32">
            <v>3176.3146270000002</v>
          </cell>
          <cell r="U32">
            <v>3651.4091039999998</v>
          </cell>
          <cell r="V32">
            <v>4136.4093389999998</v>
          </cell>
          <cell r="W32">
            <v>4627.0579509999998</v>
          </cell>
          <cell r="X32">
            <v>5119.7835450000002</v>
          </cell>
          <cell r="Y32">
            <v>5611.6760020000002</v>
          </cell>
          <cell r="Z32">
            <v>6100.3426449999997</v>
          </cell>
          <cell r="AA32">
            <v>6583.8824000000004</v>
          </cell>
          <cell r="AB32">
            <v>7060.6354529999999</v>
          </cell>
          <cell r="AC32">
            <v>7529.4399949999997</v>
          </cell>
          <cell r="AD32">
            <v>7989.764177</v>
          </cell>
          <cell r="AE32">
            <v>8441.5350010000002</v>
          </cell>
          <cell r="AF32">
            <v>8884.8342300000004</v>
          </cell>
          <cell r="AG32">
            <v>9319.5898369999995</v>
          </cell>
          <cell r="AH32">
            <v>9745.8241679999992</v>
          </cell>
          <cell r="AI32">
            <v>10163.7194</v>
          </cell>
          <cell r="AJ32">
            <v>10573.55971</v>
          </cell>
          <cell r="AK32">
            <v>10975.675080000001</v>
          </cell>
          <cell r="AL32">
            <v>11366.57295</v>
          </cell>
          <cell r="AM32">
            <v>11748.933010000001</v>
          </cell>
          <cell r="AN32">
            <v>12124.91978</v>
          </cell>
          <cell r="AO32">
            <v>12495.90263</v>
          </cell>
          <cell r="AP32">
            <v>12862.67208</v>
          </cell>
          <cell r="AQ32">
            <v>13225.43136</v>
          </cell>
          <cell r="AR32">
            <v>13584.27298</v>
          </cell>
          <cell r="AS32">
            <v>13939.21666</v>
          </cell>
          <cell r="AT32">
            <v>14290.24101</v>
          </cell>
          <cell r="AU32">
            <v>14637.312099999999</v>
          </cell>
          <cell r="AV32">
            <v>14980.16605</v>
          </cell>
          <cell r="AW32">
            <v>15318.652770000001</v>
          </cell>
          <cell r="AX32">
            <v>15652.713949999999</v>
          </cell>
          <cell r="AY32">
            <v>15982.33971</v>
          </cell>
          <cell r="AZ32">
            <v>16307.56237</v>
          </cell>
          <cell r="BA32">
            <v>16625.986710000001</v>
          </cell>
          <cell r="BB32">
            <v>16938.13509</v>
          </cell>
          <cell r="BC32">
            <v>17244.411789999998</v>
          </cell>
          <cell r="BD32">
            <v>17545.318029999999</v>
          </cell>
          <cell r="BE32">
            <v>17841.344400000002</v>
          </cell>
          <cell r="BF32">
            <v>18132.52666</v>
          </cell>
          <cell r="BG32">
            <v>18419.096249999999</v>
          </cell>
          <cell r="BH32">
            <v>18701.35255</v>
          </cell>
          <cell r="BI32">
            <v>18979.623179999999</v>
          </cell>
          <cell r="BJ32">
            <v>19254.25288</v>
          </cell>
          <cell r="BK32">
            <v>19525.602760000002</v>
          </cell>
          <cell r="BL32">
            <v>19794.037189999999</v>
          </cell>
          <cell r="BM32">
            <v>20059.920030000001</v>
          </cell>
          <cell r="BN32">
            <v>20323.611120000001</v>
          </cell>
          <cell r="BO32">
            <v>20585.463909999999</v>
          </cell>
          <cell r="BP32">
            <v>20845.446479999999</v>
          </cell>
          <cell r="BQ32">
            <v>21103.73443</v>
          </cell>
          <cell r="BR32">
            <v>21360.58452</v>
          </cell>
          <cell r="BS32">
            <v>21616.28182</v>
          </cell>
          <cell r="BT32">
            <v>21871.123370000001</v>
          </cell>
          <cell r="BU32">
            <v>22125.40495</v>
          </cell>
          <cell r="BV32">
            <v>22379.428449999999</v>
          </cell>
          <cell r="BW32">
            <v>22633.495770000001</v>
          </cell>
          <cell r="BX32">
            <v>22887.904030000002</v>
          </cell>
          <cell r="BY32">
            <v>23142.94198</v>
          </cell>
          <cell r="BZ32">
            <v>23398.589680000001</v>
          </cell>
          <cell r="CA32">
            <v>23654.987860000001</v>
          </cell>
          <cell r="CB32">
            <v>23912.336220000001</v>
          </cell>
          <cell r="CC32">
            <v>24170.853739999999</v>
          </cell>
          <cell r="CD32">
            <v>24430.767179999999</v>
          </cell>
          <cell r="CE32">
            <v>24692.286599999999</v>
          </cell>
          <cell r="CF32">
            <v>24955.636689999999</v>
          </cell>
          <cell r="CG32">
            <v>25284.125489999999</v>
          </cell>
          <cell r="CH32">
            <v>25509.43867</v>
          </cell>
          <cell r="CI32">
            <v>25725.738310000001</v>
          </cell>
        </row>
        <row r="33">
          <cell r="A33" t="str">
            <v>auto_ca_cele_0</v>
          </cell>
          <cell r="B33">
            <v>9.8427898650000003</v>
          </cell>
          <cell r="C33">
            <v>15.96717473</v>
          </cell>
          <cell r="D33">
            <v>24.043351319999999</v>
          </cell>
          <cell r="E33">
            <v>35.096527590000001</v>
          </cell>
          <cell r="F33">
            <v>50.293485480000001</v>
          </cell>
          <cell r="G33">
            <v>69.780370059999996</v>
          </cell>
          <cell r="H33">
            <v>94.168782019999995</v>
          </cell>
          <cell r="I33">
            <v>126.8755196</v>
          </cell>
          <cell r="J33">
            <v>172.59924380000001</v>
          </cell>
          <cell r="K33">
            <v>237.77572739999999</v>
          </cell>
          <cell r="L33">
            <v>330.03594550000003</v>
          </cell>
          <cell r="M33">
            <v>457.57862260000002</v>
          </cell>
          <cell r="N33">
            <v>628.32182299999999</v>
          </cell>
          <cell r="O33">
            <v>848.87251370000001</v>
          </cell>
          <cell r="P33">
            <v>1123.5497969999999</v>
          </cell>
          <cell r="Q33">
            <v>1453.7737320000001</v>
          </cell>
          <cell r="R33">
            <v>1840.9552209999999</v>
          </cell>
          <cell r="S33">
            <v>2270.1818579999999</v>
          </cell>
          <cell r="T33">
            <v>2728.024461</v>
          </cell>
          <cell r="U33">
            <v>3203.8287700000001</v>
          </cell>
          <cell r="V33">
            <v>3689.6364279999998</v>
          </cell>
          <cell r="W33">
            <v>4179.5427790000003</v>
          </cell>
          <cell r="X33">
            <v>4669.4055520000002</v>
          </cell>
          <cell r="Y33">
            <v>5156.342267</v>
          </cell>
          <cell r="Z33">
            <v>5638.3465329999999</v>
          </cell>
          <cell r="AA33">
            <v>6114.1188609999999</v>
          </cell>
          <cell r="AB33">
            <v>6582.7060840000004</v>
          </cell>
          <cell r="AC33">
            <v>7043.6704739999996</v>
          </cell>
          <cell r="AD33">
            <v>7496.9255059999996</v>
          </cell>
          <cell r="AE33">
            <v>7942.6747059999998</v>
          </cell>
          <cell r="AF33">
            <v>8381.2364849999994</v>
          </cell>
          <cell r="AG33">
            <v>8812.7363499999992</v>
          </cell>
          <cell r="AH33">
            <v>9237.3905689999992</v>
          </cell>
          <cell r="AI33">
            <v>9655.4277660000007</v>
          </cell>
          <cell r="AJ33">
            <v>10067.04991</v>
          </cell>
          <cell r="AK33">
            <v>10472.42151</v>
          </cell>
          <cell r="AL33">
            <v>10872.369919999999</v>
          </cell>
          <cell r="AM33">
            <v>11266.709870000001</v>
          </cell>
          <cell r="AN33">
            <v>11655.36356</v>
          </cell>
          <cell r="AO33">
            <v>12038.23057</v>
          </cell>
          <cell r="AP33">
            <v>12415.20341</v>
          </cell>
          <cell r="AQ33">
            <v>12785.953750000001</v>
          </cell>
          <cell r="AR33">
            <v>13150.30329</v>
          </cell>
          <cell r="AS33">
            <v>13508.172039999999</v>
          </cell>
          <cell r="AT33">
            <v>13859.54614</v>
          </cell>
          <cell r="AU33">
            <v>14204.466909999999</v>
          </cell>
          <cell r="AV33">
            <v>14542.783229999999</v>
          </cell>
          <cell r="AW33">
            <v>14874.479600000001</v>
          </cell>
          <cell r="AX33">
            <v>15199.656010000001</v>
          </cell>
          <cell r="AY33">
            <v>15518.4774</v>
          </cell>
          <cell r="AZ33">
            <v>15831.15792</v>
          </cell>
          <cell r="BA33">
            <v>16135.65778</v>
          </cell>
          <cell r="BB33">
            <v>16432.752369999998</v>
          </cell>
          <cell r="BC33">
            <v>16723.077509999999</v>
          </cell>
          <cell r="BD33">
            <v>17007.2333</v>
          </cell>
          <cell r="BE33">
            <v>17285.772150000001</v>
          </cell>
          <cell r="BF33">
            <v>17558.813890000001</v>
          </cell>
          <cell r="BG33">
            <v>17826.655879999998</v>
          </cell>
          <cell r="BH33">
            <v>18089.670279999998</v>
          </cell>
          <cell r="BI33">
            <v>18348.255430000001</v>
          </cell>
          <cell r="BJ33">
            <v>18602.819339999998</v>
          </cell>
          <cell r="BK33">
            <v>18853.771189999999</v>
          </cell>
          <cell r="BL33">
            <v>19101.515449999999</v>
          </cell>
          <cell r="BM33">
            <v>19346.447469999999</v>
          </cell>
          <cell r="BN33">
            <v>19588.950680000002</v>
          </cell>
          <cell r="BO33">
            <v>19829.395090000002</v>
          </cell>
          <cell r="BP33">
            <v>20067.79307</v>
          </cell>
          <cell r="BQ33">
            <v>20304.319909999998</v>
          </cell>
          <cell r="BR33">
            <v>20539.225549999999</v>
          </cell>
          <cell r="BS33">
            <v>20772.78472</v>
          </cell>
          <cell r="BT33">
            <v>21005.282520000001</v>
          </cell>
          <cell r="BU33">
            <v>21237.008969999999</v>
          </cell>
          <cell r="BV33">
            <v>21468.255270000001</v>
          </cell>
          <cell r="BW33">
            <v>21699.30991</v>
          </cell>
          <cell r="BX33">
            <v>21930.454969999999</v>
          </cell>
          <cell r="BY33">
            <v>22161.963199999998</v>
          </cell>
          <cell r="BZ33">
            <v>22393.83597</v>
          </cell>
          <cell r="CA33">
            <v>22626.19529</v>
          </cell>
          <cell r="CB33">
            <v>22859.217530000002</v>
          </cell>
          <cell r="CC33">
            <v>23093.09721</v>
          </cell>
          <cell r="CD33">
            <v>23328.03714</v>
          </cell>
          <cell r="CE33">
            <v>23564.245289999999</v>
          </cell>
          <cell r="CF33">
            <v>23801.932519999998</v>
          </cell>
          <cell r="CG33">
            <v>24041.310119999998</v>
          </cell>
          <cell r="CH33">
            <v>24282.58714</v>
          </cell>
          <cell r="CI33">
            <v>24525.968199999999</v>
          </cell>
        </row>
        <row r="34">
          <cell r="A34" t="str">
            <v>auto_cb_cele_2</v>
          </cell>
          <cell r="B34">
            <v>11.44571741</v>
          </cell>
          <cell r="C34">
            <v>17.2738038</v>
          </cell>
          <cell r="D34">
            <v>24.993541839999999</v>
          </cell>
          <cell r="E34">
            <v>35.576397649999997</v>
          </cell>
          <cell r="F34">
            <v>50.112618679999997</v>
          </cell>
          <cell r="G34">
            <v>68.701598129999994</v>
          </cell>
          <cell r="H34">
            <v>91.878959249999994</v>
          </cell>
          <cell r="I34">
            <v>124.25041760000001</v>
          </cell>
          <cell r="J34">
            <v>177.6987508</v>
          </cell>
          <cell r="K34">
            <v>263.86596680000002</v>
          </cell>
          <cell r="L34">
            <v>394.80852240000002</v>
          </cell>
          <cell r="M34">
            <v>578.98843209999995</v>
          </cell>
          <cell r="N34">
            <v>813.76338399999997</v>
          </cell>
          <cell r="O34">
            <v>1094.6659549999999</v>
          </cell>
          <cell r="P34">
            <v>1416.3353059999999</v>
          </cell>
          <cell r="Q34">
            <v>1773.0218850000001</v>
          </cell>
          <cell r="R34">
            <v>2160.3971449999999</v>
          </cell>
          <cell r="S34">
            <v>2572.128647</v>
          </cell>
          <cell r="T34">
            <v>3002.3185199999998</v>
          </cell>
          <cell r="U34">
            <v>3445.6589840000001</v>
          </cell>
          <cell r="V34">
            <v>3897.483522</v>
          </cell>
          <cell r="W34">
            <v>4353.7771769999999</v>
          </cell>
          <cell r="X34">
            <v>4811.1592270000001</v>
          </cell>
          <cell r="Y34">
            <v>5266.8626169999998</v>
          </cell>
          <cell r="Z34">
            <v>5718.5961239999997</v>
          </cell>
          <cell r="AA34">
            <v>6164.5209050000003</v>
          </cell>
          <cell r="AB34">
            <v>6603.010225</v>
          </cell>
          <cell r="AC34">
            <v>7032.8832819999998</v>
          </cell>
          <cell r="AD34">
            <v>7453.5374490000004</v>
          </cell>
          <cell r="AE34">
            <v>7864.807307</v>
          </cell>
          <cell r="AF34">
            <v>8266.6855149999992</v>
          </cell>
          <cell r="AG34">
            <v>8659.0342899999996</v>
          </cell>
          <cell r="AH34">
            <v>9041.8069400000004</v>
          </cell>
          <cell r="AI34">
            <v>9415.1079439999994</v>
          </cell>
          <cell r="AJ34">
            <v>9779.1410890000006</v>
          </cell>
          <cell r="AK34">
            <v>10134.157450000001</v>
          </cell>
          <cell r="AL34">
            <v>10476.78067</v>
          </cell>
          <cell r="AM34">
            <v>10809.17677</v>
          </cell>
          <cell r="AN34">
            <v>11133.16576</v>
          </cell>
          <cell r="AO34">
            <v>11449.912560000001</v>
          </cell>
          <cell r="AP34">
            <v>11760.092549999999</v>
          </cell>
          <cell r="AQ34">
            <v>12063.87385</v>
          </cell>
          <cell r="AR34">
            <v>12361.334849999999</v>
          </cell>
          <cell r="AS34">
            <v>12652.49331</v>
          </cell>
          <cell r="AT34">
            <v>12937.331749999999</v>
          </cell>
          <cell r="AU34">
            <v>13215.82137</v>
          </cell>
          <cell r="AV34">
            <v>13487.73683</v>
          </cell>
          <cell r="AW34">
            <v>13752.955400000001</v>
          </cell>
          <cell r="AX34">
            <v>14011.435600000001</v>
          </cell>
          <cell r="AY34">
            <v>14263.177159999999</v>
          </cell>
          <cell r="AZ34">
            <v>14508.213970000001</v>
          </cell>
          <cell r="BA34">
            <v>14744.53311</v>
          </cell>
          <cell r="BB34">
            <v>14972.59273</v>
          </cell>
          <cell r="BC34">
            <v>15192.73681</v>
          </cell>
          <cell r="BD34">
            <v>15405.389279999999</v>
          </cell>
          <cell r="BE34">
            <v>15610.964379999999</v>
          </cell>
          <cell r="BF34">
            <v>15809.502899999999</v>
          </cell>
          <cell r="BG34">
            <v>16001.20787</v>
          </cell>
          <cell r="BH34">
            <v>16186.33469</v>
          </cell>
          <cell r="BI34">
            <v>16365.1556</v>
          </cell>
          <cell r="BJ34">
            <v>16537.949349999999</v>
          </cell>
          <cell r="BK34">
            <v>16705.000169999999</v>
          </cell>
          <cell r="BL34">
            <v>16866.587289999999</v>
          </cell>
          <cell r="BM34">
            <v>17022.982169999999</v>
          </cell>
          <cell r="BN34">
            <v>17174.445940000001</v>
          </cell>
          <cell r="BO34">
            <v>17321.227709999999</v>
          </cell>
          <cell r="BP34">
            <v>17463.276460000001</v>
          </cell>
          <cell r="BQ34">
            <v>17600.703560000002</v>
          </cell>
          <cell r="BR34">
            <v>17733.68118</v>
          </cell>
          <cell r="BS34">
            <v>17862.398300000001</v>
          </cell>
          <cell r="BT34">
            <v>17987.04666</v>
          </cell>
          <cell r="BU34">
            <v>18107.81007</v>
          </cell>
          <cell r="BV34">
            <v>18224.869879999998</v>
          </cell>
          <cell r="BW34">
            <v>18338.400689999999</v>
          </cell>
          <cell r="BX34">
            <v>18448.567129999999</v>
          </cell>
          <cell r="BY34">
            <v>18555.52145</v>
          </cell>
          <cell r="BZ34">
            <v>18659.1921</v>
          </cell>
          <cell r="CA34">
            <v>18759.624690000001</v>
          </cell>
          <cell r="CB34">
            <v>18856.90554</v>
          </cell>
          <cell r="CC34">
            <v>18951.130529999999</v>
          </cell>
          <cell r="CD34">
            <v>19042.395410000001</v>
          </cell>
          <cell r="CE34">
            <v>19130.77836</v>
          </cell>
          <cell r="CF34">
            <v>19216.361669999998</v>
          </cell>
          <cell r="CG34">
            <v>19342.666580000001</v>
          </cell>
          <cell r="CH34">
            <v>19394.390080000001</v>
          </cell>
          <cell r="CI34">
            <v>19444.043689999999</v>
          </cell>
        </row>
        <row r="35">
          <cell r="A35" t="str">
            <v>auto_cb_cele_0</v>
          </cell>
          <cell r="B35">
            <v>11.44571741</v>
          </cell>
          <cell r="C35">
            <v>17.28913258</v>
          </cell>
          <cell r="D35">
            <v>25.072773869999999</v>
          </cell>
          <cell r="E35">
            <v>35.819839389999999</v>
          </cell>
          <cell r="F35">
            <v>50.683198160000003</v>
          </cell>
          <cell r="G35">
            <v>69.806410869999993</v>
          </cell>
          <cell r="H35">
            <v>93.781881679999998</v>
          </cell>
          <cell r="I35">
            <v>125.92569349999999</v>
          </cell>
          <cell r="J35">
            <v>170.75066340000001</v>
          </cell>
          <cell r="K35">
            <v>234.36749209999999</v>
          </cell>
          <cell r="L35">
            <v>323.9214437</v>
          </cell>
          <cell r="M35">
            <v>446.96905729999997</v>
          </cell>
          <cell r="N35">
            <v>610.6728243</v>
          </cell>
          <cell r="O35">
            <v>820.85291610000002</v>
          </cell>
          <cell r="P35">
            <v>1081.114233</v>
          </cell>
          <cell r="Q35">
            <v>1392.3338189999999</v>
          </cell>
          <cell r="R35">
            <v>1755.770182</v>
          </cell>
          <cell r="S35">
            <v>2157.8211339999998</v>
          </cell>
          <cell r="T35">
            <v>2586.1891890000002</v>
          </cell>
          <cell r="U35">
            <v>3031.028937</v>
          </cell>
          <cell r="V35">
            <v>3484.8918560000002</v>
          </cell>
          <cell r="W35">
            <v>3942.1707860000001</v>
          </cell>
          <cell r="X35">
            <v>4398.866661</v>
          </cell>
          <cell r="Y35">
            <v>4852.1426449999999</v>
          </cell>
          <cell r="Z35">
            <v>5299.9732110000004</v>
          </cell>
          <cell r="AA35">
            <v>5740.9927269999998</v>
          </cell>
          <cell r="AB35">
            <v>6174.1633320000001</v>
          </cell>
          <cell r="AC35">
            <v>6598.9350759999998</v>
          </cell>
          <cell r="AD35">
            <v>7015.0930319999998</v>
          </cell>
          <cell r="AE35">
            <v>7422.7083350000003</v>
          </cell>
          <cell r="AF35">
            <v>7821.9747669999997</v>
          </cell>
          <cell r="AG35">
            <v>8212.9243740000002</v>
          </cell>
          <cell r="AH35">
            <v>8595.6870500000005</v>
          </cell>
          <cell r="AI35">
            <v>8970.4156359999997</v>
          </cell>
          <cell r="AJ35">
            <v>9337.2482959999998</v>
          </cell>
          <cell r="AK35">
            <v>9696.2978820000008</v>
          </cell>
          <cell r="AL35">
            <v>10048.21702</v>
          </cell>
          <cell r="AM35">
            <v>10392.80949</v>
          </cell>
          <cell r="AN35">
            <v>10729.981599999999</v>
          </cell>
          <cell r="AO35">
            <v>11059.620940000001</v>
          </cell>
          <cell r="AP35">
            <v>11381.6096</v>
          </cell>
          <cell r="AQ35">
            <v>11695.63661</v>
          </cell>
          <cell r="AR35">
            <v>12001.529759999999</v>
          </cell>
          <cell r="AS35">
            <v>12299.2081</v>
          </cell>
          <cell r="AT35">
            <v>12588.651830000001</v>
          </cell>
          <cell r="AU35">
            <v>12869.891439999999</v>
          </cell>
          <cell r="AV35">
            <v>13142.79406</v>
          </cell>
          <cell r="AW35">
            <v>13407.3505</v>
          </cell>
          <cell r="AX35">
            <v>13663.6546</v>
          </cell>
          <cell r="AY35">
            <v>13911.856330000001</v>
          </cell>
          <cell r="AZ35">
            <v>14152.146280000001</v>
          </cell>
          <cell r="BA35">
            <v>14382.792719999999</v>
          </cell>
          <cell r="BB35">
            <v>14604.46593</v>
          </cell>
          <cell r="BC35">
            <v>14817.71097</v>
          </cell>
          <cell r="BD35">
            <v>15023.041440000001</v>
          </cell>
          <cell r="BE35">
            <v>15220.92827</v>
          </cell>
          <cell r="BF35">
            <v>15411.481820000001</v>
          </cell>
          <cell r="BG35">
            <v>15594.960870000001</v>
          </cell>
          <cell r="BH35">
            <v>15771.68332</v>
          </cell>
          <cell r="BI35">
            <v>15941.98315</v>
          </cell>
          <cell r="BJ35">
            <v>16106.19564</v>
          </cell>
          <cell r="BK35">
            <v>16264.650089999999</v>
          </cell>
          <cell r="BL35">
            <v>16417.66518</v>
          </cell>
          <cell r="BM35">
            <v>16565.545580000002</v>
          </cell>
          <cell r="BN35">
            <v>16708.57994</v>
          </cell>
          <cell r="BO35">
            <v>16847.039919999999</v>
          </cell>
          <cell r="BP35">
            <v>16980.91446</v>
          </cell>
          <cell r="BQ35">
            <v>17110.322479999999</v>
          </cell>
          <cell r="BR35">
            <v>17235.439920000001</v>
          </cell>
          <cell r="BS35">
            <v>17356.457699999999</v>
          </cell>
          <cell r="BT35">
            <v>17473.568879999999</v>
          </cell>
          <cell r="BU35">
            <v>17586.963960000001</v>
          </cell>
          <cell r="BV35">
            <v>17696.827979999998</v>
          </cell>
          <cell r="BW35">
            <v>17803.33786</v>
          </cell>
          <cell r="BX35">
            <v>17906.65987</v>
          </cell>
          <cell r="BY35">
            <v>18006.947800000002</v>
          </cell>
          <cell r="BZ35">
            <v>18104.154689999999</v>
          </cell>
          <cell r="CA35">
            <v>18198.323759999999</v>
          </cell>
          <cell r="CB35">
            <v>18289.536649999998</v>
          </cell>
          <cell r="CC35">
            <v>18377.88436</v>
          </cell>
          <cell r="CD35">
            <v>18463.458780000001</v>
          </cell>
          <cell r="CE35">
            <v>18546.349849999999</v>
          </cell>
          <cell r="CF35">
            <v>18626.644039999999</v>
          </cell>
          <cell r="CG35">
            <v>18704.422719999999</v>
          </cell>
          <cell r="CH35">
            <v>18779.760569999999</v>
          </cell>
          <cell r="CI35">
            <v>18852.724279999999</v>
          </cell>
        </row>
        <row r="36">
          <cell r="A36" t="str">
            <v>auto_cc_cele_2</v>
          </cell>
          <cell r="B36">
            <v>9.4015406210000005</v>
          </cell>
          <cell r="C36">
            <v>13.403906190000001</v>
          </cell>
          <cell r="D36">
            <v>18.756807890000001</v>
          </cell>
          <cell r="E36">
            <v>26.155632300000001</v>
          </cell>
          <cell r="F36">
            <v>36.37355333</v>
          </cell>
          <cell r="G36">
            <v>49.480028130000001</v>
          </cell>
          <cell r="H36">
            <v>65.846980290000005</v>
          </cell>
          <cell r="I36">
            <v>88.677859380000001</v>
          </cell>
          <cell r="J36">
            <v>126.1562431</v>
          </cell>
          <cell r="K36">
            <v>186.13805840000001</v>
          </cell>
          <cell r="L36">
            <v>276.58995859999999</v>
          </cell>
          <cell r="M36">
            <v>402.9751354</v>
          </cell>
          <cell r="N36">
            <v>563.3191865</v>
          </cell>
          <cell r="O36">
            <v>754.47411160000001</v>
          </cell>
          <cell r="P36">
            <v>972.73350579999999</v>
          </cell>
          <cell r="Q36">
            <v>1214.1599530000001</v>
          </cell>
          <cell r="R36">
            <v>1475.8109910000001</v>
          </cell>
          <cell r="S36">
            <v>1753.411781</v>
          </cell>
          <cell r="T36">
            <v>2042.9878409999999</v>
          </cell>
          <cell r="U36">
            <v>2340.9598580000002</v>
          </cell>
          <cell r="V36">
            <v>2644.1746499999999</v>
          </cell>
          <cell r="W36">
            <v>2949.9111910000001</v>
          </cell>
          <cell r="X36">
            <v>3255.8688080000002</v>
          </cell>
          <cell r="Y36">
            <v>3560.1553760000002</v>
          </cell>
          <cell r="Z36">
            <v>3861.1927030000002</v>
          </cell>
          <cell r="AA36">
            <v>4157.7016729999996</v>
          </cell>
          <cell r="AB36">
            <v>4448.5367029999998</v>
          </cell>
          <cell r="AC36">
            <v>4732.8396650000004</v>
          </cell>
          <cell r="AD36">
            <v>5010.1353760000002</v>
          </cell>
          <cell r="AE36">
            <v>5280.2494470000001</v>
          </cell>
          <cell r="AF36">
            <v>5543.1237620000002</v>
          </cell>
          <cell r="AG36">
            <v>5798.6220489999996</v>
          </cell>
          <cell r="AH36">
            <v>6046.6724469999999</v>
          </cell>
          <cell r="AI36">
            <v>6287.3073219999997</v>
          </cell>
          <cell r="AJ36">
            <v>6520.6297219999997</v>
          </cell>
          <cell r="AK36">
            <v>6746.7786079999996</v>
          </cell>
          <cell r="AL36">
            <v>6963.4090910000004</v>
          </cell>
          <cell r="AM36">
            <v>7171.7650990000002</v>
          </cell>
          <cell r="AN36">
            <v>7372.9530960000002</v>
          </cell>
          <cell r="AO36">
            <v>7567.6996929999996</v>
          </cell>
          <cell r="AP36">
            <v>7756.4376169999996</v>
          </cell>
          <cell r="AQ36">
            <v>7939.2860330000003</v>
          </cell>
          <cell r="AR36">
            <v>8116.3134040000004</v>
          </cell>
          <cell r="AS36">
            <v>8287.5526109999992</v>
          </cell>
          <cell r="AT36">
            <v>8453.015222</v>
          </cell>
          <cell r="AU36">
            <v>8612.7057440000008</v>
          </cell>
          <cell r="AV36">
            <v>8766.5076989999998</v>
          </cell>
          <cell r="AW36">
            <v>8914.3714299999992</v>
          </cell>
          <cell r="AX36">
            <v>9056.2994030000009</v>
          </cell>
          <cell r="AY36">
            <v>9192.3196009999992</v>
          </cell>
          <cell r="AZ36">
            <v>9322.4802550000004</v>
          </cell>
          <cell r="BA36">
            <v>9445.5840659999994</v>
          </cell>
          <cell r="BB36">
            <v>9561.9449750000003</v>
          </cell>
          <cell r="BC36">
            <v>9671.7992020000002</v>
          </cell>
          <cell r="BD36">
            <v>9775.43109</v>
          </cell>
          <cell r="BE36">
            <v>9873.1191170000002</v>
          </cell>
          <cell r="BF36">
            <v>9964.9208369999997</v>
          </cell>
          <cell r="BG36">
            <v>10050.991400000001</v>
          </cell>
          <cell r="BH36">
            <v>10131.5155</v>
          </cell>
          <cell r="BI36">
            <v>10206.6847</v>
          </cell>
          <cell r="BJ36">
            <v>10276.69075</v>
          </cell>
          <cell r="BK36">
            <v>10341.724829999999</v>
          </cell>
          <cell r="BL36">
            <v>10401.97171</v>
          </cell>
          <cell r="BM36">
            <v>10457.608389999999</v>
          </cell>
          <cell r="BN36">
            <v>10508.80293</v>
          </cell>
          <cell r="BO36">
            <v>10555.71372</v>
          </cell>
          <cell r="BP36">
            <v>10598.33137</v>
          </cell>
          <cell r="BQ36">
            <v>10636.739369999999</v>
          </cell>
          <cell r="BR36">
            <v>10671.05515</v>
          </cell>
          <cell r="BS36">
            <v>10701.403979999999</v>
          </cell>
          <cell r="BT36">
            <v>10727.91037</v>
          </cell>
          <cell r="BU36">
            <v>10750.692069999999</v>
          </cell>
          <cell r="BV36">
            <v>10769.86318</v>
          </cell>
          <cell r="BW36">
            <v>10785.53205</v>
          </cell>
          <cell r="BX36">
            <v>10797.7999</v>
          </cell>
          <cell r="BY36">
            <v>10806.759889999999</v>
          </cell>
          <cell r="BZ36">
            <v>10812.389510000001</v>
          </cell>
          <cell r="CA36">
            <v>10814.72975</v>
          </cell>
          <cell r="CB36">
            <v>10813.84359</v>
          </cell>
          <cell r="CC36">
            <v>10809.798570000001</v>
          </cell>
          <cell r="CD36">
            <v>10802.661179999999</v>
          </cell>
          <cell r="CE36">
            <v>10792.48803</v>
          </cell>
          <cell r="CF36">
            <v>10779.33683</v>
          </cell>
          <cell r="CG36">
            <v>10211.79204</v>
          </cell>
          <cell r="CH36">
            <v>10206.85853</v>
          </cell>
          <cell r="CI36">
            <v>10202.12185</v>
          </cell>
        </row>
        <row r="37">
          <cell r="A37" t="str">
            <v>auto_cc_cele_0</v>
          </cell>
          <cell r="B37">
            <v>9.4015406210000005</v>
          </cell>
          <cell r="C37">
            <v>13.414732450000001</v>
          </cell>
          <cell r="D37">
            <v>18.813014039999999</v>
          </cell>
          <cell r="E37">
            <v>26.328527139999998</v>
          </cell>
          <cell r="F37">
            <v>36.778627159999999</v>
          </cell>
          <cell r="G37">
            <v>50.263736620000003</v>
          </cell>
          <cell r="H37">
            <v>67.19496135</v>
          </cell>
          <cell r="I37">
            <v>89.88394667</v>
          </cell>
          <cell r="J37">
            <v>121.44565679999999</v>
          </cell>
          <cell r="K37">
            <v>166.05215229999999</v>
          </cell>
          <cell r="L37">
            <v>228.51636120000001</v>
          </cell>
          <cell r="M37">
            <v>313.84959079999999</v>
          </cell>
          <cell r="N37">
            <v>426.713033</v>
          </cell>
          <cell r="O37">
            <v>570.79066460000001</v>
          </cell>
          <cell r="P37">
            <v>748.22857529999999</v>
          </cell>
          <cell r="Q37">
            <v>959.32819110000003</v>
          </cell>
          <cell r="R37">
            <v>1204.9051919999999</v>
          </cell>
          <cell r="S37">
            <v>1476.0393650000001</v>
          </cell>
          <cell r="T37">
            <v>1764.6349680000001</v>
          </cell>
          <cell r="U37">
            <v>2064.1508039999999</v>
          </cell>
          <cell r="V37">
            <v>2369.5738449999999</v>
          </cell>
          <cell r="W37">
            <v>2677.074717</v>
          </cell>
          <cell r="X37">
            <v>2983.8772180000001</v>
          </cell>
          <cell r="Y37">
            <v>3287.9750789999998</v>
          </cell>
          <cell r="Z37">
            <v>3587.9018620000002</v>
          </cell>
          <cell r="AA37">
            <v>3882.6344439999998</v>
          </cell>
          <cell r="AB37">
            <v>4171.3733659999998</v>
          </cell>
          <cell r="AC37">
            <v>4453.6526819999999</v>
          </cell>
          <cell r="AD37">
            <v>4729.2378470000003</v>
          </cell>
          <cell r="AE37">
            <v>4998.0983649999998</v>
          </cell>
          <cell r="AF37">
            <v>5260.2980170000001</v>
          </cell>
          <cell r="AG37">
            <v>5515.8053609999997</v>
          </cell>
          <cell r="AH37">
            <v>5764.6649299999999</v>
          </cell>
          <cell r="AI37">
            <v>6006.9455959999996</v>
          </cell>
          <cell r="AJ37">
            <v>6242.7143310000001</v>
          </cell>
          <cell r="AK37">
            <v>6472.0285119999999</v>
          </cell>
          <cell r="AL37">
            <v>6695.2628070000001</v>
          </cell>
          <cell r="AM37">
            <v>6912.2841740000003</v>
          </cell>
          <cell r="AN37">
            <v>7123.0285729999996</v>
          </cell>
          <cell r="AO37">
            <v>7327.4203580000003</v>
          </cell>
          <cell r="AP37">
            <v>7525.3809739999997</v>
          </cell>
          <cell r="AQ37">
            <v>7716.7106720000002</v>
          </cell>
          <cell r="AR37">
            <v>7901.3028210000002</v>
          </cell>
          <cell r="AS37">
            <v>8079.1126139999997</v>
          </cell>
          <cell r="AT37">
            <v>8250.1367960000007</v>
          </cell>
          <cell r="AU37">
            <v>8414.4059969999998</v>
          </cell>
          <cell r="AV37">
            <v>8571.8516560000007</v>
          </cell>
          <cell r="AW37">
            <v>8722.4870969999993</v>
          </cell>
          <cell r="AX37">
            <v>8866.3926140000003</v>
          </cell>
          <cell r="AY37">
            <v>9003.6841230000009</v>
          </cell>
          <cell r="AZ37">
            <v>9134.5023340000007</v>
          </cell>
          <cell r="BA37">
            <v>9257.8050149999999</v>
          </cell>
          <cell r="BB37">
            <v>9374.0301170000002</v>
          </cell>
          <cell r="BC37">
            <v>9483.5353730000006</v>
          </cell>
          <cell r="BD37">
            <v>9586.6591279999993</v>
          </cell>
          <cell r="BE37">
            <v>9683.7128759999996</v>
          </cell>
          <cell r="BF37">
            <v>9774.7916270000005</v>
          </cell>
          <cell r="BG37">
            <v>9860.0805020000007</v>
          </cell>
          <cell r="BH37">
            <v>9939.7987969999995</v>
          </cell>
          <cell r="BI37">
            <v>10014.17268</v>
          </cell>
          <cell r="BJ37">
            <v>10083.425789999999</v>
          </cell>
          <cell r="BK37">
            <v>10147.77492</v>
          </cell>
          <cell r="BL37">
            <v>10207.427369999999</v>
          </cell>
          <cell r="BM37">
            <v>10262.579320000001</v>
          </cell>
          <cell r="BN37">
            <v>10313.4148</v>
          </cell>
          <cell r="BO37">
            <v>10360.10543</v>
          </cell>
          <cell r="BP37">
            <v>10402.662350000001</v>
          </cell>
          <cell r="BQ37">
            <v>10441.172490000001</v>
          </cell>
          <cell r="BR37">
            <v>10475.75518</v>
          </cell>
          <cell r="BS37">
            <v>10506.53672</v>
          </cell>
          <cell r="BT37">
            <v>10533.64242</v>
          </cell>
          <cell r="BU37">
            <v>10557.193810000001</v>
          </cell>
          <cell r="BV37">
            <v>10577.307150000001</v>
          </cell>
          <cell r="BW37">
            <v>10594.09224</v>
          </cell>
          <cell r="BX37">
            <v>10607.65136</v>
          </cell>
          <cell r="BY37">
            <v>10618.078530000001</v>
          </cell>
          <cell r="BZ37">
            <v>10625.36189</v>
          </cell>
          <cell r="CA37">
            <v>10629.53973</v>
          </cell>
          <cell r="CB37">
            <v>10630.671399999999</v>
          </cell>
          <cell r="CC37">
            <v>10628.8207</v>
          </cell>
          <cell r="CD37">
            <v>10624.050789999999</v>
          </cell>
          <cell r="CE37">
            <v>10616.42268</v>
          </cell>
          <cell r="CF37">
            <v>10605.99451</v>
          </cell>
          <cell r="CG37">
            <v>10592.820949999999</v>
          </cell>
          <cell r="CH37">
            <v>10576.9527</v>
          </cell>
          <cell r="CI37">
            <v>10558.436030000001</v>
          </cell>
        </row>
        <row r="38">
          <cell r="A38" t="str">
            <v>auto_cd_cele_2</v>
          </cell>
          <cell r="B38">
            <v>5.770071272</v>
          </cell>
          <cell r="C38">
            <v>7.6769871419999998</v>
          </cell>
          <cell r="D38">
            <v>9.8913707229999996</v>
          </cell>
          <cell r="E38">
            <v>12.49274739</v>
          </cell>
          <cell r="F38">
            <v>15.608102580000001</v>
          </cell>
          <cell r="G38">
            <v>19.222202899999999</v>
          </cell>
          <cell r="H38">
            <v>23.341628920000002</v>
          </cell>
          <cell r="I38">
            <v>28.480248280000001</v>
          </cell>
          <cell r="J38">
            <v>36.026919829999997</v>
          </cell>
          <cell r="K38">
            <v>47.315880989999997</v>
          </cell>
          <cell r="L38">
            <v>63.795461580000001</v>
          </cell>
          <cell r="M38">
            <v>86.710328930000003</v>
          </cell>
          <cell r="N38">
            <v>116.15104119999999</v>
          </cell>
          <cell r="O38">
            <v>152.02906089999999</v>
          </cell>
          <cell r="P38">
            <v>194.1486218</v>
          </cell>
          <cell r="Q38">
            <v>242.23467919999999</v>
          </cell>
          <cell r="R38">
            <v>296.15720429999999</v>
          </cell>
          <cell r="S38">
            <v>355.44159760000002</v>
          </cell>
          <cell r="T38">
            <v>419.57042710000002</v>
          </cell>
          <cell r="U38">
            <v>487.99756230000003</v>
          </cell>
          <cell r="V38">
            <v>560.15666109999995</v>
          </cell>
          <cell r="W38">
            <v>635.46905360000005</v>
          </cell>
          <cell r="X38">
            <v>713.35102099999995</v>
          </cell>
          <cell r="Y38">
            <v>793.2267574</v>
          </cell>
          <cell r="Z38">
            <v>874.51687519999996</v>
          </cell>
          <cell r="AA38">
            <v>956.64940390000004</v>
          </cell>
          <cell r="AB38">
            <v>1039.0235620000001</v>
          </cell>
          <cell r="AC38">
            <v>1121.058041</v>
          </cell>
          <cell r="AD38">
            <v>1202.240984</v>
          </cell>
          <cell r="AE38">
            <v>1282.139678</v>
          </cell>
          <cell r="AF38">
            <v>1360.3657370000001</v>
          </cell>
          <cell r="AG38">
            <v>1436.5260780000001</v>
          </cell>
          <cell r="AH38">
            <v>1510.2621999999999</v>
          </cell>
          <cell r="AI38">
            <v>1581.267869</v>
          </cell>
          <cell r="AJ38">
            <v>1649.286188</v>
          </cell>
          <cell r="AK38">
            <v>1714.102699</v>
          </cell>
          <cell r="AL38">
            <v>1774.4051119999999</v>
          </cell>
          <cell r="AM38">
            <v>1829.5968809999999</v>
          </cell>
          <cell r="AN38">
            <v>1879.501387</v>
          </cell>
          <cell r="AO38">
            <v>1924.1138269999999</v>
          </cell>
          <cell r="AP38">
            <v>1963.5141470000001</v>
          </cell>
          <cell r="AQ38">
            <v>1997.800295</v>
          </cell>
          <cell r="AR38">
            <v>2027.112496</v>
          </cell>
          <cell r="AS38">
            <v>2051.6119779999999</v>
          </cell>
          <cell r="AT38">
            <v>2071.4697040000001</v>
          </cell>
          <cell r="AU38">
            <v>2086.861684</v>
          </cell>
          <cell r="AV38">
            <v>2097.9449679999998</v>
          </cell>
          <cell r="AW38">
            <v>2104.8940889999999</v>
          </cell>
          <cell r="AX38">
            <v>2107.895818</v>
          </cell>
          <cell r="AY38">
            <v>2107.1421930000001</v>
          </cell>
          <cell r="AZ38">
            <v>2102.8284410000001</v>
          </cell>
          <cell r="BA38">
            <v>2094.9571689999998</v>
          </cell>
          <cell r="BB38">
            <v>2083.7787060000001</v>
          </cell>
          <cell r="BC38">
            <v>2069.5213709999998</v>
          </cell>
          <cell r="BD38">
            <v>2052.4160740000002</v>
          </cell>
          <cell r="BE38">
            <v>2032.6884689999999</v>
          </cell>
          <cell r="BF38">
            <v>2010.532367</v>
          </cell>
          <cell r="BG38">
            <v>1986.1504219999999</v>
          </cell>
          <cell r="BH38">
            <v>1959.742868</v>
          </cell>
          <cell r="BI38">
            <v>1931.5032679999999</v>
          </cell>
          <cell r="BJ38">
            <v>1901.6170850000001</v>
          </cell>
          <cell r="BK38">
            <v>1870.2613759999999</v>
          </cell>
          <cell r="BL38">
            <v>1837.6042600000001</v>
          </cell>
          <cell r="BM38">
            <v>1803.8049799999999</v>
          </cell>
          <cell r="BN38">
            <v>1769.0140409999999</v>
          </cell>
          <cell r="BO38">
            <v>1733.3734139999999</v>
          </cell>
          <cell r="BP38">
            <v>1697.006208</v>
          </cell>
          <cell r="BQ38">
            <v>1660.037008</v>
          </cell>
          <cell r="BR38">
            <v>1622.586393</v>
          </cell>
          <cell r="BS38">
            <v>1584.7684899999999</v>
          </cell>
          <cell r="BT38">
            <v>1546.6902789999999</v>
          </cell>
          <cell r="BU38">
            <v>1508.4514119999999</v>
          </cell>
          <cell r="BV38">
            <v>1470.144681</v>
          </cell>
          <cell r="BW38">
            <v>1431.856225</v>
          </cell>
          <cell r="BX38">
            <v>1393.6657970000001</v>
          </cell>
          <cell r="BY38">
            <v>1355.647035</v>
          </cell>
          <cell r="BZ38">
            <v>1317.8639880000001</v>
          </cell>
          <cell r="CA38">
            <v>1280.37877</v>
          </cell>
          <cell r="CB38">
            <v>1243.24956</v>
          </cell>
          <cell r="CC38">
            <v>1206.5298250000001</v>
          </cell>
          <cell r="CD38">
            <v>1170.26821</v>
          </cell>
          <cell r="CE38">
            <v>1134.508495</v>
          </cell>
          <cell r="CF38">
            <v>1099.29016</v>
          </cell>
          <cell r="CG38">
            <v>1065.1656459999999</v>
          </cell>
          <cell r="CH38">
            <v>1030.8351190000001</v>
          </cell>
          <cell r="CI38">
            <v>997.87697539999999</v>
          </cell>
        </row>
        <row r="39">
          <cell r="A39" t="str">
            <v>auto_cd_cele_0</v>
          </cell>
          <cell r="B39">
            <v>5.770071272</v>
          </cell>
          <cell r="C39">
            <v>7.6807183749999997</v>
          </cell>
          <cell r="D39">
            <v>9.9075013409999997</v>
          </cell>
          <cell r="E39">
            <v>12.53628791</v>
          </cell>
          <cell r="F39">
            <v>15.70107915</v>
          </cell>
          <cell r="G39">
            <v>19.391312169999999</v>
          </cell>
          <cell r="H39">
            <v>23.61933282</v>
          </cell>
          <cell r="I39">
            <v>28.779385770000001</v>
          </cell>
          <cell r="J39">
            <v>35.391319699999997</v>
          </cell>
          <cell r="K39">
            <v>44.150561619999998</v>
          </cell>
          <cell r="L39">
            <v>55.873761719999997</v>
          </cell>
          <cell r="M39">
            <v>71.462239609999997</v>
          </cell>
          <cell r="N39">
            <v>91.860702360000005</v>
          </cell>
          <cell r="O39">
            <v>118.00007290000001</v>
          </cell>
          <cell r="P39">
            <v>150.73090139999999</v>
          </cell>
          <cell r="Q39">
            <v>190.76512149999999</v>
          </cell>
          <cell r="R39">
            <v>239.06307340000001</v>
          </cell>
          <cell r="S39">
            <v>294.62167030000001</v>
          </cell>
          <cell r="T39">
            <v>356.33459310000001</v>
          </cell>
          <cell r="U39">
            <v>423.1725242</v>
          </cell>
          <cell r="V39">
            <v>494.22468780000003</v>
          </cell>
          <cell r="W39">
            <v>568.66974330000005</v>
          </cell>
          <cell r="X39">
            <v>645.7861044</v>
          </cell>
          <cell r="Y39">
            <v>724.91898730000003</v>
          </cell>
          <cell r="Z39">
            <v>805.44684710000001</v>
          </cell>
          <cell r="AA39">
            <v>886.77949309999997</v>
          </cell>
          <cell r="AB39">
            <v>968.32195950000005</v>
          </cell>
          <cell r="AC39">
            <v>1049.5219300000001</v>
          </cell>
          <cell r="AD39">
            <v>1129.860682</v>
          </cell>
          <cell r="AE39">
            <v>1208.8687379999999</v>
          </cell>
          <cell r="AF39">
            <v>1286.110122</v>
          </cell>
          <cell r="AG39">
            <v>1361.1418160000001</v>
          </cell>
          <cell r="AH39">
            <v>1433.568434</v>
          </cell>
          <cell r="AI39">
            <v>1503.034541</v>
          </cell>
          <cell r="AJ39">
            <v>1569.222434</v>
          </cell>
          <cell r="AK39">
            <v>1631.853934</v>
          </cell>
          <cell r="AL39">
            <v>1690.796002</v>
          </cell>
          <cell r="AM39">
            <v>1745.93238</v>
          </cell>
          <cell r="AN39">
            <v>1797.1287199999999</v>
          </cell>
          <cell r="AO39">
            <v>1844.2375010000001</v>
          </cell>
          <cell r="AP39">
            <v>1887.120572</v>
          </cell>
          <cell r="AQ39">
            <v>1925.6370119999999</v>
          </cell>
          <cell r="AR39">
            <v>1959.7027780000001</v>
          </cell>
          <cell r="AS39">
            <v>1989.284879</v>
          </cell>
          <cell r="AT39">
            <v>2014.3951320000001</v>
          </cell>
          <cell r="AU39">
            <v>2035.085204</v>
          </cell>
          <cell r="AV39">
            <v>2051.417398</v>
          </cell>
          <cell r="AW39">
            <v>2063.4981969999999</v>
          </cell>
          <cell r="AX39">
            <v>2071.4686820000002</v>
          </cell>
          <cell r="AY39">
            <v>2075.4924599999999</v>
          </cell>
          <cell r="AZ39">
            <v>2075.7490109999999</v>
          </cell>
          <cell r="BA39">
            <v>2072.2319560000001</v>
          </cell>
          <cell r="BB39">
            <v>2065.194371</v>
          </cell>
          <cell r="BC39">
            <v>2054.874863</v>
          </cell>
          <cell r="BD39">
            <v>2041.5085349999999</v>
          </cell>
          <cell r="BE39">
            <v>2025.3239000000001</v>
          </cell>
          <cell r="BF39">
            <v>2006.5174</v>
          </cell>
          <cell r="BG39">
            <v>1985.2950060000001</v>
          </cell>
          <cell r="BH39">
            <v>1961.8618120000001</v>
          </cell>
          <cell r="BI39">
            <v>1936.416819</v>
          </cell>
          <cell r="BJ39">
            <v>1909.1510760000001</v>
          </cell>
          <cell r="BK39">
            <v>1880.2469639999999</v>
          </cell>
          <cell r="BL39">
            <v>1849.877939</v>
          </cell>
          <cell r="BM39">
            <v>1818.208488</v>
          </cell>
          <cell r="BN39">
            <v>1785.394225</v>
          </cell>
          <cell r="BO39">
            <v>1751.582105</v>
          </cell>
          <cell r="BP39">
            <v>1716.89984</v>
          </cell>
          <cell r="BQ39">
            <v>1681.4760429999999</v>
          </cell>
          <cell r="BR39">
            <v>1645.4355310000001</v>
          </cell>
          <cell r="BS39">
            <v>1608.89671</v>
          </cell>
          <cell r="BT39">
            <v>1571.9708989999999</v>
          </cell>
          <cell r="BU39">
            <v>1534.762322</v>
          </cell>
          <cell r="BV39">
            <v>1497.36832</v>
          </cell>
          <cell r="BW39">
            <v>1459.8796159999999</v>
          </cell>
          <cell r="BX39">
            <v>1422.380576</v>
          </cell>
          <cell r="BY39">
            <v>1384.949484</v>
          </cell>
          <cell r="BZ39">
            <v>1347.655</v>
          </cell>
          <cell r="CA39">
            <v>1310.563623</v>
          </cell>
          <cell r="CB39">
            <v>1273.738018</v>
          </cell>
          <cell r="CC39">
            <v>1237.236159</v>
          </cell>
          <cell r="CD39">
            <v>1201.1112129999999</v>
          </cell>
          <cell r="CE39">
            <v>1165.4116770000001</v>
          </cell>
          <cell r="CF39">
            <v>1130.181593</v>
          </cell>
          <cell r="CG39">
            <v>1095.4607590000001</v>
          </cell>
          <cell r="CH39">
            <v>1061.284948</v>
          </cell>
          <cell r="CI39">
            <v>1027.686101</v>
          </cell>
        </row>
        <row r="40">
          <cell r="A40" t="str">
            <v>auto_ce_cele_2</v>
          </cell>
          <cell r="B40">
            <v>3.4730440960000002</v>
          </cell>
          <cell r="C40">
            <v>4.6443799390000002</v>
          </cell>
          <cell r="D40">
            <v>5.9960086129999999</v>
          </cell>
          <cell r="E40">
            <v>7.5710340790000004</v>
          </cell>
          <cell r="F40">
            <v>9.44043046</v>
          </cell>
          <cell r="G40">
            <v>11.592015809999999</v>
          </cell>
          <cell r="H40">
            <v>14.02241594</v>
          </cell>
          <cell r="I40">
            <v>17.003925110000001</v>
          </cell>
          <cell r="J40">
            <v>21.258983959999998</v>
          </cell>
          <cell r="K40">
            <v>27.441151640000001</v>
          </cell>
          <cell r="L40">
            <v>36.225407869999998</v>
          </cell>
          <cell r="M40">
            <v>48.182490219999998</v>
          </cell>
          <cell r="N40">
            <v>63.324260959999997</v>
          </cell>
          <cell r="O40">
            <v>81.58314111</v>
          </cell>
          <cell r="P40">
            <v>102.847345</v>
          </cell>
          <cell r="Q40">
            <v>126.9729913</v>
          </cell>
          <cell r="R40">
            <v>153.8974418</v>
          </cell>
          <cell r="S40">
            <v>183.3903866</v>
          </cell>
          <cell r="T40">
            <v>215.2031388</v>
          </cell>
          <cell r="U40">
            <v>249.07289470000001</v>
          </cell>
          <cell r="V40">
            <v>284.72491860000002</v>
          </cell>
          <cell r="W40">
            <v>321.87485789999999</v>
          </cell>
          <cell r="X40">
            <v>360.23106949999999</v>
          </cell>
          <cell r="Y40">
            <v>399.50109409999999</v>
          </cell>
          <cell r="Z40">
            <v>439.38418669999999</v>
          </cell>
          <cell r="AA40">
            <v>479.57703570000001</v>
          </cell>
          <cell r="AB40">
            <v>519.75369230000001</v>
          </cell>
          <cell r="AC40">
            <v>559.58906769999999</v>
          </cell>
          <cell r="AD40">
            <v>598.78878750000001</v>
          </cell>
          <cell r="AE40">
            <v>637.10152970000001</v>
          </cell>
          <cell r="AF40">
            <v>674.30370310000001</v>
          </cell>
          <cell r="AG40">
            <v>710.17481020000002</v>
          </cell>
          <cell r="AH40">
            <v>744.51526369999999</v>
          </cell>
          <cell r="AI40">
            <v>777.15611039999999</v>
          </cell>
          <cell r="AJ40">
            <v>807.95865270000002</v>
          </cell>
          <cell r="AK40">
            <v>836.81128660000002</v>
          </cell>
          <cell r="AL40">
            <v>863.0361924</v>
          </cell>
          <cell r="AM40">
            <v>886.28904360000001</v>
          </cell>
          <cell r="AN40">
            <v>906.47694539999998</v>
          </cell>
          <cell r="AO40">
            <v>923.61927160000005</v>
          </cell>
          <cell r="AP40">
            <v>937.79317549999996</v>
          </cell>
          <cell r="AQ40">
            <v>949.09546799999998</v>
          </cell>
          <cell r="AR40">
            <v>957.64791939999998</v>
          </cell>
          <cell r="AS40">
            <v>963.58427630000006</v>
          </cell>
          <cell r="AT40">
            <v>967.04312649999997</v>
          </cell>
          <cell r="AU40">
            <v>968.16457720000005</v>
          </cell>
          <cell r="AV40">
            <v>967.08028539999998</v>
          </cell>
          <cell r="AW40">
            <v>963.92775870000003</v>
          </cell>
          <cell r="AX40">
            <v>958.84738389999995</v>
          </cell>
          <cell r="AY40">
            <v>951.97896330000003</v>
          </cell>
          <cell r="AZ40">
            <v>943.46050330000003</v>
          </cell>
          <cell r="BA40">
            <v>933.35668190000001</v>
          </cell>
          <cell r="BB40">
            <v>921.82110799999998</v>
          </cell>
          <cell r="BC40">
            <v>908.99447529999998</v>
          </cell>
          <cell r="BD40">
            <v>895.01479700000004</v>
          </cell>
          <cell r="BE40">
            <v>880.01450799999998</v>
          </cell>
          <cell r="BF40">
            <v>864.11170619999996</v>
          </cell>
          <cell r="BG40">
            <v>847.4236085</v>
          </cell>
          <cell r="BH40">
            <v>830.06241230000001</v>
          </cell>
          <cell r="BI40">
            <v>812.1338111</v>
          </cell>
          <cell r="BJ40">
            <v>793.73663320000003</v>
          </cell>
          <cell r="BK40">
            <v>774.96293109999999</v>
          </cell>
          <cell r="BL40">
            <v>755.89803959999995</v>
          </cell>
          <cell r="BM40">
            <v>736.62082750000002</v>
          </cell>
          <cell r="BN40">
            <v>717.20396240000002</v>
          </cell>
          <cell r="BO40">
            <v>697.71419070000002</v>
          </cell>
          <cell r="BP40">
            <v>678.2100557</v>
          </cell>
          <cell r="BQ40">
            <v>658.74742309999999</v>
          </cell>
          <cell r="BR40">
            <v>639.37803450000001</v>
          </cell>
          <cell r="BS40">
            <v>620.14896420000002</v>
          </cell>
          <cell r="BT40">
            <v>601.10260819999996</v>
          </cell>
          <cell r="BU40">
            <v>582.27684520000003</v>
          </cell>
          <cell r="BV40">
            <v>563.70535619999998</v>
          </cell>
          <cell r="BW40">
            <v>545.41787920000002</v>
          </cell>
          <cell r="BX40">
            <v>527.44046739999999</v>
          </cell>
          <cell r="BY40">
            <v>509.79573950000002</v>
          </cell>
          <cell r="BZ40">
            <v>492.50245000000001</v>
          </cell>
          <cell r="CA40">
            <v>475.57714479999999</v>
          </cell>
          <cell r="CB40">
            <v>459.0338643</v>
          </cell>
          <cell r="CC40">
            <v>442.88411869999999</v>
          </cell>
          <cell r="CD40">
            <v>427.1370124</v>
          </cell>
          <cell r="CE40">
            <v>411.79939250000001</v>
          </cell>
          <cell r="CF40">
            <v>396.87609129999998</v>
          </cell>
          <cell r="CG40">
            <v>382.45864619999998</v>
          </cell>
          <cell r="CH40">
            <v>368.31999610000003</v>
          </cell>
          <cell r="CI40">
            <v>354.74642710000001</v>
          </cell>
        </row>
        <row r="41">
          <cell r="A41" t="str">
            <v>auto_ce_cele_0</v>
          </cell>
          <cell r="B41">
            <v>3.4730440960000002</v>
          </cell>
          <cell r="C41">
            <v>4.6466399840000001</v>
          </cell>
          <cell r="D41">
            <v>6.0056898240000001</v>
          </cell>
          <cell r="E41">
            <v>7.5968864429999998</v>
          </cell>
          <cell r="F41">
            <v>9.4950277960000005</v>
          </cell>
          <cell r="G41">
            <v>11.690379</v>
          </cell>
          <cell r="H41">
            <v>14.18241149</v>
          </cell>
          <cell r="I41">
            <v>17.18400694</v>
          </cell>
          <cell r="J41">
            <v>20.966464169999998</v>
          </cell>
          <cell r="K41">
            <v>25.88116544</v>
          </cell>
          <cell r="L41">
            <v>32.325824930000003</v>
          </cell>
          <cell r="M41">
            <v>40.724852259999999</v>
          </cell>
          <cell r="N41">
            <v>51.51086213</v>
          </cell>
          <cell r="O41">
            <v>65.100317939999996</v>
          </cell>
          <cell r="P41">
            <v>81.865413930000003</v>
          </cell>
          <cell r="Q41">
            <v>102.110831</v>
          </cell>
          <cell r="R41">
            <v>126.3219323</v>
          </cell>
          <cell r="S41">
            <v>154.05683149999999</v>
          </cell>
          <cell r="T41">
            <v>184.81350119999999</v>
          </cell>
          <cell r="U41">
            <v>218.11236239999999</v>
          </cell>
          <cell r="V41">
            <v>253.5165499</v>
          </cell>
          <cell r="W41">
            <v>290.62021870000001</v>
          </cell>
          <cell r="X41">
            <v>329.0562506</v>
          </cell>
          <cell r="Y41">
            <v>368.48120160000002</v>
          </cell>
          <cell r="Z41">
            <v>408.55770890000002</v>
          </cell>
          <cell r="AA41">
            <v>448.95488640000002</v>
          </cell>
          <cell r="AB41">
            <v>489.3323135</v>
          </cell>
          <cell r="AC41">
            <v>529.3664258</v>
          </cell>
          <cell r="AD41">
            <v>568.74847350000005</v>
          </cell>
          <cell r="AE41">
            <v>607.1977488</v>
          </cell>
          <cell r="AF41">
            <v>644.45562570000004</v>
          </cell>
          <cell r="AG41">
            <v>680.26713900000004</v>
          </cell>
          <cell r="AH41">
            <v>714.40857000000005</v>
          </cell>
          <cell r="AI41">
            <v>746.68393209999999</v>
          </cell>
          <cell r="AJ41">
            <v>776.92408560000001</v>
          </cell>
          <cell r="AK41">
            <v>804.98776740000005</v>
          </cell>
          <cell r="AL41">
            <v>830.79042489999995</v>
          </cell>
          <cell r="AM41">
            <v>854.28536250000002</v>
          </cell>
          <cell r="AN41">
            <v>875.4252851</v>
          </cell>
          <cell r="AO41">
            <v>894.16277430000002</v>
          </cell>
          <cell r="AP41">
            <v>910.46005879999996</v>
          </cell>
          <cell r="AQ41">
            <v>924.28404260000002</v>
          </cell>
          <cell r="AR41">
            <v>935.63269449999996</v>
          </cell>
          <cell r="AS41">
            <v>944.53141310000001</v>
          </cell>
          <cell r="AT41">
            <v>951.02913479999995</v>
          </cell>
          <cell r="AU41">
            <v>955.19509500000004</v>
          </cell>
          <cell r="AV41">
            <v>957.10615489999998</v>
          </cell>
          <cell r="AW41">
            <v>956.85978780000005</v>
          </cell>
          <cell r="AX41">
            <v>954.56859989999998</v>
          </cell>
          <cell r="AY41">
            <v>950.35411199999999</v>
          </cell>
          <cell r="AZ41">
            <v>944.34317239999996</v>
          </cell>
          <cell r="BA41">
            <v>936.59035449999999</v>
          </cell>
          <cell r="BB41">
            <v>927.24831529999994</v>
          </cell>
          <cell r="BC41">
            <v>916.4613726</v>
          </cell>
          <cell r="BD41">
            <v>904.36993629999995</v>
          </cell>
          <cell r="BE41">
            <v>891.10894919999998</v>
          </cell>
          <cell r="BF41">
            <v>876.79904610000006</v>
          </cell>
          <cell r="BG41">
            <v>861.56097050000005</v>
          </cell>
          <cell r="BH41">
            <v>845.511484</v>
          </cell>
          <cell r="BI41">
            <v>828.76139130000001</v>
          </cell>
          <cell r="BJ41">
            <v>811.41494450000005</v>
          </cell>
          <cell r="BK41">
            <v>793.56973679999999</v>
          </cell>
          <cell r="BL41">
            <v>775.31678710000006</v>
          </cell>
          <cell r="BM41">
            <v>756.74070540000002</v>
          </cell>
          <cell r="BN41">
            <v>737.91990659999999</v>
          </cell>
          <cell r="BO41">
            <v>718.92685540000002</v>
          </cell>
          <cell r="BP41">
            <v>699.82551639999997</v>
          </cell>
          <cell r="BQ41">
            <v>680.67716099999996</v>
          </cell>
          <cell r="BR41">
            <v>661.53899850000005</v>
          </cell>
          <cell r="BS41">
            <v>642.46350559999996</v>
          </cell>
          <cell r="BT41">
            <v>623.49838569999997</v>
          </cell>
          <cell r="BU41">
            <v>604.68675169999995</v>
          </cell>
          <cell r="BV41">
            <v>586.0673759</v>
          </cell>
          <cell r="BW41">
            <v>567.67494790000001</v>
          </cell>
          <cell r="BX41">
            <v>549.54032389999998</v>
          </cell>
          <cell r="BY41">
            <v>531.69076759999996</v>
          </cell>
          <cell r="BZ41">
            <v>514.14944179999998</v>
          </cell>
          <cell r="CA41">
            <v>496.93714740000001</v>
          </cell>
          <cell r="CB41">
            <v>480.07204430000002</v>
          </cell>
          <cell r="CC41">
            <v>463.56958550000002</v>
          </cell>
          <cell r="CD41">
            <v>447.44263080000002</v>
          </cell>
          <cell r="CE41">
            <v>431.70162210000001</v>
          </cell>
          <cell r="CF41">
            <v>416.35476890000001</v>
          </cell>
          <cell r="CG41">
            <v>401.40822960000003</v>
          </cell>
          <cell r="CH41">
            <v>386.86628150000001</v>
          </cell>
          <cell r="CI41">
            <v>372.73148250000003</v>
          </cell>
        </row>
        <row r="42">
          <cell r="A42" t="str">
            <v>auto_cf_cele_2</v>
          </cell>
          <cell r="B42">
            <v>1.7251505170000001</v>
          </cell>
          <cell r="C42">
            <v>2.2577187360000002</v>
          </cell>
          <cell r="D42">
            <v>2.8296130920000002</v>
          </cell>
          <cell r="E42">
            <v>3.4342220999999999</v>
          </cell>
          <cell r="F42">
            <v>4.0798119369999997</v>
          </cell>
          <cell r="G42">
            <v>4.7567204780000001</v>
          </cell>
          <cell r="H42">
            <v>5.4491448159999996</v>
          </cell>
          <cell r="I42">
            <v>6.1893804389999998</v>
          </cell>
          <cell r="J42">
            <v>7.0832317199999997</v>
          </cell>
          <cell r="K42">
            <v>8.2090959659999996</v>
          </cell>
          <cell r="L42">
            <v>9.6349030619999994</v>
          </cell>
          <cell r="M42">
            <v>11.41916509</v>
          </cell>
          <cell r="N42">
            <v>13.55230484</v>
          </cell>
          <cell r="O42">
            <v>16.018639709999999</v>
          </cell>
          <cell r="P42">
            <v>18.801098069999998</v>
          </cell>
          <cell r="Q42">
            <v>21.882087030000001</v>
          </cell>
          <cell r="R42">
            <v>25.258639160000001</v>
          </cell>
          <cell r="S42">
            <v>28.908063810000002</v>
          </cell>
          <cell r="T42">
            <v>32.807383049999999</v>
          </cell>
          <cell r="U42">
            <v>36.932820569999997</v>
          </cell>
          <cell r="V42">
            <v>41.259188049999999</v>
          </cell>
          <cell r="W42">
            <v>45.759369829999997</v>
          </cell>
          <cell r="X42">
            <v>50.403874379999998</v>
          </cell>
          <cell r="Y42">
            <v>55.161450199999997</v>
          </cell>
          <cell r="Z42">
            <v>59.997083279999998</v>
          </cell>
          <cell r="AA42">
            <v>64.872522000000004</v>
          </cell>
          <cell r="AB42">
            <v>69.742451090000003</v>
          </cell>
          <cell r="AC42">
            <v>74.556980929999995</v>
          </cell>
          <cell r="AD42">
            <v>79.267502210000004</v>
          </cell>
          <cell r="AE42">
            <v>83.831458799999993</v>
          </cell>
          <cell r="AF42">
            <v>88.211170609999996</v>
          </cell>
          <cell r="AG42">
            <v>92.370396040000003</v>
          </cell>
          <cell r="AH42">
            <v>96.276021700000001</v>
          </cell>
          <cell r="AI42">
            <v>99.899881640000004</v>
          </cell>
          <cell r="AJ42">
            <v>103.21929350000001</v>
          </cell>
          <cell r="AK42">
            <v>106.21687489999999</v>
          </cell>
          <cell r="AL42">
            <v>108.78025580000001</v>
          </cell>
          <cell r="AM42">
            <v>110.8287778</v>
          </cell>
          <cell r="AN42">
            <v>112.3397968</v>
          </cell>
          <cell r="AO42">
            <v>113.3212983</v>
          </cell>
          <cell r="AP42">
            <v>113.798326</v>
          </cell>
          <cell r="AQ42">
            <v>113.80426110000001</v>
          </cell>
          <cell r="AR42">
            <v>113.37810090000001</v>
          </cell>
          <cell r="AS42">
            <v>112.5610147</v>
          </cell>
          <cell r="AT42">
            <v>111.3943093</v>
          </cell>
          <cell r="AU42">
            <v>109.9183171</v>
          </cell>
          <cell r="AV42">
            <v>108.1712885</v>
          </cell>
          <cell r="AW42">
            <v>106.19017100000001</v>
          </cell>
          <cell r="AX42">
            <v>104.01010479999999</v>
          </cell>
          <cell r="AY42">
            <v>101.6640098</v>
          </cell>
          <cell r="AZ42">
            <v>99.18244378</v>
          </cell>
          <cell r="BA42">
            <v>96.589989900000006</v>
          </cell>
          <cell r="BB42">
            <v>93.913878240000003</v>
          </cell>
          <cell r="BC42">
            <v>91.178226649999999</v>
          </cell>
          <cell r="BD42">
            <v>88.404811159999994</v>
          </cell>
          <cell r="BE42">
            <v>85.613024569999993</v>
          </cell>
          <cell r="BF42">
            <v>82.819691329999998</v>
          </cell>
          <cell r="BG42">
            <v>80.039659990000004</v>
          </cell>
          <cell r="BH42">
            <v>77.285744449999996</v>
          </cell>
          <cell r="BI42">
            <v>74.568812730000005</v>
          </cell>
          <cell r="BJ42">
            <v>71.897937560000003</v>
          </cell>
          <cell r="BK42">
            <v>69.280566449999995</v>
          </cell>
          <cell r="BL42">
            <v>66.722689160000002</v>
          </cell>
          <cell r="BM42">
            <v>64.229002399999999</v>
          </cell>
          <cell r="BN42">
            <v>61.803064990000003</v>
          </cell>
          <cell r="BO42">
            <v>59.447442449999997</v>
          </cell>
          <cell r="BP42">
            <v>57.163815589999999</v>
          </cell>
          <cell r="BQ42">
            <v>54.953165759999997</v>
          </cell>
          <cell r="BR42">
            <v>52.815853349999998</v>
          </cell>
          <cell r="BS42">
            <v>50.751705430000001</v>
          </cell>
          <cell r="BT42">
            <v>48.76010308</v>
          </cell>
          <cell r="BU42">
            <v>46.840061839999997</v>
          </cell>
          <cell r="BV42">
            <v>44.99030381</v>
          </cell>
          <cell r="BW42">
            <v>43.209319870000002</v>
          </cell>
          <cell r="BX42">
            <v>41.495423379999998</v>
          </cell>
          <cell r="BY42">
            <v>39.846795890000003</v>
          </cell>
          <cell r="BZ42">
            <v>38.261524180000002</v>
          </cell>
          <cell r="CA42">
            <v>36.737636850000001</v>
          </cell>
          <cell r="CB42">
            <v>35.2731286</v>
          </cell>
          <cell r="CC42">
            <v>33.865981470000001</v>
          </cell>
          <cell r="CD42">
            <v>32.514182609999999</v>
          </cell>
          <cell r="CE42">
            <v>31.215738730000002</v>
          </cell>
          <cell r="CF42">
            <v>29.968687500000001</v>
          </cell>
          <cell r="CG42">
            <v>28.77031844</v>
          </cell>
          <cell r="CH42">
            <v>27.620332690000001</v>
          </cell>
          <cell r="CI42">
            <v>26.515679030000001</v>
          </cell>
        </row>
        <row r="43">
          <cell r="A43" t="str">
            <v>auto_cf_cele_0</v>
          </cell>
          <cell r="B43">
            <v>1.7251505170000001</v>
          </cell>
          <cell r="C43">
            <v>2.2585817769999998</v>
          </cell>
          <cell r="D43">
            <v>2.8328497110000002</v>
          </cell>
          <cell r="E43">
            <v>3.44187837</v>
          </cell>
          <cell r="F43">
            <v>4.0943462329999996</v>
          </cell>
          <cell r="G43">
            <v>4.7807321170000003</v>
          </cell>
          <cell r="H43">
            <v>5.4853958680000003</v>
          </cell>
          <cell r="I43">
            <v>6.2401723980000003</v>
          </cell>
          <cell r="J43">
            <v>7.0820208219999996</v>
          </cell>
          <cell r="K43">
            <v>8.0552140370000007</v>
          </cell>
          <cell r="L43">
            <v>9.2045275269999998</v>
          </cell>
          <cell r="M43">
            <v>10.5733218</v>
          </cell>
          <cell r="N43">
            <v>12.202910470000001</v>
          </cell>
          <cell r="O43">
            <v>14.13129691</v>
          </cell>
          <cell r="P43">
            <v>16.39128612</v>
          </cell>
          <cell r="Q43">
            <v>19.00930735</v>
          </cell>
          <cell r="R43">
            <v>22.055425549999999</v>
          </cell>
          <cell r="S43">
            <v>25.495602009999999</v>
          </cell>
          <cell r="T43">
            <v>29.28696485</v>
          </cell>
          <cell r="U43">
            <v>33.386293879999997</v>
          </cell>
          <cell r="V43">
            <v>37.751958270000003</v>
          </cell>
          <cell r="W43">
            <v>42.342698249999998</v>
          </cell>
          <cell r="X43">
            <v>47.118704370000003</v>
          </cell>
          <cell r="Y43">
            <v>52.039431</v>
          </cell>
          <cell r="Z43">
            <v>57.060231440000003</v>
          </cell>
          <cell r="AA43">
            <v>62.132404360000002</v>
          </cell>
          <cell r="AB43">
            <v>67.201562300000006</v>
          </cell>
          <cell r="AC43">
            <v>72.211932989999994</v>
          </cell>
          <cell r="AD43">
            <v>77.107069039999999</v>
          </cell>
          <cell r="AE43">
            <v>81.833989829999993</v>
          </cell>
          <cell r="AF43">
            <v>86.343335139999994</v>
          </cell>
          <cell r="AG43">
            <v>90.587809949999993</v>
          </cell>
          <cell r="AH43">
            <v>94.526189610000003</v>
          </cell>
          <cell r="AI43">
            <v>98.123245299999994</v>
          </cell>
          <cell r="AJ43">
            <v>101.34997730000001</v>
          </cell>
          <cell r="AK43">
            <v>104.1840505</v>
          </cell>
          <cell r="AL43">
            <v>106.60715209999999</v>
          </cell>
          <cell r="AM43">
            <v>108.6191218</v>
          </cell>
          <cell r="AN43">
            <v>110.22166319999999</v>
          </cell>
          <cell r="AO43">
            <v>111.4178477</v>
          </cell>
          <cell r="AP43">
            <v>112.21320230000001</v>
          </cell>
          <cell r="AQ43">
            <v>112.615578</v>
          </cell>
          <cell r="AR43">
            <v>112.63789</v>
          </cell>
          <cell r="AS43">
            <v>112.29751039999999</v>
          </cell>
          <cell r="AT43">
            <v>111.6155341</v>
          </cell>
          <cell r="AU43">
            <v>110.6160636</v>
          </cell>
          <cell r="AV43">
            <v>109.3248437</v>
          </cell>
          <cell r="AW43">
            <v>107.7698291</v>
          </cell>
          <cell r="AX43">
            <v>105.98012900000001</v>
          </cell>
          <cell r="AY43">
            <v>103.9850129</v>
          </cell>
          <cell r="AZ43">
            <v>101.813261</v>
          </cell>
          <cell r="BA43">
            <v>99.488208700000001</v>
          </cell>
          <cell r="BB43">
            <v>97.03801953</v>
          </cell>
          <cell r="BC43">
            <v>94.488712120000002</v>
          </cell>
          <cell r="BD43">
            <v>91.864402749999996</v>
          </cell>
          <cell r="BE43">
            <v>89.187127939999996</v>
          </cell>
          <cell r="BF43">
            <v>86.476478349999994</v>
          </cell>
          <cell r="BG43">
            <v>83.750241919999993</v>
          </cell>
          <cell r="BH43">
            <v>81.024226179999999</v>
          </cell>
          <cell r="BI43">
            <v>78.312249440000002</v>
          </cell>
          <cell r="BJ43">
            <v>75.626232639999998</v>
          </cell>
          <cell r="BK43">
            <v>72.97632892</v>
          </cell>
          <cell r="BL43">
            <v>70.371066409999997</v>
          </cell>
          <cell r="BM43">
            <v>67.817494049999993</v>
          </cell>
          <cell r="BN43">
            <v>65.321326110000001</v>
          </cell>
          <cell r="BO43">
            <v>62.887082599999999</v>
          </cell>
          <cell r="BP43">
            <v>60.51818729</v>
          </cell>
          <cell r="BQ43">
            <v>58.217184590000002</v>
          </cell>
          <cell r="BR43">
            <v>55.985815680000002</v>
          </cell>
          <cell r="BS43">
            <v>53.825110119999998</v>
          </cell>
          <cell r="BT43">
            <v>51.73548452</v>
          </cell>
          <cell r="BU43">
            <v>49.716836749999999</v>
          </cell>
          <cell r="BV43">
            <v>47.768631910000003</v>
          </cell>
          <cell r="BW43">
            <v>45.889978900000003</v>
          </cell>
          <cell r="BX43">
            <v>44.079697750000001</v>
          </cell>
          <cell r="BY43">
            <v>42.336378529999998</v>
          </cell>
          <cell r="BZ43">
            <v>40.658429730000002</v>
          </cell>
          <cell r="CA43">
            <v>39.044128929999999</v>
          </cell>
          <cell r="CB43">
            <v>37.491656480000003</v>
          </cell>
          <cell r="CC43">
            <v>35.99912578</v>
          </cell>
          <cell r="CD43">
            <v>34.564609820000001</v>
          </cell>
          <cell r="CE43">
            <v>33.186163380000004</v>
          </cell>
          <cell r="CF43">
            <v>31.861841309999999</v>
          </cell>
          <cell r="CG43">
            <v>30.589713249999999</v>
          </cell>
          <cell r="CH43">
            <v>29.36787528</v>
          </cell>
          <cell r="CI43">
            <v>28.194458950000001</v>
          </cell>
        </row>
        <row r="44">
          <cell r="A44" t="str">
            <v>auto_cg_cele_2</v>
          </cell>
          <cell r="B44">
            <v>3.1066862139999998</v>
          </cell>
          <cell r="C44">
            <v>4.0997936719999997</v>
          </cell>
          <cell r="D44">
            <v>5.1479665360000002</v>
          </cell>
          <cell r="E44">
            <v>6.2327283470000001</v>
          </cell>
          <cell r="F44">
            <v>7.363463425</v>
          </cell>
          <cell r="G44">
            <v>8.5203857860000003</v>
          </cell>
          <cell r="H44">
            <v>9.6717675839999995</v>
          </cell>
          <cell r="I44">
            <v>10.857256550000001</v>
          </cell>
          <cell r="J44">
            <v>12.21863411</v>
          </cell>
          <cell r="K44">
            <v>13.84496073</v>
          </cell>
          <cell r="L44">
            <v>15.798525420000001</v>
          </cell>
          <cell r="M44">
            <v>18.12931567</v>
          </cell>
          <cell r="N44">
            <v>20.805781419999999</v>
          </cell>
          <cell r="O44">
            <v>23.793274490000002</v>
          </cell>
          <cell r="P44">
            <v>27.059321860000001</v>
          </cell>
          <cell r="Q44">
            <v>30.57368168</v>
          </cell>
          <cell r="R44">
            <v>34.32588114</v>
          </cell>
          <cell r="S44">
            <v>38.283472279999998</v>
          </cell>
          <cell r="T44">
            <v>42.415317330000001</v>
          </cell>
          <cell r="U44">
            <v>46.690434420000003</v>
          </cell>
          <cell r="V44">
            <v>51.076908670000002</v>
          </cell>
          <cell r="W44">
            <v>55.541073179999998</v>
          </cell>
          <cell r="X44">
            <v>60.046879689999997</v>
          </cell>
          <cell r="Y44">
            <v>64.556835890000002</v>
          </cell>
          <cell r="Z44">
            <v>69.02951444</v>
          </cell>
          <cell r="AA44">
            <v>73.420502799999994</v>
          </cell>
          <cell r="AB44">
            <v>77.6782386</v>
          </cell>
          <cell r="AC44">
            <v>81.746929039999998</v>
          </cell>
          <cell r="AD44">
            <v>85.574311629999997</v>
          </cell>
          <cell r="AE44">
            <v>89.118453340000002</v>
          </cell>
          <cell r="AF44">
            <v>92.346637849999993</v>
          </cell>
          <cell r="AG44">
            <v>95.231519109999994</v>
          </cell>
          <cell r="AH44">
            <v>97.751841409999997</v>
          </cell>
          <cell r="AI44">
            <v>99.893860810000007</v>
          </cell>
          <cell r="AJ44">
            <v>101.65147690000001</v>
          </cell>
          <cell r="AK44">
            <v>103.02548090000001</v>
          </cell>
          <cell r="AL44">
            <v>103.93866199999999</v>
          </cell>
          <cell r="AM44">
            <v>104.3457332</v>
          </cell>
          <cell r="AN44">
            <v>104.2539268</v>
          </cell>
          <cell r="AO44">
            <v>103.6966961</v>
          </cell>
          <cell r="AP44">
            <v>102.72023009999999</v>
          </cell>
          <cell r="AQ44">
            <v>101.3752667</v>
          </cell>
          <cell r="AR44">
            <v>99.713868199999993</v>
          </cell>
          <cell r="AS44">
            <v>97.786425679999994</v>
          </cell>
          <cell r="AT44">
            <v>95.640056599999994</v>
          </cell>
          <cell r="AU44">
            <v>93.317883019999996</v>
          </cell>
          <cell r="AV44">
            <v>90.858583589999995</v>
          </cell>
          <cell r="AW44">
            <v>88.296951179999994</v>
          </cell>
          <cell r="AX44">
            <v>85.663832429999999</v>
          </cell>
          <cell r="AY44">
            <v>82.986184140000006</v>
          </cell>
          <cell r="AZ44">
            <v>80.287303769999994</v>
          </cell>
          <cell r="BA44">
            <v>77.585779290000005</v>
          </cell>
          <cell r="BB44">
            <v>74.899120699999997</v>
          </cell>
          <cell r="BC44">
            <v>72.241712500000006</v>
          </cell>
          <cell r="BD44">
            <v>69.625428729999996</v>
          </cell>
          <cell r="BE44">
            <v>67.059867960000005</v>
          </cell>
          <cell r="BF44">
            <v>64.552540219999997</v>
          </cell>
          <cell r="BG44">
            <v>62.109258109999999</v>
          </cell>
          <cell r="BH44">
            <v>59.73431223</v>
          </cell>
          <cell r="BI44">
            <v>57.430678790000002</v>
          </cell>
          <cell r="BJ44">
            <v>55.20022539</v>
          </cell>
          <cell r="BK44">
            <v>53.043899719999999</v>
          </cell>
          <cell r="BL44">
            <v>50.96189596</v>
          </cell>
          <cell r="BM44">
            <v>48.953799940000003</v>
          </cell>
          <cell r="BN44">
            <v>47.01871371</v>
          </cell>
          <cell r="BO44">
            <v>45.155361360000001</v>
          </cell>
          <cell r="BP44">
            <v>43.362175180000001</v>
          </cell>
          <cell r="BQ44">
            <v>41.637378849999997</v>
          </cell>
          <cell r="BR44">
            <v>39.979043300000001</v>
          </cell>
          <cell r="BS44">
            <v>38.385135490000003</v>
          </cell>
          <cell r="BT44">
            <v>36.853559259999997</v>
          </cell>
          <cell r="BU44">
            <v>35.382188370000001</v>
          </cell>
          <cell r="BV44">
            <v>33.968892680000003</v>
          </cell>
          <cell r="BW44">
            <v>32.611558270000003</v>
          </cell>
          <cell r="BX44">
            <v>31.308102760000001</v>
          </cell>
          <cell r="BY44">
            <v>30.05648661</v>
          </cell>
          <cell r="BZ44">
            <v>28.85472116</v>
          </cell>
          <cell r="CA44">
            <v>27.70087444</v>
          </cell>
          <cell r="CB44">
            <v>26.59307463</v>
          </cell>
          <cell r="CC44">
            <v>25.52951208</v>
          </cell>
          <cell r="CD44">
            <v>24.508440220000001</v>
          </cell>
          <cell r="CE44">
            <v>23.52817559</v>
          </cell>
          <cell r="CF44">
            <v>22.58709722</v>
          </cell>
          <cell r="CG44">
            <v>21.688645319999999</v>
          </cell>
          <cell r="CH44">
            <v>20.82111987</v>
          </cell>
          <cell r="CI44">
            <v>19.9878666</v>
          </cell>
        </row>
        <row r="45">
          <cell r="A45" t="str">
            <v>auto_cg_cele_0</v>
          </cell>
          <cell r="B45">
            <v>3.1066862139999998</v>
          </cell>
          <cell r="C45">
            <v>4.1013284289999996</v>
          </cell>
          <cell r="D45">
            <v>5.1535649010000002</v>
          </cell>
          <cell r="E45">
            <v>6.2455963829999996</v>
          </cell>
          <cell r="F45">
            <v>7.3871743480000003</v>
          </cell>
          <cell r="G45">
            <v>8.5584410500000008</v>
          </cell>
          <cell r="H45">
            <v>9.7276108220000008</v>
          </cell>
          <cell r="I45">
            <v>10.93869215</v>
          </cell>
          <cell r="J45">
            <v>12.239213980000001</v>
          </cell>
          <cell r="K45">
            <v>13.68208843</v>
          </cell>
          <cell r="L45">
            <v>15.31507004</v>
          </cell>
          <cell r="M45">
            <v>17.17934472</v>
          </cell>
          <cell r="N45">
            <v>19.310275829999998</v>
          </cell>
          <cell r="O45">
            <v>21.737038609999999</v>
          </cell>
          <cell r="P45">
            <v>24.480962559999998</v>
          </cell>
          <cell r="Q45">
            <v>27.554838910000001</v>
          </cell>
          <cell r="R45">
            <v>31.03345981</v>
          </cell>
          <cell r="S45">
            <v>34.876804530000001</v>
          </cell>
          <cell r="T45">
            <v>39.034735789999999</v>
          </cell>
          <cell r="U45">
            <v>43.455467929999998</v>
          </cell>
          <cell r="V45">
            <v>48.087441009999999</v>
          </cell>
          <cell r="W45">
            <v>52.878510060000004</v>
          </cell>
          <cell r="X45">
            <v>57.777522910000002</v>
          </cell>
          <cell r="Y45">
            <v>62.732015179999998</v>
          </cell>
          <cell r="Z45">
            <v>67.684092939999999</v>
          </cell>
          <cell r="AA45">
            <v>72.571163080000005</v>
          </cell>
          <cell r="AB45">
            <v>77.325354559999994</v>
          </cell>
          <cell r="AC45">
            <v>81.879329339999998</v>
          </cell>
          <cell r="AD45">
            <v>86.168153689999997</v>
          </cell>
          <cell r="AE45">
            <v>90.135375030000006</v>
          </cell>
          <cell r="AF45">
            <v>93.733467509999997</v>
          </cell>
          <cell r="AG45">
            <v>96.92241362</v>
          </cell>
          <cell r="AH45">
            <v>99.673042010000003</v>
          </cell>
          <cell r="AI45">
            <v>101.9662707</v>
          </cell>
          <cell r="AJ45">
            <v>103.7925675</v>
          </cell>
          <cell r="AK45">
            <v>105.15153410000001</v>
          </cell>
          <cell r="AL45">
            <v>106.0427763</v>
          </cell>
          <cell r="AM45">
            <v>106.4869659</v>
          </cell>
          <cell r="AN45">
            <v>106.5090359</v>
          </cell>
          <cell r="AO45">
            <v>106.1360755</v>
          </cell>
          <cell r="AP45">
            <v>105.3970272</v>
          </cell>
          <cell r="AQ45">
            <v>104.32195539999999</v>
          </cell>
          <cell r="AR45">
            <v>102.94326390000001</v>
          </cell>
          <cell r="AS45">
            <v>101.2947025</v>
          </cell>
          <cell r="AT45">
            <v>99.410454319999999</v>
          </cell>
          <cell r="AU45">
            <v>97.324389510000003</v>
          </cell>
          <cell r="AV45">
            <v>95.069147029999996</v>
          </cell>
          <cell r="AW45">
            <v>92.676289310000001</v>
          </cell>
          <cell r="AX45">
            <v>90.175617410000001</v>
          </cell>
          <cell r="AY45">
            <v>87.594647660000007</v>
          </cell>
          <cell r="AZ45">
            <v>84.958371380000003</v>
          </cell>
          <cell r="BA45">
            <v>82.287260709999998</v>
          </cell>
          <cell r="BB45">
            <v>79.60188531</v>
          </cell>
          <cell r="BC45">
            <v>76.919996679999997</v>
          </cell>
          <cell r="BD45">
            <v>74.256854689999997</v>
          </cell>
          <cell r="BE45">
            <v>71.62534746</v>
          </cell>
          <cell r="BF45">
            <v>69.036073549999998</v>
          </cell>
          <cell r="BG45">
            <v>66.497752629999994</v>
          </cell>
          <cell r="BH45">
            <v>64.017342409999998</v>
          </cell>
          <cell r="BI45">
            <v>61.600214809999997</v>
          </cell>
          <cell r="BJ45">
            <v>59.250355059999997</v>
          </cell>
          <cell r="BK45">
            <v>56.970556180000003</v>
          </cell>
          <cell r="BL45">
            <v>54.762599000000002</v>
          </cell>
          <cell r="BM45">
            <v>52.627414610000002</v>
          </cell>
          <cell r="BN45">
            <v>50.565229209999998</v>
          </cell>
          <cell r="BO45">
            <v>48.575691759999998</v>
          </cell>
          <cell r="BP45">
            <v>46.657979779999998</v>
          </cell>
          <cell r="BQ45">
            <v>44.810911310000002</v>
          </cell>
          <cell r="BR45">
            <v>43.033017940000001</v>
          </cell>
          <cell r="BS45">
            <v>41.322611639999998</v>
          </cell>
          <cell r="BT45">
            <v>39.677843699999997</v>
          </cell>
          <cell r="BU45">
            <v>38.096754480000001</v>
          </cell>
          <cell r="BV45">
            <v>36.577314299999998</v>
          </cell>
          <cell r="BW45">
            <v>35.117456369999999</v>
          </cell>
          <cell r="BX45">
            <v>33.715103130000003</v>
          </cell>
          <cell r="BY45">
            <v>32.36818676</v>
          </cell>
          <cell r="BZ45">
            <v>31.074664899999998</v>
          </cell>
          <cell r="CA45">
            <v>29.832533120000001</v>
          </cell>
          <cell r="CB45">
            <v>28.639833429999999</v>
          </cell>
          <cell r="CC45">
            <v>27.494660379999999</v>
          </cell>
          <cell r="CD45">
            <v>26.395165370000001</v>
          </cell>
          <cell r="CE45">
            <v>25.339559260000001</v>
          </cell>
          <cell r="CF45">
            <v>24.32611378</v>
          </cell>
          <cell r="CG45">
            <v>23.353161960000001</v>
          </cell>
          <cell r="CH45">
            <v>22.419097799999999</v>
          </cell>
          <cell r="CI45">
            <v>21.52237543</v>
          </cell>
        </row>
        <row r="46">
          <cell r="A46" t="str">
            <v>auto_ca_cgas_2</v>
          </cell>
          <cell r="B46">
            <v>0.42568169729999999</v>
          </cell>
          <cell r="C46">
            <v>0.44810442890000002</v>
          </cell>
          <cell r="D46">
            <v>0.47303267519999997</v>
          </cell>
          <cell r="E46">
            <v>0.49871180570000001</v>
          </cell>
          <cell r="F46">
            <v>0.52482524350000004</v>
          </cell>
          <cell r="G46">
            <v>0.5506595594</v>
          </cell>
          <cell r="H46">
            <v>0.57434370469999996</v>
          </cell>
          <cell r="I46">
            <v>0.59465972970000003</v>
          </cell>
          <cell r="J46">
            <v>0.61216429100000003</v>
          </cell>
          <cell r="K46">
            <v>0.62644892949999997</v>
          </cell>
          <cell r="L46">
            <v>0.63666715539999996</v>
          </cell>
          <cell r="M46">
            <v>0.64291221580000002</v>
          </cell>
          <cell r="N46">
            <v>0.6452159677</v>
          </cell>
          <cell r="O46">
            <v>0.64372168070000002</v>
          </cell>
          <cell r="P46">
            <v>0.638700606</v>
          </cell>
          <cell r="Q46">
            <v>0.63050609059999996</v>
          </cell>
          <cell r="R46">
            <v>0.6196546034</v>
          </cell>
          <cell r="S46">
            <v>0.60653758189999996</v>
          </cell>
          <cell r="T46">
            <v>0.59155254140000002</v>
          </cell>
          <cell r="U46">
            <v>0.57507492589999998</v>
          </cell>
          <cell r="V46">
            <v>0.55744723529999995</v>
          </cell>
          <cell r="W46">
            <v>0.5389749197</v>
          </cell>
          <cell r="X46">
            <v>0.5199260282</v>
          </cell>
          <cell r="Y46">
            <v>0.50053371739999997</v>
          </cell>
          <cell r="Z46">
            <v>0.48099696920000001</v>
          </cell>
          <cell r="AA46">
            <v>0.46148408120000001</v>
          </cell>
          <cell r="AB46">
            <v>0.44213270700000001</v>
          </cell>
          <cell r="AC46">
            <v>0.42305720260000002</v>
          </cell>
          <cell r="AD46">
            <v>0.40435276349999999</v>
          </cell>
          <cell r="AE46">
            <v>0.38609612209999999</v>
          </cell>
          <cell r="AF46">
            <v>0.36834586180000001</v>
          </cell>
          <cell r="AG46">
            <v>0.35114340389999998</v>
          </cell>
          <cell r="AH46">
            <v>0.33451813670000002</v>
          </cell>
          <cell r="AI46">
            <v>0.31848992980000002</v>
          </cell>
          <cell r="AJ46">
            <v>0.3030704199</v>
          </cell>
          <cell r="AK46">
            <v>0.28826418180000002</v>
          </cell>
          <cell r="AL46">
            <v>0.27404354980000001</v>
          </cell>
          <cell r="AM46">
            <v>0.26039821860000001</v>
          </cell>
          <cell r="AN46">
            <v>0.2473129953</v>
          </cell>
          <cell r="AO46">
            <v>0.23476897360000001</v>
          </cell>
          <cell r="AP46">
            <v>0.2227461963</v>
          </cell>
          <cell r="AQ46">
            <v>0.21122478619999999</v>
          </cell>
          <cell r="AR46">
            <v>0.20018684219999999</v>
          </cell>
          <cell r="AS46">
            <v>0.1896163612</v>
          </cell>
          <cell r="AT46">
            <v>0.17949897000000001</v>
          </cell>
          <cell r="AU46">
            <v>0.16982157389999999</v>
          </cell>
          <cell r="AV46">
            <v>0.16057163699999999</v>
          </cell>
          <cell r="AW46">
            <v>0.15173746169999999</v>
          </cell>
          <cell r="AX46">
            <v>0.1433077999</v>
          </cell>
          <cell r="AY46">
            <v>0.1352715599</v>
          </cell>
          <cell r="AZ46">
            <v>0.12761764649999999</v>
          </cell>
          <cell r="BA46">
            <v>0.12033310260000001</v>
          </cell>
          <cell r="BB46">
            <v>0.11340739179999999</v>
          </cell>
          <cell r="BC46">
            <v>0.1068295079</v>
          </cell>
          <cell r="BD46">
            <v>0.10058812189999999</v>
          </cell>
          <cell r="BE46">
            <v>9.4671589900000006E-2</v>
          </cell>
          <cell r="BF46">
            <v>8.9067903899999995E-2</v>
          </cell>
          <cell r="BG46">
            <v>8.3765040499999999E-2</v>
          </cell>
          <cell r="BH46">
            <v>7.8750951499999999E-2</v>
          </cell>
          <cell r="BI46">
            <v>7.4013603900000002E-2</v>
          </cell>
          <cell r="BJ46">
            <v>6.9541028199999994E-2</v>
          </cell>
          <cell r="BK46">
            <v>6.5321365300000003E-2</v>
          </cell>
          <cell r="BL46">
            <v>6.1342911399999998E-2</v>
          </cell>
          <cell r="BM46">
            <v>5.75941596E-2</v>
          </cell>
          <cell r="BN46">
            <v>5.4063840100000003E-2</v>
          </cell>
          <cell r="BO46">
            <v>5.0740954900000003E-2</v>
          </cell>
          <cell r="BP46">
            <v>4.7614792500000003E-2</v>
          </cell>
          <cell r="BQ46">
            <v>4.4674986899999998E-2</v>
          </cell>
          <cell r="BR46">
            <v>4.1911526300000002E-2</v>
          </cell>
          <cell r="BS46">
            <v>3.9314765299999999E-2</v>
          </cell>
          <cell r="BT46">
            <v>3.68754357E-2</v>
          </cell>
          <cell r="BU46">
            <v>3.4584653200000003E-2</v>
          </cell>
          <cell r="BV46">
            <v>3.2433921499999997E-2</v>
          </cell>
          <cell r="BW46">
            <v>3.0415132899999999E-2</v>
          </cell>
          <cell r="BX46">
            <v>2.8520566099999999E-2</v>
          </cell>
          <cell r="BY46">
            <v>2.67428813E-2</v>
          </cell>
          <cell r="BZ46">
            <v>2.5075112900000002E-2</v>
          </cell>
          <cell r="CA46">
            <v>2.3510662099999999E-2</v>
          </cell>
          <cell r="CB46">
            <v>2.2043286400000001E-2</v>
          </cell>
          <cell r="CC46">
            <v>2.0667087099999999E-2</v>
          </cell>
          <cell r="CD46">
            <v>1.9376497100000001E-2</v>
          </cell>
          <cell r="CE46">
            <v>1.8166267400000002E-2</v>
          </cell>
          <cell r="CF46">
            <v>1.70314531E-2</v>
          </cell>
          <cell r="CG46">
            <v>1.60580827E-2</v>
          </cell>
          <cell r="CH46">
            <v>1.50547358E-2</v>
          </cell>
          <cell r="CI46">
            <v>1.4114138599999999E-2</v>
          </cell>
        </row>
        <row r="47">
          <cell r="A47" t="str">
            <v>auto_ca_cgas_0</v>
          </cell>
          <cell r="B47">
            <v>0.42568169729999999</v>
          </cell>
          <cell r="C47">
            <v>0.44817004770000002</v>
          </cell>
          <cell r="D47">
            <v>0.47325669180000002</v>
          </cell>
          <cell r="E47">
            <v>0.49918876709999999</v>
          </cell>
          <cell r="F47">
            <v>0.52563733960000003</v>
          </cell>
          <cell r="G47">
            <v>0.55187330629999998</v>
          </cell>
          <cell r="H47">
            <v>0.57600977850000001</v>
          </cell>
          <cell r="I47">
            <v>0.59802434950000005</v>
          </cell>
          <cell r="J47">
            <v>0.61772292299999998</v>
          </cell>
          <cell r="K47">
            <v>0.63484634910000004</v>
          </cell>
          <cell r="L47">
            <v>0.64896787460000005</v>
          </cell>
          <cell r="M47">
            <v>0.65954711349999995</v>
          </cell>
          <cell r="N47">
            <v>0.66604397420000006</v>
          </cell>
          <cell r="O47">
            <v>0.66801118039999996</v>
          </cell>
          <cell r="P47">
            <v>0.66517930800000002</v>
          </cell>
          <cell r="Q47">
            <v>0.65751845320000002</v>
          </cell>
          <cell r="R47">
            <v>0.64622741549999996</v>
          </cell>
          <cell r="S47">
            <v>0.63214965820000002</v>
          </cell>
          <cell r="T47">
            <v>0.61594701159999998</v>
          </cell>
          <cell r="U47">
            <v>0.59814795220000005</v>
          </cell>
          <cell r="V47">
            <v>0.57917953389999999</v>
          </cell>
          <cell r="W47">
            <v>0.55938602309999996</v>
          </cell>
          <cell r="X47">
            <v>0.53905234560000004</v>
          </cell>
          <cell r="Y47">
            <v>0.51841307670000003</v>
          </cell>
          <cell r="Z47">
            <v>0.49766030369999997</v>
          </cell>
          <cell r="AA47">
            <v>0.47695206579999999</v>
          </cell>
          <cell r="AB47">
            <v>0.45641533810000001</v>
          </cell>
          <cell r="AC47">
            <v>0.4361551186</v>
          </cell>
          <cell r="AD47">
            <v>0.416256613</v>
          </cell>
          <cell r="AE47">
            <v>0.39678832289999999</v>
          </cell>
          <cell r="AF47">
            <v>0.37780378370000001</v>
          </cell>
          <cell r="AG47">
            <v>0.35934253249999998</v>
          </cell>
          <cell r="AH47">
            <v>0.3414351806</v>
          </cell>
          <cell r="AI47">
            <v>0.32410466329999998</v>
          </cell>
          <cell r="AJ47">
            <v>0.30736755160000001</v>
          </cell>
          <cell r="AK47">
            <v>0.29123522120000001</v>
          </cell>
          <cell r="AL47">
            <v>0.2757229954</v>
          </cell>
          <cell r="AM47">
            <v>0.26084341989999998</v>
          </cell>
          <cell r="AN47">
            <v>0.24660179569999999</v>
          </cell>
          <cell r="AO47">
            <v>0.23299656960000001</v>
          </cell>
          <cell r="AP47">
            <v>0.22002064809999999</v>
          </cell>
          <cell r="AQ47">
            <v>0.20766229350000001</v>
          </cell>
          <cell r="AR47">
            <v>0.1959068981</v>
          </cell>
          <cell r="AS47">
            <v>0.1847376352</v>
          </cell>
          <cell r="AT47">
            <v>0.17413604069999999</v>
          </cell>
          <cell r="AU47">
            <v>0.16408250839999999</v>
          </cell>
          <cell r="AV47">
            <v>0.1545564884</v>
          </cell>
          <cell r="AW47">
            <v>0.1455371359</v>
          </cell>
          <cell r="AX47">
            <v>0.13700349840000001</v>
          </cell>
          <cell r="AY47">
            <v>0.12893465879999999</v>
          </cell>
          <cell r="AZ47">
            <v>0.12130988130000001</v>
          </cell>
          <cell r="BA47">
            <v>0.1141078049</v>
          </cell>
          <cell r="BB47">
            <v>0.1073088373</v>
          </cell>
          <cell r="BC47">
            <v>0.1008936918</v>
          </cell>
          <cell r="BD47">
            <v>9.4843526900000003E-2</v>
          </cell>
          <cell r="BE47">
            <v>8.9140015500000003E-2</v>
          </cell>
          <cell r="BF47">
            <v>8.3765323399999994E-2</v>
          </cell>
          <cell r="BG47">
            <v>7.8702300000000003E-2</v>
          </cell>
          <cell r="BH47">
            <v>7.3934460100000002E-2</v>
          </cell>
          <cell r="BI47">
            <v>6.9445983099999997E-2</v>
          </cell>
          <cell r="BJ47">
            <v>6.5221713400000006E-2</v>
          </cell>
          <cell r="BK47">
            <v>6.1247158000000003E-2</v>
          </cell>
          <cell r="BL47">
            <v>5.7508479699999997E-2</v>
          </cell>
          <cell r="BM47">
            <v>5.3992486800000003E-2</v>
          </cell>
          <cell r="BN47">
            <v>5.0686619500000002E-2</v>
          </cell>
          <cell r="BO47">
            <v>4.7578934599999997E-2</v>
          </cell>
          <cell r="BP47">
            <v>4.46580699E-2</v>
          </cell>
          <cell r="BQ47">
            <v>4.1913257500000002E-2</v>
          </cell>
          <cell r="BR47">
            <v>3.93342946E-2</v>
          </cell>
          <cell r="BS47">
            <v>3.6911518400000003E-2</v>
          </cell>
          <cell r="BT47">
            <v>3.46357838E-2</v>
          </cell>
          <cell r="BU47">
            <v>3.2498441500000003E-2</v>
          </cell>
          <cell r="BV47">
            <v>3.0491316099999999E-2</v>
          </cell>
          <cell r="BW47">
            <v>2.8606684600000001E-2</v>
          </cell>
          <cell r="BX47">
            <v>2.68372552E-2</v>
          </cell>
          <cell r="BY47">
            <v>2.5176147100000001E-2</v>
          </cell>
          <cell r="BZ47">
            <v>2.3616866199999999E-2</v>
          </cell>
          <cell r="CA47">
            <v>2.2153292599999999E-2</v>
          </cell>
          <cell r="CB47">
            <v>2.0779659400000001E-2</v>
          </cell>
          <cell r="CC47">
            <v>1.94905337E-2</v>
          </cell>
          <cell r="CD47">
            <v>1.8280799399999999E-2</v>
          </cell>
          <cell r="CE47">
            <v>1.7145639599999998E-2</v>
          </cell>
          <cell r="CF47">
            <v>1.6080520500000001E-2</v>
          </cell>
          <cell r="CG47">
            <v>1.50811764E-2</v>
          </cell>
          <cell r="CH47">
            <v>1.4143593899999999E-2</v>
          </cell>
          <cell r="CI47">
            <v>1.3263999E-2</v>
          </cell>
        </row>
        <row r="48">
          <cell r="A48" t="str">
            <v>auto_cb_cgas_2</v>
          </cell>
          <cell r="B48">
            <v>0.49500522540000003</v>
          </cell>
          <cell r="C48">
            <v>0.5110818453</v>
          </cell>
          <cell r="D48">
            <v>0.52982040019999999</v>
          </cell>
          <cell r="E48">
            <v>0.54949673210000005</v>
          </cell>
          <cell r="F48">
            <v>0.56977933550000004</v>
          </cell>
          <cell r="G48">
            <v>0.58998180440000003</v>
          </cell>
          <cell r="H48">
            <v>0.60829194990000002</v>
          </cell>
          <cell r="I48">
            <v>0.62346874330000002</v>
          </cell>
          <cell r="J48">
            <v>0.63595804410000001</v>
          </cell>
          <cell r="K48">
            <v>0.64537252970000003</v>
          </cell>
          <cell r="L48">
            <v>0.65093988039999995</v>
          </cell>
          <cell r="M48">
            <v>0.65280254280000005</v>
          </cell>
          <cell r="N48">
            <v>0.65106774219999997</v>
          </cell>
          <cell r="O48">
            <v>0.64592139199999998</v>
          </cell>
          <cell r="P48">
            <v>0.63765069409999997</v>
          </cell>
          <cell r="Q48">
            <v>0.62660636260000002</v>
          </cell>
          <cell r="R48">
            <v>0.6132793581</v>
          </cell>
          <cell r="S48">
            <v>0.5980407861</v>
          </cell>
          <cell r="T48">
            <v>0.58126129360000001</v>
          </cell>
          <cell r="U48">
            <v>0.56328666409999995</v>
          </cell>
          <cell r="V48">
            <v>0.54442917079999997</v>
          </cell>
          <cell r="W48">
            <v>0.52496481809999995</v>
          </cell>
          <cell r="X48">
            <v>0.50513373979999998</v>
          </cell>
          <cell r="Y48">
            <v>0.48514305130000002</v>
          </cell>
          <cell r="Z48">
            <v>0.46516787100000001</v>
          </cell>
          <cell r="AA48">
            <v>0.44535480710000003</v>
          </cell>
          <cell r="AB48">
            <v>0.42582223359999999</v>
          </cell>
          <cell r="AC48">
            <v>0.40666701659999999</v>
          </cell>
          <cell r="AD48">
            <v>0.38796851129999999</v>
          </cell>
          <cell r="AE48">
            <v>0.36978951440000002</v>
          </cell>
          <cell r="AF48">
            <v>0.35217666910000001</v>
          </cell>
          <cell r="AG48">
            <v>0.33516140849999998</v>
          </cell>
          <cell r="AH48">
            <v>0.31876446279999998</v>
          </cell>
          <cell r="AI48">
            <v>0.3029981403</v>
          </cell>
          <cell r="AJ48">
            <v>0.28786753399999998</v>
          </cell>
          <cell r="AK48">
            <v>0.27337160329999999</v>
          </cell>
          <cell r="AL48">
            <v>0.25948091159999997</v>
          </cell>
          <cell r="AM48">
            <v>0.24618052339999999</v>
          </cell>
          <cell r="AN48">
            <v>0.2334523734</v>
          </cell>
          <cell r="AO48">
            <v>0.22127588770000001</v>
          </cell>
          <cell r="AP48">
            <v>0.20963002729999999</v>
          </cell>
          <cell r="AQ48">
            <v>0.1984941324</v>
          </cell>
          <cell r="AR48">
            <v>0.18784940999999999</v>
          </cell>
          <cell r="AS48">
            <v>0.17767879959999999</v>
          </cell>
          <cell r="AT48">
            <v>0.16796669929999999</v>
          </cell>
          <cell r="AU48">
            <v>0.1586986383</v>
          </cell>
          <cell r="AV48">
            <v>0.14986067550000001</v>
          </cell>
          <cell r="AW48">
            <v>0.1414396013</v>
          </cell>
          <cell r="AX48">
            <v>0.13342261259999999</v>
          </cell>
          <cell r="AY48">
            <v>0.1257970739</v>
          </cell>
          <cell r="AZ48">
            <v>0.1185503921</v>
          </cell>
          <cell r="BA48">
            <v>0.11166860369999999</v>
          </cell>
          <cell r="BB48">
            <v>0.1051396686</v>
          </cell>
          <cell r="BC48">
            <v>9.8951244800000004E-2</v>
          </cell>
          <cell r="BD48">
            <v>9.3090822700000006E-2</v>
          </cell>
          <cell r="BE48">
            <v>8.7545744300000006E-2</v>
          </cell>
          <cell r="BF48">
            <v>8.23031823E-2</v>
          </cell>
          <cell r="BG48">
            <v>7.7350408699999998E-2</v>
          </cell>
          <cell r="BH48">
            <v>7.2674796799999997E-2</v>
          </cell>
          <cell r="BI48">
            <v>6.8263858900000002E-2</v>
          </cell>
          <cell r="BJ48">
            <v>6.4105288999999996E-2</v>
          </cell>
          <cell r="BK48">
            <v>6.0187003599999997E-2</v>
          </cell>
          <cell r="BL48">
            <v>5.6497178699999998E-2</v>
          </cell>
          <cell r="BM48">
            <v>5.3024283300000002E-2</v>
          </cell>
          <cell r="BN48">
            <v>4.97571095E-2</v>
          </cell>
          <cell r="BO48">
            <v>4.6684798200000002E-2</v>
          </cell>
          <cell r="BP48">
            <v>4.3796848999999999E-2</v>
          </cell>
          <cell r="BQ48">
            <v>4.1083159299999998E-2</v>
          </cell>
          <cell r="BR48">
            <v>3.8534026999999998E-2</v>
          </cell>
          <cell r="BS48">
            <v>3.61401555E-2</v>
          </cell>
          <cell r="BT48">
            <v>3.3892656899999998E-2</v>
          </cell>
          <cell r="BU48">
            <v>3.1783051800000003E-2</v>
          </cell>
          <cell r="BV48">
            <v>2.9803266299999999E-2</v>
          </cell>
          <cell r="BW48">
            <v>2.7945627000000001E-2</v>
          </cell>
          <cell r="BX48">
            <v>2.62028531E-2</v>
          </cell>
          <cell r="BY48">
            <v>2.4568047199999998E-2</v>
          </cell>
          <cell r="BZ48">
            <v>2.3034683399999999E-2</v>
          </cell>
          <cell r="CA48">
            <v>2.1596596700000002E-2</v>
          </cell>
          <cell r="CB48">
            <v>2.02479689E-2</v>
          </cell>
          <cell r="CC48">
            <v>1.89833144E-2</v>
          </cell>
          <cell r="CD48">
            <v>1.7797466099999999E-2</v>
          </cell>
          <cell r="CE48">
            <v>1.6685560299999999E-2</v>
          </cell>
          <cell r="CF48">
            <v>1.5643022100000001E-2</v>
          </cell>
          <cell r="CG48">
            <v>1.47055941E-2</v>
          </cell>
          <cell r="CH48">
            <v>1.37866416E-2</v>
          </cell>
          <cell r="CI48">
            <v>1.29251622E-2</v>
          </cell>
        </row>
        <row r="49">
          <cell r="A49" t="str">
            <v>auto_cb_cgas_0</v>
          </cell>
          <cell r="B49">
            <v>0.49500522540000003</v>
          </cell>
          <cell r="C49">
            <v>0.51114453589999997</v>
          </cell>
          <cell r="D49">
            <v>0.53003378280000002</v>
          </cell>
          <cell r="E49">
            <v>0.54994959509999997</v>
          </cell>
          <cell r="F49">
            <v>0.5705477511</v>
          </cell>
          <cell r="G49">
            <v>0.59112630129999999</v>
          </cell>
          <cell r="H49">
            <v>0.6098574739</v>
          </cell>
          <cell r="I49">
            <v>0.6266646669</v>
          </cell>
          <cell r="J49">
            <v>0.64132634850000003</v>
          </cell>
          <cell r="K49">
            <v>0.65357249780000004</v>
          </cell>
          <cell r="L49">
            <v>0.66299303639999996</v>
          </cell>
          <cell r="M49">
            <v>0.66909023509999999</v>
          </cell>
          <cell r="N49">
            <v>0.67138486519999996</v>
          </cell>
          <cell r="O49">
            <v>0.66949919560000004</v>
          </cell>
          <cell r="P49">
            <v>0.66323038889999997</v>
          </cell>
          <cell r="Q49">
            <v>0.65260099410000005</v>
          </cell>
          <cell r="R49">
            <v>0.63876233510000002</v>
          </cell>
          <cell r="S49">
            <v>0.62253708789999995</v>
          </cell>
          <cell r="T49">
            <v>0.60455204330000001</v>
          </cell>
          <cell r="U49">
            <v>0.58529519600000002</v>
          </cell>
          <cell r="V49">
            <v>0.5651532333</v>
          </cell>
          <cell r="W49">
            <v>0.54443348739999997</v>
          </cell>
          <cell r="X49">
            <v>0.52338767289999999</v>
          </cell>
          <cell r="Y49">
            <v>0.50222126820000002</v>
          </cell>
          <cell r="Z49">
            <v>0.48110111760000002</v>
          </cell>
          <cell r="AA49">
            <v>0.46016332160000001</v>
          </cell>
          <cell r="AB49">
            <v>0.43951614789999999</v>
          </cell>
          <cell r="AC49">
            <v>0.4192482012</v>
          </cell>
          <cell r="AD49">
            <v>0.39943044309999998</v>
          </cell>
          <cell r="AE49">
            <v>0.38011904359999998</v>
          </cell>
          <cell r="AF49">
            <v>0.36135694000000002</v>
          </cell>
          <cell r="AG49">
            <v>0.34317474069999998</v>
          </cell>
          <cell r="AH49">
            <v>0.32559513490000003</v>
          </cell>
          <cell r="AI49">
            <v>0.30863399349999998</v>
          </cell>
          <cell r="AJ49">
            <v>0.29230152459999997</v>
          </cell>
          <cell r="AK49">
            <v>0.27660330300000002</v>
          </cell>
          <cell r="AL49">
            <v>0.26154786419999998</v>
          </cell>
          <cell r="AM49">
            <v>0.2471414129</v>
          </cell>
          <cell r="AN49">
            <v>0.2333836883</v>
          </cell>
          <cell r="AO49">
            <v>0.22026842169999999</v>
          </cell>
          <cell r="AP49">
            <v>0.20778456049999999</v>
          </cell>
          <cell r="AQ49">
            <v>0.19591713390000001</v>
          </cell>
          <cell r="AR49">
            <v>0.18464879340000001</v>
          </cell>
          <cell r="AS49">
            <v>0.17396041279999999</v>
          </cell>
          <cell r="AT49">
            <v>0.1638316159</v>
          </cell>
          <cell r="AU49">
            <v>0.15424121809999999</v>
          </cell>
          <cell r="AV49">
            <v>0.14516742690000001</v>
          </cell>
          <cell r="AW49">
            <v>0.13658837979999999</v>
          </cell>
          <cell r="AX49">
            <v>0.12848230890000001</v>
          </cell>
          <cell r="AY49">
            <v>0.1208276684</v>
          </cell>
          <cell r="AZ49">
            <v>0.1136032582</v>
          </cell>
          <cell r="BA49">
            <v>0.1067876291</v>
          </cell>
          <cell r="BB49">
            <v>0.1003608928</v>
          </cell>
          <cell r="BC49">
            <v>9.4303616899999998E-2</v>
          </cell>
          <cell r="BD49">
            <v>8.8596932599999997E-2</v>
          </cell>
          <cell r="BE49">
            <v>8.3222586000000001E-2</v>
          </cell>
          <cell r="BF49">
            <v>7.8162920400000002E-2</v>
          </cell>
          <cell r="BG49">
            <v>7.3401011399999994E-2</v>
          </cell>
          <cell r="BH49">
            <v>6.8920647700000004E-2</v>
          </cell>
          <cell r="BI49">
            <v>6.4706323400000001E-2</v>
          </cell>
          <cell r="BJ49">
            <v>6.0743231500000001E-2</v>
          </cell>
          <cell r="BK49">
            <v>5.70172548E-2</v>
          </cell>
          <cell r="BL49">
            <v>5.35149522E-2</v>
          </cell>
          <cell r="BM49">
            <v>5.0223543900000001E-2</v>
          </cell>
          <cell r="BN49">
            <v>4.7130892299999998E-2</v>
          </cell>
          <cell r="BO49">
            <v>4.4225482500000003E-2</v>
          </cell>
          <cell r="BP49">
            <v>4.1496389600000003E-2</v>
          </cell>
          <cell r="BQ49">
            <v>3.8933277600000003E-2</v>
          </cell>
          <cell r="BR49">
            <v>3.6526370799999999E-2</v>
          </cell>
          <cell r="BS49">
            <v>3.4266427199999998E-2</v>
          </cell>
          <cell r="BT49">
            <v>3.21447152E-2</v>
          </cell>
          <cell r="BU49">
            <v>3.0152990000000001E-2</v>
          </cell>
          <cell r="BV49">
            <v>2.8283470599999999E-2</v>
          </cell>
          <cell r="BW49">
            <v>2.6528817600000001E-2</v>
          </cell>
          <cell r="BX49">
            <v>2.48821114E-2</v>
          </cell>
          <cell r="BY49">
            <v>2.3336830999999999E-2</v>
          </cell>
          <cell r="BZ49">
            <v>2.18868311E-2</v>
          </cell>
          <cell r="CA49">
            <v>2.0526326800000001E-2</v>
          </cell>
          <cell r="CB49">
            <v>1.9249872800000001E-2</v>
          </cell>
          <cell r="CC49">
            <v>1.80523449E-2</v>
          </cell>
          <cell r="CD49">
            <v>1.6928922400000001E-2</v>
          </cell>
          <cell r="CE49">
            <v>1.5875071099999999E-2</v>
          </cell>
          <cell r="CF49">
            <v>1.4886527700000001E-2</v>
          </cell>
          <cell r="CG49">
            <v>1.3959284000000001E-2</v>
          </cell>
          <cell r="CH49">
            <v>1.30895727E-2</v>
          </cell>
          <cell r="CI49">
            <v>1.2273853600000001E-2</v>
          </cell>
        </row>
        <row r="50">
          <cell r="A50" t="str">
            <v>auto_cc_cgas_2</v>
          </cell>
          <cell r="B50">
            <v>0.40659851759999999</v>
          </cell>
          <cell r="C50">
            <v>0.41369146610000002</v>
          </cell>
          <cell r="D50">
            <v>0.4228215843</v>
          </cell>
          <cell r="E50">
            <v>0.43276751089999999</v>
          </cell>
          <cell r="F50">
            <v>0.44328030130000001</v>
          </cell>
          <cell r="G50">
            <v>0.45388311079999999</v>
          </cell>
          <cell r="H50">
            <v>0.463310314</v>
          </cell>
          <cell r="I50">
            <v>0.47065481059999997</v>
          </cell>
          <cell r="J50">
            <v>0.47616709730000001</v>
          </cell>
          <cell r="K50">
            <v>0.47958335029999999</v>
          </cell>
          <cell r="L50">
            <v>0.48039637750000003</v>
          </cell>
          <cell r="M50">
            <v>0.47873934620000003</v>
          </cell>
          <cell r="N50">
            <v>0.474735517</v>
          </cell>
          <cell r="O50">
            <v>0.46854374900000001</v>
          </cell>
          <cell r="P50">
            <v>0.46037873559999998</v>
          </cell>
          <cell r="Q50">
            <v>0.45048906909999997</v>
          </cell>
          <cell r="R50">
            <v>0.43920980120000003</v>
          </cell>
          <cell r="S50">
            <v>0.42679309319999997</v>
          </cell>
          <cell r="T50">
            <v>0.41348676880000002</v>
          </cell>
          <cell r="U50">
            <v>0.39951915999999998</v>
          </cell>
          <cell r="V50">
            <v>0.38509430830000002</v>
          </cell>
          <cell r="W50">
            <v>0.37039083630000003</v>
          </cell>
          <cell r="X50">
            <v>0.35556270760000003</v>
          </cell>
          <cell r="Y50">
            <v>0.3407414862</v>
          </cell>
          <cell r="Z50">
            <v>0.32603725280000001</v>
          </cell>
          <cell r="AA50">
            <v>0.31154109400000002</v>
          </cell>
          <cell r="AB50">
            <v>0.29732542979999999</v>
          </cell>
          <cell r="AC50">
            <v>0.28344845819999998</v>
          </cell>
          <cell r="AD50">
            <v>0.26995691919999998</v>
          </cell>
          <cell r="AE50">
            <v>0.25688690320000002</v>
          </cell>
          <cell r="AF50">
            <v>0.24426417919999999</v>
          </cell>
          <cell r="AG50">
            <v>0.23210483200000001</v>
          </cell>
          <cell r="AH50">
            <v>0.2204181227</v>
          </cell>
          <cell r="AI50">
            <v>0.2092079775</v>
          </cell>
          <cell r="AJ50">
            <v>0.19847379700000001</v>
          </cell>
          <cell r="AK50">
            <v>0.1882111719</v>
          </cell>
          <cell r="AL50">
            <v>0.1783976276</v>
          </cell>
          <cell r="AM50">
            <v>0.16901952789999999</v>
          </cell>
          <cell r="AN50">
            <v>0.160062011</v>
          </cell>
          <cell r="AO50">
            <v>0.15150911080000001</v>
          </cell>
          <cell r="AP50">
            <v>0.1433448631</v>
          </cell>
          <cell r="AQ50">
            <v>0.13555374510000001</v>
          </cell>
          <cell r="AR50">
            <v>0.1281215124</v>
          </cell>
          <cell r="AS50">
            <v>0.1210350746</v>
          </cell>
          <cell r="AT50">
            <v>0.114282299</v>
          </cell>
          <cell r="AU50">
            <v>0.1078517941</v>
          </cell>
          <cell r="AV50">
            <v>0.1017325453</v>
          </cell>
          <cell r="AW50">
            <v>9.5914021200000005E-2</v>
          </cell>
          <cell r="AX50">
            <v>9.0385977699999995E-2</v>
          </cell>
          <cell r="AY50">
            <v>8.5138318099999999E-2</v>
          </cell>
          <cell r="AZ50">
            <v>8.0161024299999994E-2</v>
          </cell>
          <cell r="BA50">
            <v>7.5443376199999995E-2</v>
          </cell>
          <cell r="BB50">
            <v>7.09757939E-2</v>
          </cell>
          <cell r="BC50">
            <v>6.6748593699999997E-2</v>
          </cell>
          <cell r="BD50">
            <v>6.2752075399999996E-2</v>
          </cell>
          <cell r="BE50">
            <v>5.8976540399999999E-2</v>
          </cell>
          <cell r="BF50">
            <v>5.5412288800000001E-2</v>
          </cell>
          <cell r="BG50">
            <v>5.20497693E-2</v>
          </cell>
          <cell r="BH50">
            <v>4.8879585099999998E-2</v>
          </cell>
          <cell r="BI50">
            <v>4.5892517600000002E-2</v>
          </cell>
          <cell r="BJ50">
            <v>4.3079552100000001E-2</v>
          </cell>
          <cell r="BK50">
            <v>4.0431902399999997E-2</v>
          </cell>
          <cell r="BL50">
            <v>3.7941031E-2</v>
          </cell>
          <cell r="BM50">
            <v>3.5598667000000001E-2</v>
          </cell>
          <cell r="BN50">
            <v>3.3396821799999997E-2</v>
          </cell>
          <cell r="BO50">
            <v>3.1327800400000001E-2</v>
          </cell>
          <cell r="BP50">
            <v>2.9384205399999998E-2</v>
          </cell>
          <cell r="BQ50">
            <v>2.75589535E-2</v>
          </cell>
          <cell r="BR50">
            <v>2.5845273799999999E-2</v>
          </cell>
          <cell r="BS50">
            <v>2.4236706899999998E-2</v>
          </cell>
          <cell r="BT50">
            <v>2.2727101999999999E-2</v>
          </cell>
          <cell r="BU50">
            <v>2.1310613499999999E-2</v>
          </cell>
          <cell r="BV50">
            <v>1.99816942E-2</v>
          </cell>
          <cell r="BW50">
            <v>1.8735088899999999E-2</v>
          </cell>
          <cell r="BX50">
            <v>1.7565825399999999E-2</v>
          </cell>
          <cell r="BY50">
            <v>1.64692055E-2</v>
          </cell>
          <cell r="BZ50">
            <v>1.5440794799999999E-2</v>
          </cell>
          <cell r="CA50">
            <v>1.4476412100000001E-2</v>
          </cell>
          <cell r="CB50">
            <v>1.3572118899999999E-2</v>
          </cell>
          <cell r="CC50">
            <v>1.2724207899999999E-2</v>
          </cell>
          <cell r="CD50">
            <v>1.1929191400000001E-2</v>
          </cell>
          <cell r="CE50">
            <v>1.1183791E-2</v>
          </cell>
          <cell r="CF50">
            <v>1.04849262E-2</v>
          </cell>
          <cell r="CG50">
            <v>5.8627163500000003E-2</v>
          </cell>
          <cell r="CH50">
            <v>5.49630225E-2</v>
          </cell>
          <cell r="CI50">
            <v>4.9336340399999998E-2</v>
          </cell>
        </row>
        <row r="51">
          <cell r="A51" t="str">
            <v>auto_cc_cgas_0</v>
          </cell>
          <cell r="B51">
            <v>0.40659851759999999</v>
          </cell>
          <cell r="C51">
            <v>0.41373465110000002</v>
          </cell>
          <cell r="D51">
            <v>0.42296814199999999</v>
          </cell>
          <cell r="E51">
            <v>0.43307756489999999</v>
          </cell>
          <cell r="F51">
            <v>0.44380461030000001</v>
          </cell>
          <cell r="G51">
            <v>0.4546613571</v>
          </cell>
          <cell r="H51">
            <v>0.464371168</v>
          </cell>
          <cell r="I51">
            <v>0.47284383320000001</v>
          </cell>
          <cell r="J51">
            <v>0.47990269149999998</v>
          </cell>
          <cell r="K51">
            <v>0.48534724309999999</v>
          </cell>
          <cell r="L51">
            <v>0.48889404040000001</v>
          </cell>
          <cell r="M51">
            <v>0.49021295440000001</v>
          </cell>
          <cell r="N51">
            <v>0.48899813650000001</v>
          </cell>
          <cell r="O51">
            <v>0.48502137039999998</v>
          </cell>
          <cell r="P51">
            <v>0.4781773822</v>
          </cell>
          <cell r="Q51">
            <v>0.46851318380000001</v>
          </cell>
          <cell r="R51">
            <v>0.45682385860000002</v>
          </cell>
          <cell r="S51">
            <v>0.4436847746</v>
          </cell>
          <cell r="T51">
            <v>0.4295221769</v>
          </cell>
          <cell r="U51">
            <v>0.41465963569999997</v>
          </cell>
          <cell r="V51">
            <v>0.39934833539999998</v>
          </cell>
          <cell r="W51">
            <v>0.38378481599999997</v>
          </cell>
          <cell r="X51">
            <v>0.36812816189999997</v>
          </cell>
          <cell r="Y51">
            <v>0.35250695250000003</v>
          </cell>
          <cell r="Z51">
            <v>0.33702454430000001</v>
          </cell>
          <cell r="AA51">
            <v>0.32176438099999999</v>
          </cell>
          <cell r="AB51">
            <v>0.30679201230000003</v>
          </cell>
          <cell r="AC51">
            <v>0.29216038719999998</v>
          </cell>
          <cell r="AD51">
            <v>0.2779111836</v>
          </cell>
          <cell r="AE51">
            <v>0.26407669049999999</v>
          </cell>
          <cell r="AF51">
            <v>0.25068080310000002</v>
          </cell>
          <cell r="AG51">
            <v>0.2377396172</v>
          </cell>
          <cell r="AH51">
            <v>0.22526419510000001</v>
          </cell>
          <cell r="AI51">
            <v>0.21326126009999999</v>
          </cell>
          <cell r="AJ51">
            <v>0.2017339283</v>
          </cell>
          <cell r="AK51">
            <v>0.19068236150000001</v>
          </cell>
          <cell r="AL51">
            <v>0.1801083446</v>
          </cell>
          <cell r="AM51">
            <v>0.1700122684</v>
          </cell>
          <cell r="AN51">
            <v>0.160390383</v>
          </cell>
          <cell r="AO51">
            <v>0.15123516270000001</v>
          </cell>
          <cell r="AP51">
            <v>0.14253612869999999</v>
          </cell>
          <cell r="AQ51">
            <v>0.13428044410000001</v>
          </cell>
          <cell r="AR51">
            <v>0.12645388290000001</v>
          </cell>
          <cell r="AS51">
            <v>0.1190412268</v>
          </cell>
          <cell r="AT51">
            <v>0.11202660740000001</v>
          </cell>
          <cell r="AU51">
            <v>0.1053937906</v>
          </cell>
          <cell r="AV51">
            <v>9.9126314699999996E-2</v>
          </cell>
          <cell r="AW51">
            <v>9.32078135E-2</v>
          </cell>
          <cell r="AX51">
            <v>8.7622119999999998E-2</v>
          </cell>
          <cell r="AY51">
            <v>8.2353345600000002E-2</v>
          </cell>
          <cell r="AZ51">
            <v>7.7385954600000001E-2</v>
          </cell>
          <cell r="BA51">
            <v>7.2704444300000004E-2</v>
          </cell>
          <cell r="BB51">
            <v>6.8294338600000004E-2</v>
          </cell>
          <cell r="BC51">
            <v>6.4141579300000001E-2</v>
          </cell>
          <cell r="BD51">
            <v>6.0232584899999997E-2</v>
          </cell>
          <cell r="BE51">
            <v>5.6554275699999997E-2</v>
          </cell>
          <cell r="BF51">
            <v>5.30940622E-2</v>
          </cell>
          <cell r="BG51">
            <v>4.9839911700000003E-2</v>
          </cell>
          <cell r="BH51">
            <v>4.6780333100000002E-2</v>
          </cell>
          <cell r="BI51">
            <v>4.3904367399999998E-2</v>
          </cell>
          <cell r="BJ51">
            <v>4.1201577699999999E-2</v>
          </cell>
          <cell r="BK51">
            <v>3.86620388E-2</v>
          </cell>
          <cell r="BL51">
            <v>3.6276323899999997E-2</v>
          </cell>
          <cell r="BM51">
            <v>3.4035489699999998E-2</v>
          </cell>
          <cell r="BN51">
            <v>3.1931060300000001E-2</v>
          </cell>
          <cell r="BO51">
            <v>2.9955010800000001E-2</v>
          </cell>
          <cell r="BP51">
            <v>2.8099743900000002E-2</v>
          </cell>
          <cell r="BQ51">
            <v>2.6358082800000002E-2</v>
          </cell>
          <cell r="BR51">
            <v>2.4723249999999999E-2</v>
          </cell>
          <cell r="BS51">
            <v>2.31888476E-2</v>
          </cell>
          <cell r="BT51">
            <v>2.1748839999999998E-2</v>
          </cell>
          <cell r="BU51">
            <v>2.03975354E-2</v>
          </cell>
          <cell r="BV51">
            <v>1.91295696E-2</v>
          </cell>
          <cell r="BW51">
            <v>1.7939889000000001E-2</v>
          </cell>
          <cell r="BX51">
            <v>1.6823734199999999E-2</v>
          </cell>
          <cell r="BY51">
            <v>1.5776625200000002E-2</v>
          </cell>
          <cell r="BZ51">
            <v>1.4794345E-2</v>
          </cell>
          <cell r="CA51">
            <v>1.38729274E-2</v>
          </cell>
          <cell r="CB51">
            <v>1.3008642399999999E-2</v>
          </cell>
          <cell r="CC51">
            <v>1.21979828E-2</v>
          </cell>
          <cell r="CD51">
            <v>1.1437652E-2</v>
          </cell>
          <cell r="CE51">
            <v>1.0724551800000001E-2</v>
          </cell>
          <cell r="CF51">
            <v>1.0055771099999999E-2</v>
          </cell>
          <cell r="CG51">
            <v>9.4285749299999992E-3</v>
          </cell>
          <cell r="CH51">
            <v>8.8403945100000002E-3</v>
          </cell>
          <cell r="CI51">
            <v>8.2888173400000008E-3</v>
          </cell>
        </row>
        <row r="52">
          <cell r="A52" t="str">
            <v>auto_cd_cgas_2</v>
          </cell>
          <cell r="B52">
            <v>0.2495444651</v>
          </cell>
          <cell r="C52">
            <v>0.25192349069999997</v>
          </cell>
          <cell r="D52">
            <v>0.25546606999999999</v>
          </cell>
          <cell r="E52">
            <v>0.2594976188</v>
          </cell>
          <cell r="F52">
            <v>0.26388865389999999</v>
          </cell>
          <cell r="G52">
            <v>0.26837883299999998</v>
          </cell>
          <cell r="H52">
            <v>0.27228933529999999</v>
          </cell>
          <cell r="I52">
            <v>0.27520150170000002</v>
          </cell>
          <cell r="J52">
            <v>0.27746201570000001</v>
          </cell>
          <cell r="K52">
            <v>0.27915353050000002</v>
          </cell>
          <cell r="L52">
            <v>0.28021779759999998</v>
          </cell>
          <cell r="M52">
            <v>0.28084005989999999</v>
          </cell>
          <cell r="N52">
            <v>0.28099729639999999</v>
          </cell>
          <cell r="O52">
            <v>0.2806476215</v>
          </cell>
          <cell r="P52">
            <v>0.2797618932</v>
          </cell>
          <cell r="Q52">
            <v>0.2783243816</v>
          </cell>
          <cell r="R52">
            <v>0.27639179819999998</v>
          </cell>
          <cell r="S52">
            <v>0.27395665530000002</v>
          </cell>
          <cell r="T52">
            <v>0.27102551180000001</v>
          </cell>
          <cell r="U52">
            <v>0.26761273410000003</v>
          </cell>
          <cell r="V52">
            <v>0.263738264</v>
          </cell>
          <cell r="W52">
            <v>0.25942651529999999</v>
          </cell>
          <cell r="X52">
            <v>0.2547056882</v>
          </cell>
          <cell r="Y52">
            <v>0.24960808749999999</v>
          </cell>
          <cell r="Z52">
            <v>0.24416768520000001</v>
          </cell>
          <cell r="AA52">
            <v>0.2384202148</v>
          </cell>
          <cell r="AB52">
            <v>0.23239932360000001</v>
          </cell>
          <cell r="AC52">
            <v>0.226139907</v>
          </cell>
          <cell r="AD52">
            <v>0.21968017549999999</v>
          </cell>
          <cell r="AE52">
            <v>0.21306047459999999</v>
          </cell>
          <cell r="AF52">
            <v>0.20632004940000001</v>
          </cell>
          <cell r="AG52">
            <v>0.19949423220000001</v>
          </cell>
          <cell r="AH52">
            <v>0.1926164991</v>
          </cell>
          <cell r="AI52">
            <v>0.1857189028</v>
          </cell>
          <cell r="AJ52">
            <v>0.17883156210000001</v>
          </cell>
          <cell r="AK52">
            <v>0.17198218670000001</v>
          </cell>
          <cell r="AL52">
            <v>0.16515748359999999</v>
          </cell>
          <cell r="AM52">
            <v>0.15836643929999999</v>
          </cell>
          <cell r="AN52">
            <v>0.1516304493</v>
          </cell>
          <cell r="AO52">
            <v>0.14497348900000001</v>
          </cell>
          <cell r="AP52">
            <v>0.13841891510000001</v>
          </cell>
          <cell r="AQ52">
            <v>0.13198765639999999</v>
          </cell>
          <cell r="AR52">
            <v>0.1256986806</v>
          </cell>
          <cell r="AS52">
            <v>0.1195684857</v>
          </cell>
          <cell r="AT52">
            <v>0.1136109478</v>
          </cell>
          <cell r="AU52">
            <v>0.1078373673</v>
          </cell>
          <cell r="AV52">
            <v>0.1022563314</v>
          </cell>
          <cell r="AW52">
            <v>9.6874413300000004E-2</v>
          </cell>
          <cell r="AX52">
            <v>9.1696239799999996E-2</v>
          </cell>
          <cell r="AY52">
            <v>8.6724591300000001E-2</v>
          </cell>
          <cell r="AZ52">
            <v>8.1960580899999996E-2</v>
          </cell>
          <cell r="BA52">
            <v>7.7402403300000006E-2</v>
          </cell>
          <cell r="BB52">
            <v>7.3049075399999996E-2</v>
          </cell>
          <cell r="BC52">
            <v>6.8898215700000001E-2</v>
          </cell>
          <cell r="BD52">
            <v>6.4946419599999999E-2</v>
          </cell>
          <cell r="BE52">
            <v>6.11893913E-2</v>
          </cell>
          <cell r="BF52">
            <v>5.7621999100000001E-2</v>
          </cell>
          <cell r="BG52">
            <v>5.4238634799999998E-2</v>
          </cell>
          <cell r="BH52">
            <v>5.1033274400000002E-2</v>
          </cell>
          <cell r="BI52">
            <v>4.79995717E-2</v>
          </cell>
          <cell r="BJ52">
            <v>4.5130952699999997E-2</v>
          </cell>
          <cell r="BK52">
            <v>4.2420701700000001E-2</v>
          </cell>
          <cell r="BL52">
            <v>3.9862034400000003E-2</v>
          </cell>
          <cell r="BM52">
            <v>3.7448161700000003E-2</v>
          </cell>
          <cell r="BN52">
            <v>3.5172343799999999E-2</v>
          </cell>
          <cell r="BO52">
            <v>3.30279344E-2</v>
          </cell>
          <cell r="BP52">
            <v>3.1008403399999999E-2</v>
          </cell>
          <cell r="BQ52">
            <v>2.9107397E-2</v>
          </cell>
          <cell r="BR52">
            <v>2.7318748899999998E-2</v>
          </cell>
          <cell r="BS52">
            <v>2.5636492800000001E-2</v>
          </cell>
          <cell r="BT52">
            <v>2.4054874699999999E-2</v>
          </cell>
          <cell r="BU52">
            <v>2.2568361700000001E-2</v>
          </cell>
          <cell r="BV52">
            <v>2.11716482E-2</v>
          </cell>
          <cell r="BW52">
            <v>1.98596586E-2</v>
          </cell>
          <cell r="BX52">
            <v>1.8627547800000002E-2</v>
          </cell>
          <cell r="BY52">
            <v>1.7470699900000001E-2</v>
          </cell>
          <cell r="BZ52">
            <v>1.6384723600000001E-2</v>
          </cell>
          <cell r="CA52">
            <v>1.53654508E-2</v>
          </cell>
          <cell r="CB52">
            <v>1.44089296E-2</v>
          </cell>
          <cell r="CC52">
            <v>1.3511417499999999E-2</v>
          </cell>
          <cell r="CD52">
            <v>1.2669374400000001E-2</v>
          </cell>
          <cell r="CE52">
            <v>1.18794547E-2</v>
          </cell>
          <cell r="CF52">
            <v>1.1138500000000001E-2</v>
          </cell>
          <cell r="CG52">
            <v>1.0443040900000001E-2</v>
          </cell>
          <cell r="CH52">
            <v>9.7912497600000006E-3</v>
          </cell>
          <cell r="CI52">
            <v>9.1802306499999993E-3</v>
          </cell>
        </row>
        <row r="53">
          <cell r="A53" t="str">
            <v>auto_cd_cgas_0</v>
          </cell>
          <cell r="B53">
            <v>0.2495444651</v>
          </cell>
          <cell r="C53">
            <v>0.2519471734</v>
          </cell>
          <cell r="D53">
            <v>0.25554623500000001</v>
          </cell>
          <cell r="E53">
            <v>0.25966709490000001</v>
          </cell>
          <cell r="F53">
            <v>0.2641754657</v>
          </cell>
          <cell r="G53">
            <v>0.26880511260000001</v>
          </cell>
          <cell r="H53">
            <v>0.27287199740000001</v>
          </cell>
          <cell r="I53">
            <v>0.27637903359999999</v>
          </cell>
          <cell r="J53">
            <v>0.27931505109999999</v>
          </cell>
          <cell r="K53">
            <v>0.28169002630000001</v>
          </cell>
          <cell r="L53">
            <v>0.28348887280000001</v>
          </cell>
          <cell r="M53">
            <v>0.2846741028</v>
          </cell>
          <cell r="N53">
            <v>0.28520102069999997</v>
          </cell>
          <cell r="O53">
            <v>0.28502102569999999</v>
          </cell>
          <cell r="P53">
            <v>0.28408445539999999</v>
          </cell>
          <cell r="Q53">
            <v>0.28234713750000001</v>
          </cell>
          <cell r="R53">
            <v>0.28015791089999997</v>
          </cell>
          <cell r="S53">
            <v>0.27756401790000002</v>
          </cell>
          <cell r="T53">
            <v>0.27456797240000003</v>
          </cell>
          <cell r="U53">
            <v>0.27116344170000001</v>
          </cell>
          <cell r="V53">
            <v>0.26734681440000002</v>
          </cell>
          <cell r="W53">
            <v>0.26311793189999999</v>
          </cell>
          <cell r="X53">
            <v>0.25848561260000003</v>
          </cell>
          <cell r="Y53">
            <v>0.25346499280000001</v>
          </cell>
          <cell r="Z53">
            <v>0.24807499080000001</v>
          </cell>
          <cell r="AA53">
            <v>0.24233888219999999</v>
          </cell>
          <cell r="AB53">
            <v>0.23628136960000001</v>
          </cell>
          <cell r="AC53">
            <v>0.22993245379999999</v>
          </cell>
          <cell r="AD53">
            <v>0.22332556070000001</v>
          </cell>
          <cell r="AE53">
            <v>0.2164974938</v>
          </cell>
          <cell r="AF53">
            <v>0.20948641100000001</v>
          </cell>
          <cell r="AG53">
            <v>0.20232919660000001</v>
          </cell>
          <cell r="AH53">
            <v>0.19506389499999999</v>
          </cell>
          <cell r="AI53">
            <v>0.1877284615</v>
          </cell>
          <cell r="AJ53">
            <v>0.18036000220000001</v>
          </cell>
          <cell r="AK53">
            <v>0.17299428049999999</v>
          </cell>
          <cell r="AL53">
            <v>0.16567085170000001</v>
          </cell>
          <cell r="AM53">
            <v>0.15842767420000001</v>
          </cell>
          <cell r="AN53">
            <v>0.15129613510000001</v>
          </cell>
          <cell r="AO53">
            <v>0.1443018288</v>
          </cell>
          <cell r="AP53">
            <v>0.1374657564</v>
          </cell>
          <cell r="AQ53">
            <v>0.1308047027</v>
          </cell>
          <cell r="AR53">
            <v>0.12433277149999999</v>
          </cell>
          <cell r="AS53">
            <v>0.1180614692</v>
          </cell>
          <cell r="AT53">
            <v>0.1119998304</v>
          </cell>
          <cell r="AU53">
            <v>0.10615458849999999</v>
          </cell>
          <cell r="AV53">
            <v>0.10053010630000001</v>
          </cell>
          <cell r="AW53">
            <v>9.5129025199999995E-2</v>
          </cell>
          <cell r="AX53">
            <v>8.99523505E-2</v>
          </cell>
          <cell r="AY53">
            <v>8.4999551600000001E-2</v>
          </cell>
          <cell r="AZ53">
            <v>8.0268731699999998E-2</v>
          </cell>
          <cell r="BA53">
            <v>7.5755561900000004E-2</v>
          </cell>
          <cell r="BB53">
            <v>7.1456537099999995E-2</v>
          </cell>
          <cell r="BC53">
            <v>6.7367082499999995E-2</v>
          </cell>
          <cell r="BD53">
            <v>6.3481832500000002E-2</v>
          </cell>
          <cell r="BE53">
            <v>5.9794790899999999E-2</v>
          </cell>
          <cell r="BF53">
            <v>5.6299387200000002E-2</v>
          </cell>
          <cell r="BG53">
            <v>5.29887936E-2</v>
          </cell>
          <cell r="BH53">
            <v>4.9855975400000002E-2</v>
          </cell>
          <cell r="BI53">
            <v>4.6893761700000001E-2</v>
          </cell>
          <cell r="BJ53">
            <v>4.4094918699999999E-2</v>
          </cell>
          <cell r="BK53">
            <v>4.1452215299999998E-2</v>
          </cell>
          <cell r="BL53">
            <v>3.8958478499999998E-2</v>
          </cell>
          <cell r="BM53">
            <v>3.6606639699999999E-2</v>
          </cell>
          <cell r="BN53">
            <v>3.4389771899999998E-2</v>
          </cell>
          <cell r="BO53">
            <v>3.2301119599999997E-2</v>
          </cell>
          <cell r="BP53">
            <v>3.03341063E-2</v>
          </cell>
          <cell r="BQ53">
            <v>2.8482384600000001E-2</v>
          </cell>
          <cell r="BR53">
            <v>2.6739837499999999E-2</v>
          </cell>
          <cell r="BS53">
            <v>2.5100581600000001E-2</v>
          </cell>
          <cell r="BT53">
            <v>2.35589714E-2</v>
          </cell>
          <cell r="BU53">
            <v>2.21096013E-2</v>
          </cell>
          <cell r="BV53">
            <v>2.0747306E-2</v>
          </cell>
          <cell r="BW53">
            <v>1.9467158500000002E-2</v>
          </cell>
          <cell r="BX53">
            <v>1.82644665E-2</v>
          </cell>
          <cell r="BY53">
            <v>1.71347684E-2</v>
          </cell>
          <cell r="BZ53">
            <v>1.6073824800000001E-2</v>
          </cell>
          <cell r="CA53">
            <v>1.5077616699999999E-2</v>
          </cell>
          <cell r="CB53">
            <v>1.4142336599999999E-2</v>
          </cell>
          <cell r="CC53">
            <v>1.3264380399999999E-2</v>
          </cell>
          <cell r="CD53">
            <v>1.24403393E-2</v>
          </cell>
          <cell r="CE53">
            <v>1.16669919E-2</v>
          </cell>
          <cell r="CF53">
            <v>1.09412959E-2</v>
          </cell>
          <cell r="CG53">
            <v>1.02603804E-2</v>
          </cell>
          <cell r="CH53">
            <v>9.62153774E-3</v>
          </cell>
          <cell r="CI53">
            <v>9.0222155199999998E-3</v>
          </cell>
        </row>
        <row r="54">
          <cell r="A54" t="str">
            <v>auto_ce_cgas_2</v>
          </cell>
          <cell r="B54">
            <v>0.15020246549999999</v>
          </cell>
          <cell r="C54">
            <v>0.15183692360000001</v>
          </cell>
          <cell r="D54">
            <v>0.1541216466</v>
          </cell>
          <cell r="E54">
            <v>0.15663415529999999</v>
          </cell>
          <cell r="F54">
            <v>0.15929111609999999</v>
          </cell>
          <cell r="G54">
            <v>0.16193723509999999</v>
          </cell>
          <cell r="H54">
            <v>0.16416334569999999</v>
          </cell>
          <cell r="I54">
            <v>0.165709248</v>
          </cell>
          <cell r="J54">
            <v>0.1667770083</v>
          </cell>
          <cell r="K54">
            <v>0.1674293956</v>
          </cell>
          <cell r="L54">
            <v>0.16765054970000001</v>
          </cell>
          <cell r="M54">
            <v>0.16756843860000001</v>
          </cell>
          <cell r="N54">
            <v>0.1671903357</v>
          </cell>
          <cell r="O54">
            <v>0.16650867950000001</v>
          </cell>
          <cell r="P54">
            <v>0.16551973240000001</v>
          </cell>
          <cell r="Q54">
            <v>0.16422439829999999</v>
          </cell>
          <cell r="R54">
            <v>0.1626620386</v>
          </cell>
          <cell r="S54">
            <v>0.1608334887</v>
          </cell>
          <cell r="T54">
            <v>0.15874570069999999</v>
          </cell>
          <cell r="U54">
            <v>0.15640850840000001</v>
          </cell>
          <cell r="V54">
            <v>0.15383363480000001</v>
          </cell>
          <cell r="W54">
            <v>0.15103433020000001</v>
          </cell>
          <cell r="X54">
            <v>0.14802521830000001</v>
          </cell>
          <cell r="Y54">
            <v>0.1448227889</v>
          </cell>
          <cell r="Z54">
            <v>0.1414440659</v>
          </cell>
          <cell r="AA54">
            <v>0.13790690459999999</v>
          </cell>
          <cell r="AB54">
            <v>0.13422780879999999</v>
          </cell>
          <cell r="AC54">
            <v>0.1304239338</v>
          </cell>
          <cell r="AD54">
            <v>0.126514716</v>
          </cell>
          <cell r="AE54">
            <v>0.1225216296</v>
          </cell>
          <cell r="AF54">
            <v>0.11846626189999999</v>
          </cell>
          <cell r="AG54">
            <v>0.11436850630000001</v>
          </cell>
          <cell r="AH54">
            <v>0.11024748299999999</v>
          </cell>
          <cell r="AI54">
            <v>0.1061217321</v>
          </cell>
          <cell r="AJ54">
            <v>0.1020088859</v>
          </cell>
          <cell r="AK54">
            <v>9.7925331899999996E-2</v>
          </cell>
          <cell r="AL54">
            <v>9.3863669100000005E-2</v>
          </cell>
          <cell r="AM54">
            <v>8.9828605399999997E-2</v>
          </cell>
          <cell r="AN54">
            <v>8.5833326400000007E-2</v>
          </cell>
          <cell r="AO54">
            <v>8.1893024600000003E-2</v>
          </cell>
          <cell r="AP54">
            <v>7.8022547299999995E-2</v>
          </cell>
          <cell r="AQ54">
            <v>7.4235146500000002E-2</v>
          </cell>
          <cell r="AR54">
            <v>7.0542558899999996E-2</v>
          </cell>
          <cell r="AS54">
            <v>6.6954705399999995E-2</v>
          </cell>
          <cell r="AT54">
            <v>6.3479635399999998E-2</v>
          </cell>
          <cell r="AU54">
            <v>6.0123604400000003E-2</v>
          </cell>
          <cell r="AV54">
            <v>5.6891091800000002E-2</v>
          </cell>
          <cell r="AW54">
            <v>5.3785197799999997E-2</v>
          </cell>
          <cell r="AX54">
            <v>5.0807741699999999E-2</v>
          </cell>
          <cell r="AY54">
            <v>4.7959373499999999E-2</v>
          </cell>
          <cell r="AZ54">
            <v>4.5239718900000003E-2</v>
          </cell>
          <cell r="BA54">
            <v>4.2646922900000002E-2</v>
          </cell>
          <cell r="BB54">
            <v>4.0179284199999998E-2</v>
          </cell>
          <cell r="BC54">
            <v>3.78343503E-2</v>
          </cell>
          <cell r="BD54">
            <v>3.5609132799999998E-2</v>
          </cell>
          <cell r="BE54">
            <v>3.3500199299999998E-2</v>
          </cell>
          <cell r="BF54">
            <v>3.1503732700000002E-2</v>
          </cell>
          <cell r="BG54">
            <v>2.9615699499999999E-2</v>
          </cell>
          <cell r="BH54">
            <v>2.7831897800000002E-2</v>
          </cell>
          <cell r="BI54">
            <v>2.6148014300000001E-2</v>
          </cell>
          <cell r="BJ54">
            <v>2.4559678800000002E-2</v>
          </cell>
          <cell r="BK54">
            <v>2.3062511500000001E-2</v>
          </cell>
          <cell r="BL54">
            <v>2.1652161999999999E-2</v>
          </cell>
          <cell r="BM54">
            <v>2.0324342499999998E-2</v>
          </cell>
          <cell r="BN54">
            <v>1.9074853199999998E-2</v>
          </cell>
          <cell r="BO54">
            <v>1.7899603600000001E-2</v>
          </cell>
          <cell r="BP54">
            <v>1.6794624099999999E-2</v>
          </cell>
          <cell r="BQ54">
            <v>1.57560874E-2</v>
          </cell>
          <cell r="BR54">
            <v>1.47803126E-2</v>
          </cell>
          <cell r="BS54">
            <v>1.38637693E-2</v>
          </cell>
          <cell r="BT54">
            <v>1.3003080300000001E-2</v>
          </cell>
          <cell r="BU54">
            <v>1.2195022999999999E-2</v>
          </cell>
          <cell r="BV54">
            <v>1.1436528499999999E-2</v>
          </cell>
          <cell r="BW54">
            <v>1.07246802E-2</v>
          </cell>
          <cell r="BX54">
            <v>1.00567112E-2</v>
          </cell>
          <cell r="BY54">
            <v>9.4299997400000002E-3</v>
          </cell>
          <cell r="BZ54">
            <v>8.8420653099999993E-3</v>
          </cell>
          <cell r="CA54">
            <v>8.2905641300000006E-3</v>
          </cell>
          <cell r="CB54">
            <v>7.7732836699999997E-3</v>
          </cell>
          <cell r="CC54">
            <v>7.2881370999999997E-3</v>
          </cell>
          <cell r="CD54">
            <v>6.8331577000000001E-3</v>
          </cell>
          <cell r="CE54">
            <v>6.4064933099999997E-3</v>
          </cell>
          <cell r="CF54">
            <v>6.0064007000000001E-3</v>
          </cell>
          <cell r="CG54">
            <v>5.6301143699999997E-3</v>
          </cell>
          <cell r="CH54">
            <v>5.2784073200000002E-3</v>
          </cell>
          <cell r="CI54">
            <v>4.9363849799999998E-3</v>
          </cell>
        </row>
        <row r="55">
          <cell r="A55" t="str">
            <v>auto_ce_cgas_0</v>
          </cell>
          <cell r="B55">
            <v>0.15020246549999999</v>
          </cell>
          <cell r="C55">
            <v>0.15185124829999999</v>
          </cell>
          <cell r="D55">
            <v>0.15416969459999999</v>
          </cell>
          <cell r="E55">
            <v>0.15673477769999999</v>
          </cell>
          <cell r="F55">
            <v>0.15945969800000001</v>
          </cell>
          <cell r="G55">
            <v>0.1621851879</v>
          </cell>
          <cell r="H55">
            <v>0.16449876369999999</v>
          </cell>
          <cell r="I55">
            <v>0.166398034</v>
          </cell>
          <cell r="J55">
            <v>0.16787831349999999</v>
          </cell>
          <cell r="K55">
            <v>0.16895168460000001</v>
          </cell>
          <cell r="L55">
            <v>0.1696197864</v>
          </cell>
          <cell r="M55">
            <v>0.16987564920000001</v>
          </cell>
          <cell r="N55">
            <v>0.16971166100000001</v>
          </cell>
          <cell r="O55">
            <v>0.16911981970000001</v>
          </cell>
          <cell r="P55">
            <v>0.16809131660000001</v>
          </cell>
          <cell r="Q55">
            <v>0.1666187952</v>
          </cell>
          <cell r="R55">
            <v>0.1649126477</v>
          </cell>
          <cell r="S55">
            <v>0.1630077677</v>
          </cell>
          <cell r="T55">
            <v>0.16090846959999999</v>
          </cell>
          <cell r="U55">
            <v>0.15861064559999999</v>
          </cell>
          <cell r="V55">
            <v>0.1561096739</v>
          </cell>
          <cell r="W55">
            <v>0.1534019214</v>
          </cell>
          <cell r="X55">
            <v>0.1504884658</v>
          </cell>
          <cell r="Y55">
            <v>0.14737389849999999</v>
          </cell>
          <cell r="Z55">
            <v>0.1440649011</v>
          </cell>
          <cell r="AA55">
            <v>0.14057084689999999</v>
          </cell>
          <cell r="AB55">
            <v>0.1369024039</v>
          </cell>
          <cell r="AC55">
            <v>0.13307392639999999</v>
          </cell>
          <cell r="AD55">
            <v>0.12910248860000001</v>
          </cell>
          <cell r="AE55">
            <v>0.12500806170000001</v>
          </cell>
          <cell r="AF55">
            <v>0.1208122222</v>
          </cell>
          <cell r="AG55">
            <v>0.1165365072</v>
          </cell>
          <cell r="AH55">
            <v>0.1122035606</v>
          </cell>
          <cell r="AI55">
            <v>0.10783624479999999</v>
          </cell>
          <cell r="AJ55">
            <v>0.1034570594</v>
          </cell>
          <cell r="AK55">
            <v>9.9087741399999998E-2</v>
          </cell>
          <cell r="AL55">
            <v>9.4751103599999997E-2</v>
          </cell>
          <cell r="AM55">
            <v>9.0469509500000003E-2</v>
          </cell>
          <cell r="AN55">
            <v>8.6261520100000003E-2</v>
          </cell>
          <cell r="AO55">
            <v>8.2142279200000001E-2</v>
          </cell>
          <cell r="AP55">
            <v>7.8124163100000005E-2</v>
          </cell>
          <cell r="AQ55">
            <v>7.4217025399999997E-2</v>
          </cell>
          <cell r="AR55">
            <v>7.0429012599999993E-2</v>
          </cell>
          <cell r="AS55">
            <v>6.6766626800000006E-2</v>
          </cell>
          <cell r="AT55">
            <v>6.3234812599999995E-2</v>
          </cell>
          <cell r="AU55">
            <v>5.9837072599999999E-2</v>
          </cell>
          <cell r="AV55">
            <v>5.6575478499999998E-2</v>
          </cell>
          <cell r="AW55">
            <v>5.34510178E-2</v>
          </cell>
          <cell r="AX55">
            <v>5.0463666099999999E-2</v>
          </cell>
          <cell r="AY55">
            <v>4.7612469099999999E-2</v>
          </cell>
          <cell r="AZ55">
            <v>4.4895659999999997E-2</v>
          </cell>
          <cell r="BA55">
            <v>4.2310230099999999E-2</v>
          </cell>
          <cell r="BB55">
            <v>3.9853412599999999E-2</v>
          </cell>
          <cell r="BC55">
            <v>3.7521868399999998E-2</v>
          </cell>
          <cell r="BD55">
            <v>3.5311843500000002E-2</v>
          </cell>
          <cell r="BE55">
            <v>3.3219264399999997E-2</v>
          </cell>
          <cell r="BF55">
            <v>3.1239789399999999E-2</v>
          </cell>
          <cell r="BG55">
            <v>2.9368959300000001E-2</v>
          </cell>
          <cell r="BH55">
            <v>2.7602236299999999E-2</v>
          </cell>
          <cell r="BI55">
            <v>2.5935046699999999E-2</v>
          </cell>
          <cell r="BJ55">
            <v>2.43628249E-2</v>
          </cell>
          <cell r="BK55">
            <v>2.28810492E-2</v>
          </cell>
          <cell r="BL55">
            <v>2.1485273100000001E-2</v>
          </cell>
          <cell r="BM55">
            <v>2.0171149100000001E-2</v>
          </cell>
          <cell r="BN55">
            <v>1.8934448100000001E-2</v>
          </cell>
          <cell r="BO55">
            <v>1.7771073799999999E-2</v>
          </cell>
          <cell r="BP55">
            <v>1.6677068600000001E-2</v>
          </cell>
          <cell r="BQ55">
            <v>1.56486313E-2</v>
          </cell>
          <cell r="BR55">
            <v>1.4682117999999999E-2</v>
          </cell>
          <cell r="BS55">
            <v>1.3774042300000001E-2</v>
          </cell>
          <cell r="BT55">
            <v>1.2921075400000001E-2</v>
          </cell>
          <cell r="BU55">
            <v>1.21200457E-2</v>
          </cell>
          <cell r="BV55">
            <v>1.13679362E-2</v>
          </cell>
          <cell r="BW55">
            <v>1.06618819E-2</v>
          </cell>
          <cell r="BX55">
            <v>9.9991656000000002E-3</v>
          </cell>
          <cell r="BY55">
            <v>9.37721379E-3</v>
          </cell>
          <cell r="BZ55">
            <v>8.7935910999999995E-3</v>
          </cell>
          <cell r="CA55">
            <v>8.2459963000000008E-3</v>
          </cell>
          <cell r="CB55">
            <v>7.7322564E-3</v>
          </cell>
          <cell r="CC55">
            <v>7.2503210199999996E-3</v>
          </cell>
          <cell r="CD55">
            <v>6.7982567600000003E-3</v>
          </cell>
          <cell r="CE55">
            <v>6.3742417399999998E-3</v>
          </cell>
          <cell r="CF55">
            <v>5.97656014E-3</v>
          </cell>
          <cell r="CG55">
            <v>5.6035968799999997E-3</v>
          </cell>
          <cell r="CH55">
            <v>5.25383241E-3</v>
          </cell>
          <cell r="CI55">
            <v>4.9258376499999998E-3</v>
          </cell>
        </row>
        <row r="56">
          <cell r="A56" t="str">
            <v>auto_cf_cgas_2</v>
          </cell>
          <cell r="B56">
            <v>7.4609436000000001E-2</v>
          </cell>
          <cell r="C56">
            <v>7.5223030299999993E-2</v>
          </cell>
          <cell r="D56">
            <v>7.6080390299999995E-2</v>
          </cell>
          <cell r="E56">
            <v>7.6967860200000002E-2</v>
          </cell>
          <cell r="F56">
            <v>7.7840290699999995E-2</v>
          </cell>
          <cell r="G56">
            <v>7.8626498899999994E-2</v>
          </cell>
          <cell r="H56">
            <v>7.9145231699999999E-2</v>
          </cell>
          <cell r="I56">
            <v>7.9284741699999994E-2</v>
          </cell>
          <cell r="J56">
            <v>7.9145451699999994E-2</v>
          </cell>
          <cell r="K56">
            <v>7.8776518800000001E-2</v>
          </cell>
          <cell r="L56">
            <v>7.8195184599999995E-2</v>
          </cell>
          <cell r="M56">
            <v>7.7475084700000002E-2</v>
          </cell>
          <cell r="N56">
            <v>7.6636122799999998E-2</v>
          </cell>
          <cell r="O56">
            <v>7.5690558199999994E-2</v>
          </cell>
          <cell r="P56">
            <v>7.4649555300000003E-2</v>
          </cell>
          <cell r="Q56">
            <v>7.3523228900000001E-2</v>
          </cell>
          <cell r="R56">
            <v>7.2334040399999994E-2</v>
          </cell>
          <cell r="S56">
            <v>7.1086512399999996E-2</v>
          </cell>
          <cell r="T56">
            <v>6.9785500900000005E-2</v>
          </cell>
          <cell r="U56">
            <v>6.84352077E-2</v>
          </cell>
          <cell r="V56">
            <v>6.7038988600000002E-2</v>
          </cell>
          <cell r="W56">
            <v>6.55994258E-2</v>
          </cell>
          <cell r="X56">
            <v>6.4118488000000001E-2</v>
          </cell>
          <cell r="Y56">
            <v>6.2598115300000007E-2</v>
          </cell>
          <cell r="Z56">
            <v>6.1039687299999999E-2</v>
          </cell>
          <cell r="AA56">
            <v>5.9444493500000001E-2</v>
          </cell>
          <cell r="AB56">
            <v>5.7812788099999998E-2</v>
          </cell>
          <cell r="AC56">
            <v>5.6144881100000002E-2</v>
          </cell>
          <cell r="AD56">
            <v>5.4442648400000002E-2</v>
          </cell>
          <cell r="AE56">
            <v>5.2710198399999998E-2</v>
          </cell>
          <cell r="AF56">
            <v>5.0952987999999998E-2</v>
          </cell>
          <cell r="AG56">
            <v>4.91767444E-2</v>
          </cell>
          <cell r="AH56">
            <v>4.7387598900000001E-2</v>
          </cell>
          <cell r="AI56">
            <v>4.5592154699999998E-2</v>
          </cell>
          <cell r="AJ56">
            <v>4.3797300900000002E-2</v>
          </cell>
          <cell r="AK56">
            <v>4.2009954000000002E-2</v>
          </cell>
          <cell r="AL56">
            <v>4.0224004899999999E-2</v>
          </cell>
          <cell r="AM56">
            <v>3.8438835300000002E-2</v>
          </cell>
          <cell r="AN56">
            <v>3.66613259E-2</v>
          </cell>
          <cell r="AO56">
            <v>3.4900913200000001E-2</v>
          </cell>
          <cell r="AP56">
            <v>3.3167349399999997E-2</v>
          </cell>
          <cell r="AQ56">
            <v>3.1469546000000001E-2</v>
          </cell>
          <cell r="AR56">
            <v>2.9815265800000001E-2</v>
          </cell>
          <cell r="AS56">
            <v>2.8210889100000001E-2</v>
          </cell>
          <cell r="AT56">
            <v>2.6661395899999999E-2</v>
          </cell>
          <cell r="AU56">
            <v>2.5170459999999999E-2</v>
          </cell>
          <cell r="AV56">
            <v>2.3740563100000001E-2</v>
          </cell>
          <cell r="AW56">
            <v>2.23732141E-2</v>
          </cell>
          <cell r="AX56">
            <v>2.1069074399999999E-2</v>
          </cell>
          <cell r="AY56">
            <v>1.9828081800000001E-2</v>
          </cell>
          <cell r="AZ56">
            <v>1.86495759E-2</v>
          </cell>
          <cell r="BA56">
            <v>1.7532287099999998E-2</v>
          </cell>
          <cell r="BB56">
            <v>1.6474760599999999E-2</v>
          </cell>
          <cell r="BC56">
            <v>1.54752095E-2</v>
          </cell>
          <cell r="BD56">
            <v>1.4531619500000001E-2</v>
          </cell>
          <cell r="BE56">
            <v>1.36418118E-2</v>
          </cell>
          <cell r="BF56">
            <v>1.28034931E-2</v>
          </cell>
          <cell r="BG56">
            <v>1.2014314599999999E-2</v>
          </cell>
          <cell r="BH56">
            <v>1.12719055E-2</v>
          </cell>
          <cell r="BI56">
            <v>1.05739024E-2</v>
          </cell>
          <cell r="BJ56">
            <v>9.9179748599999996E-3</v>
          </cell>
          <cell r="BK56">
            <v>9.3018448099999994E-3</v>
          </cell>
          <cell r="BL56">
            <v>8.7233013199999997E-3</v>
          </cell>
          <cell r="BM56">
            <v>8.1802114399999997E-3</v>
          </cell>
          <cell r="BN56">
            <v>7.6705275500000003E-3</v>
          </cell>
          <cell r="BO56">
            <v>7.1922919700000004E-3</v>
          </cell>
          <cell r="BP56">
            <v>6.74363923E-3</v>
          </cell>
          <cell r="BQ56">
            <v>6.3227973200000002E-3</v>
          </cell>
          <cell r="BR56">
            <v>5.9280867199999997E-3</v>
          </cell>
          <cell r="BS56">
            <v>5.5579186200000004E-3</v>
          </cell>
          <cell r="BT56">
            <v>5.2107925100000002E-3</v>
          </cell>
          <cell r="BU56">
            <v>4.8852932299999997E-3</v>
          </cell>
          <cell r="BV56">
            <v>4.5800876999999999E-3</v>
          </cell>
          <cell r="BW56">
            <v>4.2939212999999997E-3</v>
          </cell>
          <cell r="BX56">
            <v>4.0256141900000004E-3</v>
          </cell>
          <cell r="BY56">
            <v>3.7740575699999998E-3</v>
          </cell>
          <cell r="BZ56">
            <v>3.53820989E-3</v>
          </cell>
          <cell r="CA56">
            <v>3.31709325E-3</v>
          </cell>
          <cell r="CB56">
            <v>3.10978975E-3</v>
          </cell>
          <cell r="CC56">
            <v>2.91543807E-3</v>
          </cell>
          <cell r="CD56">
            <v>2.73323013E-3</v>
          </cell>
          <cell r="CE56">
            <v>2.5624079600000001E-3</v>
          </cell>
          <cell r="CF56">
            <v>2.4022606299999999E-3</v>
          </cell>
          <cell r="CG56">
            <v>2.2516127099999998E-3</v>
          </cell>
          <cell r="CH56">
            <v>2.1108882800000002E-3</v>
          </cell>
          <cell r="CI56">
            <v>1.9789909100000002E-3</v>
          </cell>
        </row>
        <row r="57">
          <cell r="A57" t="str">
            <v>auto_cf_cgas_0</v>
          </cell>
          <cell r="B57">
            <v>7.4609436000000001E-2</v>
          </cell>
          <cell r="C57">
            <v>7.5229567799999994E-2</v>
          </cell>
          <cell r="D57">
            <v>7.6101658000000003E-2</v>
          </cell>
          <cell r="E57">
            <v>7.7011009000000005E-2</v>
          </cell>
          <cell r="F57">
            <v>7.7910149299999995E-2</v>
          </cell>
          <cell r="G57">
            <v>7.8725567600000004E-2</v>
          </cell>
          <cell r="H57">
            <v>7.9274439299999999E-2</v>
          </cell>
          <cell r="I57">
            <v>7.9561176799999994E-2</v>
          </cell>
          <cell r="J57">
            <v>7.9595081200000001E-2</v>
          </cell>
          <cell r="K57">
            <v>7.9396596700000002E-2</v>
          </cell>
          <cell r="L57">
            <v>7.8984613499999995E-2</v>
          </cell>
          <cell r="M57">
            <v>7.8377585299999997E-2</v>
          </cell>
          <cell r="N57">
            <v>7.7595664699999997E-2</v>
          </cell>
          <cell r="O57">
            <v>7.6658896099999999E-2</v>
          </cell>
          <cell r="P57">
            <v>7.5584877800000005E-2</v>
          </cell>
          <cell r="Q57">
            <v>7.4388414299999997E-2</v>
          </cell>
          <cell r="R57">
            <v>7.3161774600000007E-2</v>
          </cell>
          <cell r="S57">
            <v>7.1920868200000002E-2</v>
          </cell>
          <cell r="T57">
            <v>7.0666709100000002E-2</v>
          </cell>
          <cell r="U57">
            <v>6.9394800500000006E-2</v>
          </cell>
          <cell r="V57">
            <v>6.80987589E-2</v>
          </cell>
          <cell r="W57">
            <v>6.6771481100000002E-2</v>
          </cell>
          <cell r="X57">
            <v>6.5406959200000003E-2</v>
          </cell>
          <cell r="Y57">
            <v>6.3999950099999994E-2</v>
          </cell>
          <cell r="Z57">
            <v>6.2545268500000001E-2</v>
          </cell>
          <cell r="AA57">
            <v>6.1038457900000002E-2</v>
          </cell>
          <cell r="AB57">
            <v>5.9475664400000003E-2</v>
          </cell>
          <cell r="AC57">
            <v>5.7855166600000001E-2</v>
          </cell>
          <cell r="AD57">
            <v>5.6177320000000003E-2</v>
          </cell>
          <cell r="AE57">
            <v>5.4445202099999999E-2</v>
          </cell>
          <cell r="AF57">
            <v>5.26640211E-2</v>
          </cell>
          <cell r="AG57">
            <v>5.0840272300000003E-2</v>
          </cell>
          <cell r="AH57">
            <v>4.8982076200000002E-2</v>
          </cell>
          <cell r="AI57">
            <v>4.7098596899999998E-2</v>
          </cell>
          <cell r="AJ57">
            <v>4.5199608000000002E-2</v>
          </cell>
          <cell r="AK57">
            <v>4.3295153900000001E-2</v>
          </cell>
          <cell r="AL57">
            <v>4.1395154099999998E-2</v>
          </cell>
          <cell r="AM57">
            <v>3.9510741299999999E-2</v>
          </cell>
          <cell r="AN57">
            <v>3.7651461099999999E-2</v>
          </cell>
          <cell r="AO57">
            <v>3.5825356400000001E-2</v>
          </cell>
          <cell r="AP57">
            <v>3.4039226399999997E-2</v>
          </cell>
          <cell r="AQ57">
            <v>3.2298737399999999E-2</v>
          </cell>
          <cell r="AR57">
            <v>3.0608739400000001E-2</v>
          </cell>
          <cell r="AS57">
            <v>2.8973260399999999E-2</v>
          </cell>
          <cell r="AT57">
            <v>2.73955159E-2</v>
          </cell>
          <cell r="AU57">
            <v>2.5877938900000001E-2</v>
          </cell>
          <cell r="AV57">
            <v>2.4422190699999999E-2</v>
          </cell>
          <cell r="AW57">
            <v>2.30292871E-2</v>
          </cell>
          <cell r="AX57">
            <v>2.1699632600000001E-2</v>
          </cell>
          <cell r="AY57">
            <v>2.0433069099999999E-2</v>
          </cell>
          <cell r="AZ57">
            <v>1.92289452E-2</v>
          </cell>
          <cell r="BA57">
            <v>1.8086038499999998E-2</v>
          </cell>
          <cell r="BB57">
            <v>1.7003009900000001E-2</v>
          </cell>
          <cell r="BC57">
            <v>1.5978206599999999E-2</v>
          </cell>
          <cell r="BD57">
            <v>1.5009743900000001E-2</v>
          </cell>
          <cell r="BE57">
            <v>1.40955621E-2</v>
          </cell>
          <cell r="BF57">
            <v>1.3233471199999999E-2</v>
          </cell>
          <cell r="BG57">
            <v>1.24212119E-2</v>
          </cell>
          <cell r="BH57">
            <v>1.16564865E-2</v>
          </cell>
          <cell r="BI57">
            <v>1.09369884E-2</v>
          </cell>
          <cell r="BJ57">
            <v>1.0260428199999999E-2</v>
          </cell>
          <cell r="BK57">
            <v>9.6245545599999999E-3</v>
          </cell>
          <cell r="BL57">
            <v>9.0271705699999996E-3</v>
          </cell>
          <cell r="BM57">
            <v>8.4661463100000004E-3</v>
          </cell>
          <cell r="BN57">
            <v>7.9394278600000007E-3</v>
          </cell>
          <cell r="BO57">
            <v>7.4450435299999998E-3</v>
          </cell>
          <cell r="BP57">
            <v>6.98110751E-3</v>
          </cell>
          <cell r="BQ57">
            <v>6.5458227200000003E-3</v>
          </cell>
          <cell r="BR57">
            <v>6.1374809400000004E-3</v>
          </cell>
          <cell r="BS57">
            <v>5.7544619700000002E-3</v>
          </cell>
          <cell r="BT57">
            <v>5.3952321200000002E-3</v>
          </cell>
          <cell r="BU57">
            <v>5.0583420200000003E-3</v>
          </cell>
          <cell r="BV57">
            <v>4.7424239299999997E-3</v>
          </cell>
          <cell r="BW57">
            <v>4.4461886600000002E-3</v>
          </cell>
          <cell r="BX57">
            <v>4.1684222800000004E-3</v>
          </cell>
          <cell r="BY57">
            <v>3.9079826599999999E-3</v>
          </cell>
          <cell r="BZ57">
            <v>3.6637959199999999E-3</v>
          </cell>
          <cell r="CA57">
            <v>3.4348529799999999E-3</v>
          </cell>
          <cell r="CB57">
            <v>3.2202060799999999E-3</v>
          </cell>
          <cell r="CC57">
            <v>3.0189653500000001E-3</v>
          </cell>
          <cell r="CD57">
            <v>2.83029554E-3</v>
          </cell>
          <cell r="CE57">
            <v>2.6534128999999998E-3</v>
          </cell>
          <cell r="CF57">
            <v>2.4875820999999999E-3</v>
          </cell>
          <cell r="CG57">
            <v>2.33211339E-3</v>
          </cell>
          <cell r="CH57">
            <v>2.1863598500000002E-3</v>
          </cell>
          <cell r="CI57">
            <v>2.0497147700000002E-3</v>
          </cell>
        </row>
        <row r="58">
          <cell r="A58" t="str">
            <v>auto_cg_cgas_2</v>
          </cell>
          <cell r="B58">
            <v>0.13435819299999999</v>
          </cell>
          <cell r="C58">
            <v>0.13577567139999999</v>
          </cell>
          <cell r="D58">
            <v>0.13749827789999999</v>
          </cell>
          <cell r="E58">
            <v>0.13911351690000001</v>
          </cell>
          <cell r="F58">
            <v>0.1405338579</v>
          </cell>
          <cell r="G58">
            <v>0.14163945359999999</v>
          </cell>
          <cell r="H58">
            <v>0.142122043</v>
          </cell>
          <cell r="I58">
            <v>0.14179255569999999</v>
          </cell>
          <cell r="J58">
            <v>0.1408303424</v>
          </cell>
          <cell r="K58">
            <v>0.13934217900000001</v>
          </cell>
          <cell r="L58">
            <v>0.1373824002</v>
          </cell>
          <cell r="M58">
            <v>0.135095622</v>
          </cell>
          <cell r="N58">
            <v>0.1325456934</v>
          </cell>
          <cell r="O58">
            <v>0.1297814367</v>
          </cell>
          <cell r="P58">
            <v>0.12684541599999999</v>
          </cell>
          <cell r="Q58">
            <v>0.123773909</v>
          </cell>
          <cell r="R58">
            <v>0.1206157174</v>
          </cell>
          <cell r="S58">
            <v>0.1173910304</v>
          </cell>
          <cell r="T58">
            <v>0.114117726</v>
          </cell>
          <cell r="U58">
            <v>0.11081042169999999</v>
          </cell>
          <cell r="V58">
            <v>0.1074805917</v>
          </cell>
          <cell r="W58">
            <v>0.1041370287</v>
          </cell>
          <cell r="X58">
            <v>0.10078637980000001</v>
          </cell>
          <cell r="Y58">
            <v>9.7434301200000004E-2</v>
          </cell>
          <cell r="Z58">
            <v>9.4084841099999997E-2</v>
          </cell>
          <cell r="AA58">
            <v>9.0741348999999999E-2</v>
          </cell>
          <cell r="AB58">
            <v>8.74053729E-2</v>
          </cell>
          <cell r="AC58">
            <v>8.40781788E-2</v>
          </cell>
          <cell r="AD58">
            <v>8.0763078200000005E-2</v>
          </cell>
          <cell r="AE58">
            <v>7.7466568E-2</v>
          </cell>
          <cell r="AF58">
            <v>7.41970349E-2</v>
          </cell>
          <cell r="AG58">
            <v>7.0963193399999999E-2</v>
          </cell>
          <cell r="AH58">
            <v>6.7773916500000003E-2</v>
          </cell>
          <cell r="AI58">
            <v>6.4638209099999996E-2</v>
          </cell>
          <cell r="AJ58">
            <v>6.1564927700000001E-2</v>
          </cell>
          <cell r="AK58">
            <v>5.8562426799999998E-2</v>
          </cell>
          <cell r="AL58">
            <v>5.5625765899999999E-2</v>
          </cell>
          <cell r="AM58">
            <v>5.2755405900000003E-2</v>
          </cell>
          <cell r="AN58">
            <v>4.9958817099999997E-2</v>
          </cell>
          <cell r="AO58">
            <v>4.7245217800000003E-2</v>
          </cell>
          <cell r="AP58">
            <v>4.46232596E-2</v>
          </cell>
          <cell r="AQ58">
            <v>4.2099980199999998E-2</v>
          </cell>
          <cell r="AR58">
            <v>3.9680597999999997E-2</v>
          </cell>
          <cell r="AS58">
            <v>3.7368461399999997E-2</v>
          </cell>
          <cell r="AT58">
            <v>3.5165200899999999E-2</v>
          </cell>
          <cell r="AU58">
            <v>3.3070968399999998E-2</v>
          </cell>
          <cell r="AV58">
            <v>3.1084683299999999E-2</v>
          </cell>
          <cell r="AW58">
            <v>2.9204315599999999E-2</v>
          </cell>
          <cell r="AX58">
            <v>2.7427087400000001E-2</v>
          </cell>
          <cell r="AY58">
            <v>2.57496537E-2</v>
          </cell>
          <cell r="AZ58">
            <v>2.4168262199999999E-2</v>
          </cell>
          <cell r="BA58">
            <v>2.2678833999999998E-2</v>
          </cell>
          <cell r="BB58">
            <v>2.1277219100000001E-2</v>
          </cell>
          <cell r="BC58">
            <v>1.9959174699999999E-2</v>
          </cell>
          <cell r="BD58">
            <v>1.8720450499999999E-2</v>
          </cell>
          <cell r="BE58">
            <v>1.7556842600000001E-2</v>
          </cell>
          <cell r="BF58">
            <v>1.6464234000000001E-2</v>
          </cell>
          <cell r="BG58">
            <v>1.543863E-2</v>
          </cell>
          <cell r="BH58">
            <v>1.44761782E-2</v>
          </cell>
          <cell r="BI58">
            <v>1.3573184199999999E-2</v>
          </cell>
          <cell r="BJ58">
            <v>1.27261202E-2</v>
          </cell>
          <cell r="BK58">
            <v>1.19316304E-2</v>
          </cell>
          <cell r="BL58">
            <v>1.11865318E-2</v>
          </cell>
          <cell r="BM58">
            <v>1.0487812799999999E-2</v>
          </cell>
          <cell r="BN58">
            <v>9.8326295400000003E-3</v>
          </cell>
          <cell r="BO58">
            <v>9.2183005500000009E-3</v>
          </cell>
          <cell r="BP58">
            <v>8.6423007800000007E-3</v>
          </cell>
          <cell r="BQ58">
            <v>8.1022548799999997E-3</v>
          </cell>
          <cell r="BR58">
            <v>7.5959300299999997E-3</v>
          </cell>
          <cell r="BS58">
            <v>7.1212286900000001E-3</v>
          </cell>
          <cell r="BT58">
            <v>6.67618138E-3</v>
          </cell>
          <cell r="BU58">
            <v>6.2589395200000003E-3</v>
          </cell>
          <cell r="BV58">
            <v>5.8677685700000001E-3</v>
          </cell>
          <cell r="BW58">
            <v>5.5010413500000003E-3</v>
          </cell>
          <cell r="BX58">
            <v>5.15723164E-3</v>
          </cell>
          <cell r="BY58">
            <v>4.8349081100000002E-3</v>
          </cell>
          <cell r="BZ58">
            <v>4.5327285500000002E-3</v>
          </cell>
          <cell r="CA58">
            <v>4.24943439E-3</v>
          </cell>
          <cell r="CB58">
            <v>3.9838456099999999E-3</v>
          </cell>
          <cell r="CC58">
            <v>3.7348557999999999E-3</v>
          </cell>
          <cell r="CD58">
            <v>3.5014276400000001E-3</v>
          </cell>
          <cell r="CE58">
            <v>3.28258862E-3</v>
          </cell>
          <cell r="CF58">
            <v>3.07742695E-3</v>
          </cell>
          <cell r="CG58">
            <v>2.8841829300000001E-3</v>
          </cell>
          <cell r="CH58">
            <v>2.7039215400000002E-3</v>
          </cell>
          <cell r="CI58">
            <v>2.5349925800000001E-3</v>
          </cell>
        </row>
        <row r="59">
          <cell r="A59" t="str">
            <v>auto_cg_cgas_0</v>
          </cell>
          <cell r="B59">
            <v>0.13435819299999999</v>
          </cell>
          <cell r="C59">
            <v>0.1357872906</v>
          </cell>
          <cell r="D59">
            <v>0.13753493899999999</v>
          </cell>
          <cell r="E59">
            <v>0.13918548019999999</v>
          </cell>
          <cell r="F59">
            <v>0.1406461202</v>
          </cell>
          <cell r="G59">
            <v>0.1417922311</v>
          </cell>
          <cell r="H59">
            <v>0.142312891</v>
          </cell>
          <cell r="I59">
            <v>0.14222629949999999</v>
          </cell>
          <cell r="J59">
            <v>0.14156623369999999</v>
          </cell>
          <cell r="K59">
            <v>0.14038836830000001</v>
          </cell>
          <cell r="L59">
            <v>0.1387476976</v>
          </cell>
          <cell r="M59">
            <v>0.136700713</v>
          </cell>
          <cell r="N59">
            <v>0.1343073383</v>
          </cell>
          <cell r="O59">
            <v>0.13162603710000001</v>
          </cell>
          <cell r="P59">
            <v>0.12870835689999999</v>
          </cell>
          <cell r="Q59">
            <v>0.1255978851</v>
          </cell>
          <cell r="R59">
            <v>0.12244317</v>
          </cell>
          <cell r="S59">
            <v>0.11928297559999999</v>
          </cell>
          <cell r="T59">
            <v>0.1161302811</v>
          </cell>
          <cell r="U59">
            <v>0.11298651630000001</v>
          </cell>
          <cell r="V59">
            <v>0.1098477787</v>
          </cell>
          <cell r="W59">
            <v>0.10670766449999999</v>
          </cell>
          <cell r="X59">
            <v>0.1035602961</v>
          </cell>
          <cell r="Y59">
            <v>0.1004002141</v>
          </cell>
          <cell r="Z59">
            <v>9.7221465300000004E-2</v>
          </cell>
          <cell r="AA59">
            <v>9.4018887499999995E-2</v>
          </cell>
          <cell r="AB59">
            <v>9.0788397800000004E-2</v>
          </cell>
          <cell r="AC59">
            <v>8.7529144899999994E-2</v>
          </cell>
          <cell r="AD59">
            <v>8.4243520399999994E-2</v>
          </cell>
          <cell r="AE59">
            <v>8.0938085600000001E-2</v>
          </cell>
          <cell r="AF59">
            <v>7.7622503999999995E-2</v>
          </cell>
          <cell r="AG59">
            <v>7.4308211299999996E-2</v>
          </cell>
          <cell r="AH59">
            <v>7.1008367399999994E-2</v>
          </cell>
          <cell r="AI59">
            <v>6.7736871700000006E-2</v>
          </cell>
          <cell r="AJ59">
            <v>6.45076438E-2</v>
          </cell>
          <cell r="AK59">
            <v>6.1334095800000002E-2</v>
          </cell>
          <cell r="AL59">
            <v>5.8227716200000001E-2</v>
          </cell>
          <cell r="AM59">
            <v>5.5200942599999997E-2</v>
          </cell>
          <cell r="AN59">
            <v>5.2264008000000001E-2</v>
          </cell>
          <cell r="AO59">
            <v>4.9424909099999997E-2</v>
          </cell>
          <cell r="AP59">
            <v>4.66896662E-2</v>
          </cell>
          <cell r="AQ59">
            <v>4.4062528500000003E-2</v>
          </cell>
          <cell r="AR59">
            <v>4.1546340199999997E-2</v>
          </cell>
          <cell r="AS59">
            <v>3.9142653399999998E-2</v>
          </cell>
          <cell r="AT59">
            <v>3.6851857699999997E-2</v>
          </cell>
          <cell r="AU59">
            <v>3.4673321999999999E-2</v>
          </cell>
          <cell r="AV59">
            <v>3.2605522999999997E-2</v>
          </cell>
          <cell r="AW59">
            <v>3.0646229099999998E-2</v>
          </cell>
          <cell r="AX59">
            <v>2.8792613299999999E-2</v>
          </cell>
          <cell r="AY59">
            <v>2.7041365800000002E-2</v>
          </cell>
          <cell r="AZ59">
            <v>2.5388808499999999E-2</v>
          </cell>
          <cell r="BA59">
            <v>2.3830924699999999E-2</v>
          </cell>
          <cell r="BB59">
            <v>2.2363645200000001E-2</v>
          </cell>
          <cell r="BC59">
            <v>2.0982788799999999E-2</v>
          </cell>
          <cell r="BD59">
            <v>1.9684138600000001E-2</v>
          </cell>
          <cell r="BE59">
            <v>1.8463495699999999E-2</v>
          </cell>
          <cell r="BF59">
            <v>1.7316721399999999E-2</v>
          </cell>
          <cell r="BG59">
            <v>1.6239777E-2</v>
          </cell>
          <cell r="BH59">
            <v>1.52287473E-2</v>
          </cell>
          <cell r="BI59">
            <v>1.4279859000000001E-2</v>
          </cell>
          <cell r="BJ59">
            <v>1.33894931E-2</v>
          </cell>
          <cell r="BK59">
            <v>1.2554193599999999E-2</v>
          </cell>
          <cell r="BL59">
            <v>1.17706709E-2</v>
          </cell>
          <cell r="BM59">
            <v>1.10358035E-2</v>
          </cell>
          <cell r="BN59">
            <v>1.0346635700000001E-2</v>
          </cell>
          <cell r="BO59">
            <v>9.7003746400000004E-3</v>
          </cell>
          <cell r="BP59">
            <v>9.0943851599999993E-3</v>
          </cell>
          <cell r="BQ59">
            <v>8.5261844899999998E-3</v>
          </cell>
          <cell r="BR59">
            <v>7.99343569E-3</v>
          </cell>
          <cell r="BS59">
            <v>7.4939409399999999E-3</v>
          </cell>
          <cell r="BT59">
            <v>7.0256346900000001E-3</v>
          </cell>
          <cell r="BU59">
            <v>6.5865767899999997E-3</v>
          </cell>
          <cell r="BV59">
            <v>6.1749456400000003E-3</v>
          </cell>
          <cell r="BW59">
            <v>5.7890316000000002E-3</v>
          </cell>
          <cell r="BX59">
            <v>5.4272304899999997E-3</v>
          </cell>
          <cell r="BY59">
            <v>5.0880374200000002E-3</v>
          </cell>
          <cell r="BZ59">
            <v>4.7700408799999997E-3</v>
          </cell>
          <cell r="CA59">
            <v>4.4719171000000002E-3</v>
          </cell>
          <cell r="CB59">
            <v>4.1924247299999998E-3</v>
          </cell>
          <cell r="CC59">
            <v>3.9303997499999998E-3</v>
          </cell>
          <cell r="CD59">
            <v>3.6847507600000001E-3</v>
          </cell>
          <cell r="CE59">
            <v>3.4544544699999999E-3</v>
          </cell>
          <cell r="CF59">
            <v>3.23855146E-3</v>
          </cell>
          <cell r="CG59">
            <v>3.0361422399999998E-3</v>
          </cell>
          <cell r="CH59">
            <v>2.8463834999999998E-3</v>
          </cell>
          <cell r="CI59">
            <v>2.6684846300000001E-3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132.3362736</v>
          </cell>
          <cell r="C100">
            <v>133.56011649999999</v>
          </cell>
          <cell r="D100">
            <v>134.51297059999999</v>
          </cell>
          <cell r="E100">
            <v>135.42540819999999</v>
          </cell>
          <cell r="F100">
            <v>136.46186299999999</v>
          </cell>
          <cell r="G100">
            <v>137.64419839999999</v>
          </cell>
          <cell r="H100">
            <v>138.81265110000001</v>
          </cell>
          <cell r="I100">
            <v>138.9233213</v>
          </cell>
          <cell r="J100">
            <v>139.02223000000001</v>
          </cell>
          <cell r="K100">
            <v>139.36198659999999</v>
          </cell>
          <cell r="L100">
            <v>139.632521</v>
          </cell>
          <cell r="M100">
            <v>139.8351567</v>
          </cell>
          <cell r="N100">
            <v>139.98011550000001</v>
          </cell>
          <cell r="O100">
            <v>140.11633549999999</v>
          </cell>
          <cell r="P100">
            <v>140.29095390000001</v>
          </cell>
          <cell r="Q100">
            <v>140.51658090000001</v>
          </cell>
          <cell r="R100">
            <v>141.1291267</v>
          </cell>
          <cell r="S100">
            <v>141.79725500000001</v>
          </cell>
          <cell r="T100">
            <v>142.5092353</v>
          </cell>
          <cell r="U100">
            <v>143.2648519</v>
          </cell>
          <cell r="V100">
            <v>144.0690688</v>
          </cell>
          <cell r="W100">
            <v>144.9481432</v>
          </cell>
          <cell r="X100">
            <v>145.89910750000001</v>
          </cell>
          <cell r="Y100">
            <v>146.9220052</v>
          </cell>
          <cell r="Z100">
            <v>148.0192763</v>
          </cell>
          <cell r="AA100">
            <v>149.19536310000001</v>
          </cell>
          <cell r="AB100">
            <v>150.45827399999999</v>
          </cell>
          <cell r="AC100">
            <v>151.84869570000001</v>
          </cell>
          <cell r="AD100">
            <v>153.37645409999999</v>
          </cell>
          <cell r="AE100">
            <v>155.0489402</v>
          </cell>
          <cell r="AF100">
            <v>156.88328390000001</v>
          </cell>
          <cell r="AG100">
            <v>158.89299080000001</v>
          </cell>
          <cell r="AH100">
            <v>161.1682327</v>
          </cell>
          <cell r="AI100">
            <v>163.8132809</v>
          </cell>
          <cell r="AJ100">
            <v>167.01713960000001</v>
          </cell>
          <cell r="AK100">
            <v>171.1801346</v>
          </cell>
          <cell r="AL100">
            <v>173.19451749999999</v>
          </cell>
          <cell r="AM100">
            <v>174.79675850000001</v>
          </cell>
          <cell r="AN100">
            <v>176.28129949999999</v>
          </cell>
          <cell r="AO100">
            <v>177.6875469</v>
          </cell>
          <cell r="AP100">
            <v>179.02777699999999</v>
          </cell>
          <cell r="AQ100">
            <v>180.27019010000001</v>
          </cell>
          <cell r="AR100">
            <v>181.4568773</v>
          </cell>
          <cell r="AS100">
            <v>182.59986720000001</v>
          </cell>
          <cell r="AT100">
            <v>183.70799729999999</v>
          </cell>
          <cell r="AU100">
            <v>184.7891387</v>
          </cell>
          <cell r="AV100">
            <v>185.79705089999999</v>
          </cell>
          <cell r="AW100">
            <v>186.7815349</v>
          </cell>
          <cell r="AX100">
            <v>187.75294690000001</v>
          </cell>
          <cell r="AY100">
            <v>188.71864629999999</v>
          </cell>
          <cell r="AZ100">
            <v>189.68479840000001</v>
          </cell>
          <cell r="BA100">
            <v>190.55309700000001</v>
          </cell>
          <cell r="BB100">
            <v>191.4080711</v>
          </cell>
          <cell r="BC100">
            <v>192.26461230000001</v>
          </cell>
          <cell r="BD100">
            <v>193.1259226</v>
          </cell>
          <cell r="BE100">
            <v>193.99610860000001</v>
          </cell>
          <cell r="BF100">
            <v>194.8092192</v>
          </cell>
          <cell r="BG100">
            <v>195.62728000000001</v>
          </cell>
          <cell r="BH100">
            <v>196.4605502</v>
          </cell>
          <cell r="BI100">
            <v>197.31455769999999</v>
          </cell>
          <cell r="BJ100">
            <v>198.19319329999999</v>
          </cell>
          <cell r="BK100">
            <v>199.1000386</v>
          </cell>
          <cell r="BL100">
            <v>200.03656179999999</v>
          </cell>
          <cell r="BM100">
            <v>201.00406050000001</v>
          </cell>
          <cell r="BN100">
            <v>202.0033632</v>
          </cell>
          <cell r="BO100">
            <v>203.0349257</v>
          </cell>
          <cell r="BP100">
            <v>204.03290559999999</v>
          </cell>
          <cell r="BQ100">
            <v>205.05134630000001</v>
          </cell>
          <cell r="BR100">
            <v>206.09643890000001</v>
          </cell>
          <cell r="BS100">
            <v>207.1710396</v>
          </cell>
          <cell r="BT100">
            <v>208.27716860000001</v>
          </cell>
          <cell r="BU100">
            <v>209.41522599999999</v>
          </cell>
          <cell r="BV100">
            <v>210.58697000000001</v>
          </cell>
          <cell r="BW100">
            <v>211.7930442</v>
          </cell>
          <cell r="BX100">
            <v>213.03377399999999</v>
          </cell>
          <cell r="BY100">
            <v>214.3092992</v>
          </cell>
          <cell r="BZ100">
            <v>215.56940420000001</v>
          </cell>
          <cell r="CA100">
            <v>216.8554445</v>
          </cell>
          <cell r="CB100">
            <v>218.1722029</v>
          </cell>
          <cell r="CC100">
            <v>219.52202120000001</v>
          </cell>
          <cell r="CD100">
            <v>220.906667</v>
          </cell>
          <cell r="CE100">
            <v>222.32443119999999</v>
          </cell>
          <cell r="CF100">
            <v>223.77891679999999</v>
          </cell>
          <cell r="CG100">
            <v>225.5973942</v>
          </cell>
          <cell r="CH100">
            <v>226.88189879999999</v>
          </cell>
          <cell r="CI100">
            <v>226.8370347</v>
          </cell>
        </row>
        <row r="101">
          <cell r="A101" t="str">
            <v>m_toe_2</v>
          </cell>
          <cell r="B101">
            <v>149.3186747</v>
          </cell>
          <cell r="C101">
            <v>148.56749600000001</v>
          </cell>
          <cell r="D101">
            <v>148.16594749999999</v>
          </cell>
          <cell r="E101">
            <v>147.8017384</v>
          </cell>
          <cell r="F101">
            <v>147.75532050000001</v>
          </cell>
          <cell r="G101">
            <v>148.04086659999999</v>
          </cell>
          <cell r="H101">
            <v>148.29016949999999</v>
          </cell>
          <cell r="I101">
            <v>145.18997060000001</v>
          </cell>
          <cell r="J101">
            <v>141.68630239999999</v>
          </cell>
          <cell r="K101">
            <v>138.40779430000001</v>
          </cell>
          <cell r="L101">
            <v>135.1271222</v>
          </cell>
          <cell r="M101">
            <v>131.9372611</v>
          </cell>
          <cell r="N101">
            <v>128.79559599999999</v>
          </cell>
          <cell r="O101">
            <v>125.704621</v>
          </cell>
          <cell r="P101">
            <v>122.6868573</v>
          </cell>
          <cell r="Q101">
            <v>119.7486869</v>
          </cell>
          <cell r="R101">
            <v>117.054737</v>
          </cell>
          <cell r="S101">
            <v>114.412893</v>
          </cell>
          <cell r="T101">
            <v>111.81198070000001</v>
          </cell>
          <cell r="U101">
            <v>109.2635432</v>
          </cell>
          <cell r="V101">
            <v>106.78095089999999</v>
          </cell>
          <cell r="W101">
            <v>104.3818359</v>
          </cell>
          <cell r="X101">
            <v>102.070329</v>
          </cell>
          <cell r="Y101">
            <v>99.848634869999998</v>
          </cell>
          <cell r="Z101">
            <v>97.718146669999996</v>
          </cell>
          <cell r="AA101">
            <v>95.67880633</v>
          </cell>
          <cell r="AB101">
            <v>93.721165569999997</v>
          </cell>
          <cell r="AC101">
            <v>91.854974339999998</v>
          </cell>
          <cell r="AD101">
            <v>90.07076404</v>
          </cell>
          <cell r="AE101">
            <v>88.34968782</v>
          </cell>
          <cell r="AF101">
            <v>86.666118699999998</v>
          </cell>
          <cell r="AG101">
            <v>84.967503109999996</v>
          </cell>
          <cell r="AH101">
            <v>83.212870690000003</v>
          </cell>
          <cell r="AI101">
            <v>81.305745630000004</v>
          </cell>
          <cell r="AJ101">
            <v>79.058891950000003</v>
          </cell>
          <cell r="AK101">
            <v>76.071435100000002</v>
          </cell>
          <cell r="AL101">
            <v>76.200868889999995</v>
          </cell>
          <cell r="AM101">
            <v>76.546353809999999</v>
          </cell>
          <cell r="AN101">
            <v>76.84326437</v>
          </cell>
          <cell r="AO101">
            <v>77.080367300000006</v>
          </cell>
          <cell r="AP101">
            <v>77.271222859999995</v>
          </cell>
          <cell r="AQ101">
            <v>77.406594549999994</v>
          </cell>
          <cell r="AR101">
            <v>77.514449670000005</v>
          </cell>
          <cell r="AS101">
            <v>77.607110840000004</v>
          </cell>
          <cell r="AT101">
            <v>77.69282192</v>
          </cell>
          <cell r="AU101">
            <v>77.777923380000004</v>
          </cell>
          <cell r="AV101">
            <v>77.840204200000002</v>
          </cell>
          <cell r="AW101">
            <v>77.903470600000006</v>
          </cell>
          <cell r="AX101">
            <v>77.975118940000002</v>
          </cell>
          <cell r="AY101">
            <v>78.059228669999996</v>
          </cell>
          <cell r="AZ101">
            <v>78.158604710000006</v>
          </cell>
          <cell r="BA101">
            <v>78.175863860000007</v>
          </cell>
          <cell r="BB101">
            <v>78.228533999999996</v>
          </cell>
          <cell r="BC101">
            <v>78.315924960000004</v>
          </cell>
          <cell r="BD101">
            <v>78.427619179999994</v>
          </cell>
          <cell r="BE101">
            <v>78.558785369999995</v>
          </cell>
          <cell r="BF101">
            <v>78.671025740000005</v>
          </cell>
          <cell r="BG101">
            <v>78.793071400000002</v>
          </cell>
          <cell r="BH101">
            <v>78.930860429999996</v>
          </cell>
          <cell r="BI101">
            <v>79.086251959999998</v>
          </cell>
          <cell r="BJ101">
            <v>79.260123390000004</v>
          </cell>
          <cell r="BK101">
            <v>79.453215189999995</v>
          </cell>
          <cell r="BL101">
            <v>79.665394140000004</v>
          </cell>
          <cell r="BM101">
            <v>79.896458629999998</v>
          </cell>
          <cell r="BN101">
            <v>80.146047289999998</v>
          </cell>
          <cell r="BO101">
            <v>80.41366687</v>
          </cell>
          <cell r="BP101">
            <v>80.665048589999998</v>
          </cell>
          <cell r="BQ101">
            <v>80.925368640000002</v>
          </cell>
          <cell r="BR101">
            <v>81.199152679999997</v>
          </cell>
          <cell r="BS101">
            <v>81.487455679999997</v>
          </cell>
          <cell r="BT101">
            <v>81.790634569999995</v>
          </cell>
          <cell r="BU101">
            <v>82.108348100000001</v>
          </cell>
          <cell r="BV101">
            <v>82.440855459999995</v>
          </cell>
          <cell r="BW101">
            <v>82.78803207</v>
          </cell>
          <cell r="BX101">
            <v>83.149633629999997</v>
          </cell>
          <cell r="BY101">
            <v>83.525363249999998</v>
          </cell>
          <cell r="BZ101">
            <v>83.889709060000001</v>
          </cell>
          <cell r="CA101">
            <v>84.261740590000002</v>
          </cell>
          <cell r="CB101">
            <v>84.645026790000003</v>
          </cell>
          <cell r="CC101">
            <v>85.040544359999998</v>
          </cell>
          <cell r="CD101">
            <v>85.448737469999998</v>
          </cell>
          <cell r="CE101">
            <v>85.868577250000001</v>
          </cell>
          <cell r="CF101">
            <v>86.301111579999997</v>
          </cell>
          <cell r="CG101">
            <v>87.014413250000004</v>
          </cell>
          <cell r="CH101">
            <v>87.525657620000004</v>
          </cell>
          <cell r="CI101">
            <v>87.525657609999996</v>
          </cell>
        </row>
        <row r="102">
          <cell r="A102" t="str">
            <v>ci_toe_2</v>
          </cell>
          <cell r="B102">
            <v>167.54984830000001</v>
          </cell>
          <cell r="C102">
            <v>167.69333040000001</v>
          </cell>
          <cell r="D102">
            <v>168.21750460000001</v>
          </cell>
          <cell r="E102">
            <v>168.74834820000001</v>
          </cell>
          <cell r="F102">
            <v>169.58557709999999</v>
          </cell>
          <cell r="G102">
            <v>170.7680786</v>
          </cell>
          <cell r="H102">
            <v>171.9855416</v>
          </cell>
          <cell r="I102">
            <v>170.51572239999999</v>
          </cell>
          <cell r="J102">
            <v>168.61722850000001</v>
          </cell>
          <cell r="K102">
            <v>167.0719455</v>
          </cell>
          <cell r="L102">
            <v>165.54345079999999</v>
          </cell>
          <cell r="M102">
            <v>164.0977705</v>
          </cell>
          <cell r="N102">
            <v>162.70475680000001</v>
          </cell>
          <cell r="O102">
            <v>161.3798645</v>
          </cell>
          <cell r="P102">
            <v>160.16337960000001</v>
          </cell>
          <cell r="Q102">
            <v>159.0651254</v>
          </cell>
          <cell r="R102">
            <v>158.28917580000001</v>
          </cell>
          <cell r="S102">
            <v>157.59724890000001</v>
          </cell>
          <cell r="T102">
            <v>156.97316810000001</v>
          </cell>
          <cell r="U102">
            <v>156.42868229999999</v>
          </cell>
          <cell r="V102">
            <v>155.97884479999999</v>
          </cell>
          <cell r="W102">
            <v>155.63251629999999</v>
          </cell>
          <cell r="X102">
            <v>155.41136650000001</v>
          </cell>
          <cell r="Y102">
            <v>155.32104889999999</v>
          </cell>
          <cell r="Z102">
            <v>155.3659907</v>
          </cell>
          <cell r="AA102">
            <v>155.5501175</v>
          </cell>
          <cell r="AB102">
            <v>155.86256950000001</v>
          </cell>
          <cell r="AC102">
            <v>156.34584100000001</v>
          </cell>
          <cell r="AD102">
            <v>157.0020164</v>
          </cell>
          <cell r="AE102">
            <v>157.82251450000001</v>
          </cell>
          <cell r="AF102">
            <v>158.8010472</v>
          </cell>
          <cell r="AG102">
            <v>159.90305960000001</v>
          </cell>
          <cell r="AH102">
            <v>161.16780850000001</v>
          </cell>
          <cell r="AI102">
            <v>162.60429310000001</v>
          </cell>
          <cell r="AJ102">
            <v>164.21634359999999</v>
          </cell>
          <cell r="AK102">
            <v>166.0068972</v>
          </cell>
          <cell r="AL102">
            <v>167.87897770000001</v>
          </cell>
          <cell r="AM102">
            <v>169.55014030000001</v>
          </cell>
          <cell r="AN102">
            <v>171.0540025</v>
          </cell>
          <cell r="AO102">
            <v>172.4226257</v>
          </cell>
          <cell r="AP102">
            <v>173.6837262</v>
          </cell>
          <cell r="AQ102">
            <v>174.8124167</v>
          </cell>
          <cell r="AR102">
            <v>175.8633385</v>
          </cell>
          <cell r="AS102">
            <v>176.8596398</v>
          </cell>
          <cell r="AT102">
            <v>177.81670220000001</v>
          </cell>
          <cell r="AU102">
            <v>178.74674680000001</v>
          </cell>
          <cell r="AV102">
            <v>179.60100750000001</v>
          </cell>
          <cell r="AW102">
            <v>180.4298239</v>
          </cell>
          <cell r="AX102">
            <v>181.2496864</v>
          </cell>
          <cell r="AY102">
            <v>182.07067950000001</v>
          </cell>
          <cell r="AZ102">
            <v>182.90043499999999</v>
          </cell>
          <cell r="BA102">
            <v>183.5769292</v>
          </cell>
          <cell r="BB102">
            <v>184.27997429999999</v>
          </cell>
          <cell r="BC102">
            <v>185.0140753</v>
          </cell>
          <cell r="BD102">
            <v>185.7671469</v>
          </cell>
          <cell r="BE102">
            <v>186.53571779999999</v>
          </cell>
          <cell r="BF102">
            <v>187.2436798</v>
          </cell>
          <cell r="BG102">
            <v>187.95147969999999</v>
          </cell>
          <cell r="BH102">
            <v>188.67446749999999</v>
          </cell>
          <cell r="BI102">
            <v>189.4193003</v>
          </cell>
          <cell r="BJ102">
            <v>190.1900775</v>
          </cell>
          <cell r="BK102">
            <v>190.98988969999999</v>
          </cell>
          <cell r="BL102">
            <v>191.82003109999999</v>
          </cell>
          <cell r="BM102">
            <v>192.68110050000001</v>
          </cell>
          <cell r="BN102">
            <v>193.57309609999999</v>
          </cell>
          <cell r="BO102">
            <v>194.49555340000001</v>
          </cell>
          <cell r="BP102">
            <v>195.3770165</v>
          </cell>
          <cell r="BQ102">
            <v>196.2679363</v>
          </cell>
          <cell r="BR102">
            <v>197.17860519999999</v>
          </cell>
          <cell r="BS102">
            <v>198.11250150000001</v>
          </cell>
          <cell r="BT102">
            <v>199.07159920000001</v>
          </cell>
          <cell r="BU102">
            <v>200.0564588</v>
          </cell>
          <cell r="BV102">
            <v>201.068038</v>
          </cell>
          <cell r="BW102">
            <v>202.10657119999999</v>
          </cell>
          <cell r="BX102">
            <v>203.17191149999999</v>
          </cell>
          <cell r="BY102">
            <v>204.2637052</v>
          </cell>
          <cell r="BZ102">
            <v>205.32889109999999</v>
          </cell>
          <cell r="CA102">
            <v>206.4053438</v>
          </cell>
          <cell r="CB102">
            <v>207.50108349999999</v>
          </cell>
          <cell r="CC102">
            <v>208.61907930000001</v>
          </cell>
          <cell r="CD102">
            <v>209.76118389999999</v>
          </cell>
          <cell r="CE102">
            <v>210.92677760000001</v>
          </cell>
          <cell r="CF102">
            <v>212.11784019999999</v>
          </cell>
          <cell r="CG102">
            <v>213.64763189999999</v>
          </cell>
          <cell r="CH102">
            <v>214.62348009999999</v>
          </cell>
          <cell r="CI102">
            <v>214.6180095</v>
          </cell>
        </row>
        <row r="103">
          <cell r="A103" t="str">
            <v>ch_toe_2</v>
          </cell>
          <cell r="B103">
            <v>73.965462770000002</v>
          </cell>
          <cell r="C103">
            <v>73.704236960000003</v>
          </cell>
          <cell r="D103">
            <v>73.126214899999994</v>
          </cell>
          <cell r="E103">
            <v>72.522026539999999</v>
          </cell>
          <cell r="F103">
            <v>72.03485714</v>
          </cell>
          <cell r="G103">
            <v>71.662660829999993</v>
          </cell>
          <cell r="H103">
            <v>71.252400249999994</v>
          </cell>
          <cell r="I103">
            <v>70.753386289999995</v>
          </cell>
          <cell r="J103">
            <v>70.211173500000001</v>
          </cell>
          <cell r="K103">
            <v>69.591190119999993</v>
          </cell>
          <cell r="L103">
            <v>68.861315360000006</v>
          </cell>
          <cell r="M103">
            <v>68.062846269999994</v>
          </cell>
          <cell r="N103">
            <v>67.230025159999997</v>
          </cell>
          <cell r="O103">
            <v>66.391326460000002</v>
          </cell>
          <cell r="P103">
            <v>65.562142260000002</v>
          </cell>
          <cell r="Q103">
            <v>64.749729369999997</v>
          </cell>
          <cell r="R103">
            <v>63.98038863</v>
          </cell>
          <cell r="S103">
            <v>63.234222539999998</v>
          </cell>
          <cell r="T103">
            <v>62.501841749999997</v>
          </cell>
          <cell r="U103">
            <v>61.782163779999998</v>
          </cell>
          <cell r="V103">
            <v>61.078172600000002</v>
          </cell>
          <cell r="W103">
            <v>60.406065589999997</v>
          </cell>
          <cell r="X103">
            <v>59.761636250000002</v>
          </cell>
          <cell r="Y103">
            <v>59.14286628</v>
          </cell>
          <cell r="Z103">
            <v>58.55080426</v>
          </cell>
          <cell r="AA103">
            <v>57.987342759999997</v>
          </cell>
          <cell r="AB103">
            <v>57.458713660000001</v>
          </cell>
          <cell r="AC103">
            <v>56.962621730000002</v>
          </cell>
          <cell r="AD103">
            <v>56.498315849999997</v>
          </cell>
          <cell r="AE103">
            <v>56.065732269999998</v>
          </cell>
          <cell r="AF103">
            <v>55.66513999</v>
          </cell>
          <cell r="AG103">
            <v>55.299958969999999</v>
          </cell>
          <cell r="AH103">
            <v>54.968325219999997</v>
          </cell>
          <cell r="AI103">
            <v>54.669511649999997</v>
          </cell>
          <cell r="AJ103">
            <v>54.402945940000002</v>
          </cell>
          <cell r="AK103">
            <v>54.166934660000003</v>
          </cell>
          <cell r="AL103">
            <v>53.924938189999999</v>
          </cell>
          <cell r="AM103">
            <v>53.687078290000002</v>
          </cell>
          <cell r="AN103">
            <v>53.448765090000002</v>
          </cell>
          <cell r="AO103">
            <v>53.205553369999997</v>
          </cell>
          <cell r="AP103">
            <v>52.955102060000002</v>
          </cell>
          <cell r="AQ103">
            <v>52.696779749999997</v>
          </cell>
          <cell r="AR103">
            <v>52.429618079999997</v>
          </cell>
          <cell r="AS103">
            <v>52.154104850000003</v>
          </cell>
          <cell r="AT103">
            <v>51.87119843</v>
          </cell>
          <cell r="AU103">
            <v>51.582142189999999</v>
          </cell>
          <cell r="AV103">
            <v>51.2890649</v>
          </cell>
          <cell r="AW103">
            <v>50.992103999999998</v>
          </cell>
          <cell r="AX103">
            <v>50.691676430000001</v>
          </cell>
          <cell r="AY103">
            <v>50.388399939999999</v>
          </cell>
          <cell r="AZ103">
            <v>50.082987500000002</v>
          </cell>
          <cell r="BA103">
            <v>49.745070200000001</v>
          </cell>
          <cell r="BB103">
            <v>49.393114820000001</v>
          </cell>
          <cell r="BC103">
            <v>49.03656453</v>
          </cell>
          <cell r="BD103">
            <v>48.679817810000003</v>
          </cell>
          <cell r="BE103">
            <v>48.3250794</v>
          </cell>
          <cell r="BF103">
            <v>47.973144130000001</v>
          </cell>
          <cell r="BG103">
            <v>47.62456083</v>
          </cell>
          <cell r="BH103">
            <v>47.279683079999998</v>
          </cell>
          <cell r="BI103">
            <v>46.938868110000001</v>
          </cell>
          <cell r="BJ103">
            <v>46.602507799999998</v>
          </cell>
          <cell r="BK103">
            <v>46.271136030000001</v>
          </cell>
          <cell r="BL103">
            <v>45.945074650000002</v>
          </cell>
          <cell r="BM103">
            <v>45.624660149999997</v>
          </cell>
          <cell r="BN103">
            <v>45.310206049999998</v>
          </cell>
          <cell r="BO103">
            <v>45.001980260000003</v>
          </cell>
          <cell r="BP103">
            <v>44.699834430000003</v>
          </cell>
          <cell r="BQ103">
            <v>44.403811240000003</v>
          </cell>
          <cell r="BR103">
            <v>44.113943999999996</v>
          </cell>
          <cell r="BS103">
            <v>43.830315089999999</v>
          </cell>
          <cell r="BT103">
            <v>43.553025920000003</v>
          </cell>
          <cell r="BU103">
            <v>43.282026109999997</v>
          </cell>
          <cell r="BV103">
            <v>43.017449499999998</v>
          </cell>
          <cell r="BW103">
            <v>42.759337440000003</v>
          </cell>
          <cell r="BX103">
            <v>42.507664609999999</v>
          </cell>
          <cell r="BY103">
            <v>42.262360039999997</v>
          </cell>
          <cell r="BZ103">
            <v>42.022948190000001</v>
          </cell>
          <cell r="CA103">
            <v>41.789304620000003</v>
          </cell>
          <cell r="CB103">
            <v>41.561292569999999</v>
          </cell>
          <cell r="CC103">
            <v>41.338819149999999</v>
          </cell>
          <cell r="CD103">
            <v>41.12183426</v>
          </cell>
          <cell r="CE103">
            <v>40.910019509999998</v>
          </cell>
          <cell r="CF103">
            <v>40.703598589999999</v>
          </cell>
          <cell r="CG103">
            <v>40.794162759999999</v>
          </cell>
          <cell r="CH103">
            <v>40.67632073</v>
          </cell>
          <cell r="CI103">
            <v>40.636926969999998</v>
          </cell>
        </row>
        <row r="104">
          <cell r="A104" t="str">
            <v>x_toe_2</v>
          </cell>
          <cell r="B104">
            <v>40.139637309999998</v>
          </cell>
          <cell r="C104">
            <v>40.730045109999999</v>
          </cell>
          <cell r="D104">
            <v>41.335198660000003</v>
          </cell>
          <cell r="E104">
            <v>41.956771889999999</v>
          </cell>
          <cell r="F104">
            <v>42.596749250000002</v>
          </cell>
          <cell r="G104">
            <v>43.254325559999998</v>
          </cell>
          <cell r="H104">
            <v>43.86487872</v>
          </cell>
          <cell r="I104">
            <v>42.84418324</v>
          </cell>
          <cell r="J104">
            <v>41.880130389999998</v>
          </cell>
          <cell r="K104">
            <v>41.106645290000003</v>
          </cell>
          <cell r="L104">
            <v>40.354877049999999</v>
          </cell>
          <cell r="M104">
            <v>39.61180092</v>
          </cell>
          <cell r="N104">
            <v>38.840929559999999</v>
          </cell>
          <cell r="O104">
            <v>38.049765499999999</v>
          </cell>
          <cell r="P104">
            <v>37.25228937</v>
          </cell>
          <cell r="Q104">
            <v>36.450412999999998</v>
          </cell>
          <cell r="R104">
            <v>35.914299370000002</v>
          </cell>
          <cell r="S104">
            <v>35.378676550000002</v>
          </cell>
          <cell r="T104">
            <v>34.846206180000003</v>
          </cell>
          <cell r="U104">
            <v>34.317549020000001</v>
          </cell>
          <cell r="V104">
            <v>33.793002209999997</v>
          </cell>
          <cell r="W104">
            <v>33.291397250000003</v>
          </cell>
          <cell r="X104">
            <v>32.796433630000003</v>
          </cell>
          <cell r="Y104">
            <v>32.306724930000001</v>
          </cell>
          <cell r="Z104">
            <v>31.82062805</v>
          </cell>
          <cell r="AA104">
            <v>31.336709219999999</v>
          </cell>
          <cell r="AB104">
            <v>30.858156340000001</v>
          </cell>
          <cell r="AC104">
            <v>30.395207370000001</v>
          </cell>
          <cell r="AD104">
            <v>29.946885859999998</v>
          </cell>
          <cell r="AE104">
            <v>29.510381249999998</v>
          </cell>
          <cell r="AF104">
            <v>29.0832154</v>
          </cell>
          <cell r="AG104">
            <v>28.657475389999998</v>
          </cell>
          <cell r="AH104">
            <v>28.244969730000001</v>
          </cell>
          <cell r="AI104">
            <v>27.845221779999999</v>
          </cell>
          <cell r="AJ104">
            <v>27.456742009999999</v>
          </cell>
          <cell r="AK104">
            <v>27.077737760000002</v>
          </cell>
          <cell r="AL104">
            <v>27.591470569999998</v>
          </cell>
          <cell r="AM104">
            <v>28.105893739999999</v>
          </cell>
          <cell r="AN104">
            <v>28.621796270000001</v>
          </cell>
          <cell r="AO104">
            <v>29.139735129999998</v>
          </cell>
          <cell r="AP104">
            <v>29.660171559999998</v>
          </cell>
          <cell r="AQ104">
            <v>30.167588240000001</v>
          </cell>
          <cell r="AR104">
            <v>30.67837038</v>
          </cell>
          <cell r="AS104">
            <v>31.193233469999999</v>
          </cell>
          <cell r="AT104">
            <v>31.71291853</v>
          </cell>
          <cell r="AU104">
            <v>32.23817313</v>
          </cell>
          <cell r="AV104">
            <v>32.747182690000002</v>
          </cell>
          <cell r="AW104">
            <v>33.263077619999997</v>
          </cell>
          <cell r="AX104">
            <v>33.786703000000003</v>
          </cell>
          <cell r="AY104">
            <v>34.318795610000002</v>
          </cell>
          <cell r="AZ104">
            <v>34.859980659999998</v>
          </cell>
          <cell r="BA104">
            <v>35.406961440000003</v>
          </cell>
          <cell r="BB104">
            <v>35.96351593</v>
          </cell>
          <cell r="BC104">
            <v>36.529897429999998</v>
          </cell>
          <cell r="BD104">
            <v>37.106577049999999</v>
          </cell>
          <cell r="BE104">
            <v>37.69409675</v>
          </cell>
          <cell r="BF104">
            <v>38.263420959999998</v>
          </cell>
          <cell r="BG104">
            <v>38.844310880000002</v>
          </cell>
          <cell r="BH104">
            <v>39.437260049999999</v>
          </cell>
          <cell r="BI104">
            <v>40.042641199999998</v>
          </cell>
          <cell r="BJ104">
            <v>40.66073136</v>
          </cell>
          <cell r="BK104">
            <v>41.292228059999999</v>
          </cell>
          <cell r="BL104">
            <v>41.936850200000002</v>
          </cell>
          <cell r="BM104">
            <v>42.59475845</v>
          </cell>
          <cell r="BN104">
            <v>43.2661084</v>
          </cell>
          <cell r="BO104">
            <v>43.951058940000003</v>
          </cell>
          <cell r="BP104">
            <v>44.621103310000002</v>
          </cell>
          <cell r="BQ104">
            <v>45.304967380000001</v>
          </cell>
          <cell r="BR104">
            <v>46.003042370000003</v>
          </cell>
          <cell r="BS104">
            <v>46.71567864</v>
          </cell>
          <cell r="BT104">
            <v>47.443177990000002</v>
          </cell>
          <cell r="BU104">
            <v>48.185089269999999</v>
          </cell>
          <cell r="BV104">
            <v>48.942337899999998</v>
          </cell>
          <cell r="BW104">
            <v>49.715167620000003</v>
          </cell>
          <cell r="BX104">
            <v>50.503831519999999</v>
          </cell>
          <cell r="BY104">
            <v>51.308597169999999</v>
          </cell>
          <cell r="BZ104">
            <v>52.107273929999998</v>
          </cell>
          <cell r="CA104">
            <v>52.922536719999997</v>
          </cell>
          <cell r="CB104">
            <v>53.754853560000001</v>
          </cell>
          <cell r="CC104">
            <v>54.604667110000001</v>
          </cell>
          <cell r="CD104">
            <v>55.472386329999999</v>
          </cell>
          <cell r="CE104">
            <v>56.35621132</v>
          </cell>
          <cell r="CF104">
            <v>57.258589630000003</v>
          </cell>
          <cell r="CG104">
            <v>58.170012739999997</v>
          </cell>
          <cell r="CH104">
            <v>59.107755580000003</v>
          </cell>
          <cell r="CI104">
            <v>59.107755859999997</v>
          </cell>
        </row>
        <row r="105">
          <cell r="A105" t="str">
            <v>y_toe_0</v>
          </cell>
          <cell r="B105">
            <v>132.3362736</v>
          </cell>
          <cell r="C105">
            <v>133.8009519</v>
          </cell>
          <cell r="D105">
            <v>135.03697109999999</v>
          </cell>
          <cell r="E105">
            <v>136.25613430000001</v>
          </cell>
          <cell r="F105">
            <v>137.61215619999999</v>
          </cell>
          <cell r="G105">
            <v>139.12249940000001</v>
          </cell>
          <cell r="H105">
            <v>140.6414059</v>
          </cell>
          <cell r="I105">
            <v>142.16147480000001</v>
          </cell>
          <cell r="J105">
            <v>143.64477790000001</v>
          </cell>
          <cell r="K105">
            <v>145.0736024</v>
          </cell>
          <cell r="L105">
            <v>146.44649810000001</v>
          </cell>
          <cell r="M105">
            <v>147.69441209999999</v>
          </cell>
          <cell r="N105">
            <v>148.8839036</v>
          </cell>
          <cell r="O105">
            <v>150.02534009999999</v>
          </cell>
          <cell r="P105">
            <v>151.13180120000001</v>
          </cell>
          <cell r="Q105">
            <v>152.21801679999999</v>
          </cell>
          <cell r="R105">
            <v>152.850652</v>
          </cell>
          <cell r="S105">
            <v>153.54170400000001</v>
          </cell>
          <cell r="T105">
            <v>154.31863619999999</v>
          </cell>
          <cell r="U105">
            <v>155.1818103</v>
          </cell>
          <cell r="V105">
            <v>156.12175690000001</v>
          </cell>
          <cell r="W105">
            <v>157.0955495</v>
          </cell>
          <cell r="X105">
            <v>158.11697649999999</v>
          </cell>
          <cell r="Y105">
            <v>159.1802059</v>
          </cell>
          <cell r="Z105">
            <v>160.2818188</v>
          </cell>
          <cell r="AA105">
            <v>161.4195502</v>
          </cell>
          <cell r="AB105">
            <v>162.55902599999999</v>
          </cell>
          <cell r="AC105">
            <v>163.72391400000001</v>
          </cell>
          <cell r="AD105">
            <v>164.91387779999999</v>
          </cell>
          <cell r="AE105">
            <v>166.1247492</v>
          </cell>
          <cell r="AF105">
            <v>167.35269740000001</v>
          </cell>
          <cell r="AG105">
            <v>168.55876739999999</v>
          </cell>
          <cell r="AH105">
            <v>169.769588</v>
          </cell>
          <cell r="AI105">
            <v>170.9862287</v>
          </cell>
          <cell r="AJ105">
            <v>172.208597</v>
          </cell>
          <cell r="AK105">
            <v>173.43645330000001</v>
          </cell>
          <cell r="AL105">
            <v>175.5163847</v>
          </cell>
          <cell r="AM105">
            <v>177.6606773</v>
          </cell>
          <cell r="AN105">
            <v>179.85831529999999</v>
          </cell>
          <cell r="AO105">
            <v>182.1043521</v>
          </cell>
          <cell r="AP105">
            <v>184.39578689999999</v>
          </cell>
          <cell r="AQ105">
            <v>186.69176630000001</v>
          </cell>
          <cell r="AR105">
            <v>189.0224083</v>
          </cell>
          <cell r="AS105">
            <v>191.3901587</v>
          </cell>
          <cell r="AT105">
            <v>193.79637579999999</v>
          </cell>
          <cell r="AU105">
            <v>196.2425313</v>
          </cell>
          <cell r="AV105">
            <v>198.68181129999999</v>
          </cell>
          <cell r="AW105">
            <v>201.1556458</v>
          </cell>
          <cell r="AX105">
            <v>203.66948479999999</v>
          </cell>
          <cell r="AY105">
            <v>206.22704619999999</v>
          </cell>
          <cell r="AZ105">
            <v>208.83154149999999</v>
          </cell>
          <cell r="BA105">
            <v>211.41780259999999</v>
          </cell>
          <cell r="BB105">
            <v>214.03829569999999</v>
          </cell>
          <cell r="BC105">
            <v>216.69790549999999</v>
          </cell>
          <cell r="BD105">
            <v>219.39883280000001</v>
          </cell>
          <cell r="BE105">
            <v>222.14523</v>
          </cell>
          <cell r="BF105">
            <v>224.877151</v>
          </cell>
          <cell r="BG105">
            <v>227.6501767</v>
          </cell>
          <cell r="BH105">
            <v>230.4721414</v>
          </cell>
          <cell r="BI105">
            <v>233.34746340000001</v>
          </cell>
          <cell r="BJ105">
            <v>236.2794858</v>
          </cell>
          <cell r="BK105">
            <v>239.27084970000001</v>
          </cell>
          <cell r="BL105">
            <v>242.3236378</v>
          </cell>
          <cell r="BM105">
            <v>245.4394954</v>
          </cell>
          <cell r="BN105">
            <v>248.6197353</v>
          </cell>
          <cell r="BO105">
            <v>251.86542489999999</v>
          </cell>
          <cell r="BP105">
            <v>255.11689770000001</v>
          </cell>
          <cell r="BQ105">
            <v>258.42444210000002</v>
          </cell>
          <cell r="BR105">
            <v>261.79386490000002</v>
          </cell>
          <cell r="BS105">
            <v>265.22853220000002</v>
          </cell>
          <cell r="BT105">
            <v>268.73126730000001</v>
          </cell>
          <cell r="BU105">
            <v>272.30448589999997</v>
          </cell>
          <cell r="BV105">
            <v>275.95022619999997</v>
          </cell>
          <cell r="BW105">
            <v>279.6702737</v>
          </cell>
          <cell r="BX105">
            <v>283.46625349999999</v>
          </cell>
          <cell r="BY105">
            <v>287.33970920000002</v>
          </cell>
          <cell r="BZ105">
            <v>291.24600040000001</v>
          </cell>
          <cell r="CA105">
            <v>295.2245408</v>
          </cell>
          <cell r="CB105">
            <v>299.28075660000002</v>
          </cell>
          <cell r="CC105">
            <v>303.41820919999998</v>
          </cell>
          <cell r="CD105">
            <v>307.64003550000001</v>
          </cell>
          <cell r="CE105">
            <v>311.94905670000003</v>
          </cell>
          <cell r="CF105">
            <v>316.34780819999997</v>
          </cell>
          <cell r="CG105">
            <v>320.83861159999998</v>
          </cell>
          <cell r="CH105">
            <v>325.4236593</v>
          </cell>
          <cell r="CI105">
            <v>330.10508659999999</v>
          </cell>
        </row>
        <row r="106">
          <cell r="A106" t="str">
            <v>m_toe_0</v>
          </cell>
          <cell r="B106">
            <v>149.3186747</v>
          </cell>
          <cell r="C106">
            <v>148.77030600000001</v>
          </cell>
          <cell r="D106">
            <v>148.61732409999999</v>
          </cell>
          <cell r="E106">
            <v>148.5193672</v>
          </cell>
          <cell r="F106">
            <v>148.74951179999999</v>
          </cell>
          <cell r="G106">
            <v>149.31904890000001</v>
          </cell>
          <cell r="H106">
            <v>149.86964649999999</v>
          </cell>
          <cell r="I106">
            <v>150.40620870000001</v>
          </cell>
          <cell r="J106">
            <v>150.87668260000001</v>
          </cell>
          <cell r="K106">
            <v>151.26851790000001</v>
          </cell>
          <cell r="L106">
            <v>151.57489609999999</v>
          </cell>
          <cell r="M106">
            <v>151.7197467</v>
          </cell>
          <cell r="N106">
            <v>151.74122980000001</v>
          </cell>
          <cell r="O106">
            <v>151.63694190000001</v>
          </cell>
          <cell r="P106">
            <v>151.40576379999999</v>
          </cell>
          <cell r="Q106">
            <v>151.05388790000001</v>
          </cell>
          <cell r="R106">
            <v>150.3287823</v>
          </cell>
          <cell r="S106">
            <v>149.6477045</v>
          </cell>
          <cell r="T106">
            <v>149.0677671</v>
          </cell>
          <cell r="U106">
            <v>148.59023310000001</v>
          </cell>
          <cell r="V106">
            <v>148.205352</v>
          </cell>
          <cell r="W106">
            <v>147.8742694</v>
          </cell>
          <cell r="X106">
            <v>147.60609360000001</v>
          </cell>
          <cell r="Y106">
            <v>147.39682830000001</v>
          </cell>
          <cell r="Z106">
            <v>147.24239879999999</v>
          </cell>
          <cell r="AA106">
            <v>147.139838</v>
          </cell>
          <cell r="AB106">
            <v>147.05785850000001</v>
          </cell>
          <cell r="AC106">
            <v>147.01439210000001</v>
          </cell>
          <cell r="AD106">
            <v>147.0111641</v>
          </cell>
          <cell r="AE106">
            <v>147.04557299999999</v>
          </cell>
          <cell r="AF106">
            <v>147.11519870000001</v>
          </cell>
          <cell r="AG106">
            <v>147.18640730000001</v>
          </cell>
          <cell r="AH106">
            <v>147.28127549999999</v>
          </cell>
          <cell r="AI106">
            <v>147.4044035</v>
          </cell>
          <cell r="AJ106">
            <v>147.5575054</v>
          </cell>
          <cell r="AK106">
            <v>147.74194650000001</v>
          </cell>
          <cell r="AL106">
            <v>148.7391006</v>
          </cell>
          <cell r="AM106">
            <v>149.91528679999999</v>
          </cell>
          <cell r="AN106">
            <v>151.19500669999999</v>
          </cell>
          <cell r="AO106">
            <v>152.56243599999999</v>
          </cell>
          <cell r="AP106">
            <v>154.01102739999999</v>
          </cell>
          <cell r="AQ106">
            <v>155.5022879</v>
          </cell>
          <cell r="AR106">
            <v>157.05820320000001</v>
          </cell>
          <cell r="AS106">
            <v>158.6820687</v>
          </cell>
          <cell r="AT106">
            <v>160.3741086</v>
          </cell>
          <cell r="AU106">
            <v>162.13426870000001</v>
          </cell>
          <cell r="AV106">
            <v>163.92128360000001</v>
          </cell>
          <cell r="AW106">
            <v>165.76426799999999</v>
          </cell>
          <cell r="AX106">
            <v>167.67005409999999</v>
          </cell>
          <cell r="AY106">
            <v>169.6414043</v>
          </cell>
          <cell r="AZ106">
            <v>171.6800284</v>
          </cell>
          <cell r="BA106">
            <v>173.66708869999999</v>
          </cell>
          <cell r="BB106">
            <v>175.74371379999999</v>
          </cell>
          <cell r="BC106">
            <v>177.90578310000001</v>
          </cell>
          <cell r="BD106">
            <v>180.13944050000001</v>
          </cell>
          <cell r="BE106">
            <v>182.43912409999999</v>
          </cell>
          <cell r="BF106">
            <v>184.74687950000001</v>
          </cell>
          <cell r="BG106">
            <v>187.10527909999999</v>
          </cell>
          <cell r="BH106">
            <v>189.52416149999999</v>
          </cell>
          <cell r="BI106">
            <v>192.00708080000001</v>
          </cell>
          <cell r="BJ106">
            <v>194.5561879</v>
          </cell>
          <cell r="BK106">
            <v>197.17307890000001</v>
          </cell>
          <cell r="BL106">
            <v>199.8589729</v>
          </cell>
          <cell r="BM106">
            <v>202.6147972</v>
          </cell>
          <cell r="BN106">
            <v>205.4412576</v>
          </cell>
          <cell r="BO106">
            <v>208.33890339999999</v>
          </cell>
          <cell r="BP106">
            <v>211.2548884</v>
          </cell>
          <cell r="BQ106">
            <v>214.22849540000001</v>
          </cell>
          <cell r="BR106">
            <v>217.26850440000001</v>
          </cell>
          <cell r="BS106">
            <v>220.37810759999999</v>
          </cell>
          <cell r="BT106">
            <v>223.55941440000001</v>
          </cell>
          <cell r="BU106">
            <v>226.81418859999999</v>
          </cell>
          <cell r="BV106">
            <v>230.14397969999999</v>
          </cell>
          <cell r="BW106">
            <v>233.55019379999999</v>
          </cell>
          <cell r="BX106">
            <v>237.0341526</v>
          </cell>
          <cell r="BY106">
            <v>240.59714339999999</v>
          </cell>
          <cell r="BZ106">
            <v>244.1999635</v>
          </cell>
          <cell r="CA106">
            <v>247.87358610000001</v>
          </cell>
          <cell r="CB106">
            <v>251.62575100000001</v>
          </cell>
          <cell r="CC106">
            <v>255.45993480000001</v>
          </cell>
          <cell r="CD106">
            <v>259.37877789999999</v>
          </cell>
          <cell r="CE106">
            <v>263.38464549999998</v>
          </cell>
          <cell r="CF106">
            <v>267.47973030000003</v>
          </cell>
          <cell r="CG106">
            <v>271.66610600000001</v>
          </cell>
          <cell r="CH106">
            <v>275.94577900000002</v>
          </cell>
          <cell r="CI106">
            <v>280.32073459999998</v>
          </cell>
        </row>
        <row r="107">
          <cell r="A107" t="str">
            <v>ci_toe_0</v>
          </cell>
          <cell r="B107">
            <v>167.54984830000001</v>
          </cell>
          <cell r="C107">
            <v>167.91019410000001</v>
          </cell>
          <cell r="D107">
            <v>168.71365929999999</v>
          </cell>
          <cell r="E107">
            <v>169.55243490000001</v>
          </cell>
          <cell r="F107">
            <v>170.71571710000001</v>
          </cell>
          <cell r="G107">
            <v>172.23669839999999</v>
          </cell>
          <cell r="H107">
            <v>173.81372529999999</v>
          </cell>
          <cell r="I107">
            <v>175.40964980000001</v>
          </cell>
          <cell r="J107">
            <v>176.92817429999999</v>
          </cell>
          <cell r="K107">
            <v>178.33562599999999</v>
          </cell>
          <cell r="L107">
            <v>179.6242977</v>
          </cell>
          <cell r="M107">
            <v>180.7090561</v>
          </cell>
          <cell r="N107">
            <v>181.65162079999999</v>
          </cell>
          <cell r="O107">
            <v>182.46791469999999</v>
          </cell>
          <cell r="P107">
            <v>183.1744411</v>
          </cell>
          <cell r="Q107">
            <v>183.79196899999999</v>
          </cell>
          <cell r="R107">
            <v>183.99554599999999</v>
          </cell>
          <cell r="S107">
            <v>184.26298879999999</v>
          </cell>
          <cell r="T107">
            <v>184.67857179999999</v>
          </cell>
          <cell r="U107">
            <v>185.25054539999999</v>
          </cell>
          <cell r="V107">
            <v>185.96535009999999</v>
          </cell>
          <cell r="W107">
            <v>186.75911690000001</v>
          </cell>
          <cell r="X107">
            <v>187.6436885</v>
          </cell>
          <cell r="Y107">
            <v>188.61031370000001</v>
          </cell>
          <cell r="Z107">
            <v>189.65212310000001</v>
          </cell>
          <cell r="AA107">
            <v>190.7638116</v>
          </cell>
          <cell r="AB107">
            <v>191.8942619</v>
          </cell>
          <cell r="AC107">
            <v>193.07059390000001</v>
          </cell>
          <cell r="AD107">
            <v>194.2939125</v>
          </cell>
          <cell r="AE107">
            <v>195.55742720000001</v>
          </cell>
          <cell r="AF107">
            <v>196.85455569999999</v>
          </cell>
          <cell r="AG107">
            <v>198.12860069999999</v>
          </cell>
          <cell r="AH107">
            <v>199.41195719999999</v>
          </cell>
          <cell r="AI107">
            <v>200.7097278</v>
          </cell>
          <cell r="AJ107">
            <v>202.02299600000001</v>
          </cell>
          <cell r="AK107">
            <v>203.35242120000001</v>
          </cell>
          <cell r="AL107">
            <v>205.4737887</v>
          </cell>
          <cell r="AM107">
            <v>207.77873510000001</v>
          </cell>
          <cell r="AN107">
            <v>210.18286649999999</v>
          </cell>
          <cell r="AO107">
            <v>212.6672901</v>
          </cell>
          <cell r="AP107">
            <v>215.223918</v>
          </cell>
          <cell r="AQ107">
            <v>217.792204</v>
          </cell>
          <cell r="AR107">
            <v>220.40779599999999</v>
          </cell>
          <cell r="AS107">
            <v>223.0768894</v>
          </cell>
          <cell r="AT107">
            <v>225.80138030000001</v>
          </cell>
          <cell r="AU107">
            <v>228.58286269999999</v>
          </cell>
          <cell r="AV107">
            <v>231.35544949999999</v>
          </cell>
          <cell r="AW107">
            <v>234.16794379999999</v>
          </cell>
          <cell r="AX107">
            <v>237.0326421</v>
          </cell>
          <cell r="AY107">
            <v>239.95583590000001</v>
          </cell>
          <cell r="AZ107">
            <v>242.94215779999999</v>
          </cell>
          <cell r="BA107">
            <v>245.83245640000001</v>
          </cell>
          <cell r="BB107">
            <v>248.80636469999999</v>
          </cell>
          <cell r="BC107">
            <v>251.85795999999999</v>
          </cell>
          <cell r="BD107">
            <v>254.9721462</v>
          </cell>
          <cell r="BE107">
            <v>258.1455598</v>
          </cell>
          <cell r="BF107">
            <v>261.28848260000001</v>
          </cell>
          <cell r="BG107">
            <v>264.46971539999998</v>
          </cell>
          <cell r="BH107">
            <v>267.70611450000001</v>
          </cell>
          <cell r="BI107">
            <v>271.00484970000002</v>
          </cell>
          <cell r="BJ107">
            <v>274.37059620000002</v>
          </cell>
          <cell r="BK107">
            <v>277.80673689999998</v>
          </cell>
          <cell r="BL107">
            <v>281.31567219999999</v>
          </cell>
          <cell r="BM107">
            <v>284.89902000000001</v>
          </cell>
          <cell r="BN107">
            <v>288.5577912</v>
          </cell>
          <cell r="BO107">
            <v>292.2925429</v>
          </cell>
          <cell r="BP107">
            <v>296.01742200000001</v>
          </cell>
          <cell r="BQ107">
            <v>299.79375040000002</v>
          </cell>
          <cell r="BR107">
            <v>303.63485179999998</v>
          </cell>
          <cell r="BS107">
            <v>307.54594550000002</v>
          </cell>
          <cell r="BT107">
            <v>311.53058950000002</v>
          </cell>
          <cell r="BU107">
            <v>315.59157219999997</v>
          </cell>
          <cell r="BV107">
            <v>319.73107160000001</v>
          </cell>
          <cell r="BW107">
            <v>323.9508098</v>
          </cell>
          <cell r="BX107">
            <v>328.25220489999998</v>
          </cell>
          <cell r="BY107">
            <v>332.63650189999998</v>
          </cell>
          <cell r="BZ107">
            <v>337.03938340000002</v>
          </cell>
          <cell r="CA107">
            <v>341.50881399999997</v>
          </cell>
          <cell r="CB107">
            <v>346.0561672</v>
          </cell>
          <cell r="CC107">
            <v>350.6866273</v>
          </cell>
          <cell r="CD107">
            <v>355.40408380000002</v>
          </cell>
          <cell r="CE107">
            <v>360.21180370000002</v>
          </cell>
          <cell r="CF107">
            <v>365.1125543</v>
          </cell>
          <cell r="CG107">
            <v>370.1087192</v>
          </cell>
          <cell r="CH107">
            <v>375.2024285</v>
          </cell>
          <cell r="CI107">
            <v>380.39567340000002</v>
          </cell>
        </row>
        <row r="108">
          <cell r="A108" t="str">
            <v>ch_toe_0</v>
          </cell>
          <cell r="B108">
            <v>73.965462770000002</v>
          </cell>
          <cell r="C108">
            <v>73.755175600000001</v>
          </cell>
          <cell r="D108">
            <v>73.2504761</v>
          </cell>
          <cell r="E108">
            <v>72.729052370000005</v>
          </cell>
          <cell r="F108">
            <v>72.326695169999994</v>
          </cell>
          <cell r="G108">
            <v>72.039911410000002</v>
          </cell>
          <cell r="H108">
            <v>71.718861180000005</v>
          </cell>
          <cell r="I108">
            <v>71.355420769999995</v>
          </cell>
          <cell r="J108">
            <v>70.95779967</v>
          </cell>
          <cell r="K108">
            <v>70.52982926</v>
          </cell>
          <cell r="L108">
            <v>70.070547099999999</v>
          </cell>
          <cell r="M108">
            <v>69.573500280000005</v>
          </cell>
          <cell r="N108">
            <v>69.02975404</v>
          </cell>
          <cell r="O108">
            <v>68.430937130000004</v>
          </cell>
          <cell r="P108">
            <v>67.771508620000006</v>
          </cell>
          <cell r="Q108">
            <v>67.050355740000001</v>
          </cell>
          <cell r="R108">
            <v>66.35069163</v>
          </cell>
          <cell r="S108">
            <v>65.684818739999997</v>
          </cell>
          <cell r="T108">
            <v>65.051987249999996</v>
          </cell>
          <cell r="U108">
            <v>64.445216400000007</v>
          </cell>
          <cell r="V108">
            <v>63.85876957</v>
          </cell>
          <cell r="W108">
            <v>63.288504269999997</v>
          </cell>
          <cell r="X108">
            <v>62.73177432</v>
          </cell>
          <cell r="Y108">
            <v>62.187176090000001</v>
          </cell>
          <cell r="Z108">
            <v>61.653510060000002</v>
          </cell>
          <cell r="AA108">
            <v>61.130442209999998</v>
          </cell>
          <cell r="AB108">
            <v>60.617792110000003</v>
          </cell>
          <cell r="AC108">
            <v>60.115646230000003</v>
          </cell>
          <cell r="AD108">
            <v>59.624415089999999</v>
          </cell>
          <cell r="AE108">
            <v>59.144803439999997</v>
          </cell>
          <cell r="AF108">
            <v>58.67784829</v>
          </cell>
          <cell r="AG108">
            <v>58.224476359999997</v>
          </cell>
          <cell r="AH108">
            <v>57.7855755</v>
          </cell>
          <cell r="AI108">
            <v>57.36207082</v>
          </cell>
          <cell r="AJ108">
            <v>56.954834419999997</v>
          </cell>
          <cell r="AK108">
            <v>56.564650729999997</v>
          </cell>
          <cell r="AL108">
            <v>56.201871789999998</v>
          </cell>
          <cell r="AM108">
            <v>55.865946600000001</v>
          </cell>
          <cell r="AN108">
            <v>55.555246670000002</v>
          </cell>
          <cell r="AO108">
            <v>55.267940789999997</v>
          </cell>
          <cell r="AP108">
            <v>55.002333219999997</v>
          </cell>
          <cell r="AQ108">
            <v>54.756690499999998</v>
          </cell>
          <cell r="AR108">
            <v>54.52960616</v>
          </cell>
          <cell r="AS108">
            <v>54.319823749999998</v>
          </cell>
          <cell r="AT108">
            <v>54.126174290000002</v>
          </cell>
          <cell r="AU108">
            <v>53.947592589999999</v>
          </cell>
          <cell r="AV108">
            <v>53.783510219999997</v>
          </cell>
          <cell r="AW108">
            <v>53.632397140000002</v>
          </cell>
          <cell r="AX108">
            <v>53.493141020000003</v>
          </cell>
          <cell r="AY108">
            <v>53.364876129999999</v>
          </cell>
          <cell r="AZ108">
            <v>53.246880419999997</v>
          </cell>
          <cell r="BA108">
            <v>53.113529059999998</v>
          </cell>
          <cell r="BB108">
            <v>52.978047420000003</v>
          </cell>
          <cell r="BC108">
            <v>52.846159819999997</v>
          </cell>
          <cell r="BD108">
            <v>52.720176950000003</v>
          </cell>
          <cell r="BE108">
            <v>52.600882329999997</v>
          </cell>
          <cell r="BF108">
            <v>52.48784337</v>
          </cell>
          <cell r="BG108">
            <v>52.380657739999997</v>
          </cell>
          <cell r="BH108">
            <v>52.27889192</v>
          </cell>
          <cell r="BI108">
            <v>52.182161299999997</v>
          </cell>
          <cell r="BJ108">
            <v>52.090140949999999</v>
          </cell>
          <cell r="BK108">
            <v>52.002559599999998</v>
          </cell>
          <cell r="BL108">
            <v>51.91919043</v>
          </cell>
          <cell r="BM108">
            <v>51.839841730000003</v>
          </cell>
          <cell r="BN108">
            <v>51.764348140000003</v>
          </cell>
          <cell r="BO108">
            <v>51.692563210000003</v>
          </cell>
          <cell r="BP108">
            <v>51.624071710000003</v>
          </cell>
          <cell r="BQ108">
            <v>51.55848787</v>
          </cell>
          <cell r="BR108">
            <v>51.495562710000002</v>
          </cell>
          <cell r="BS108">
            <v>51.435144260000001</v>
          </cell>
          <cell r="BT108">
            <v>51.377135719999998</v>
          </cell>
          <cell r="BU108">
            <v>51.321459660000002</v>
          </cell>
          <cell r="BV108">
            <v>51.268038609999998</v>
          </cell>
          <cell r="BW108">
            <v>51.216821600000003</v>
          </cell>
          <cell r="BX108">
            <v>51.16777244</v>
          </cell>
          <cell r="BY108">
            <v>51.120862799999998</v>
          </cell>
          <cell r="BZ108">
            <v>51.075877470000002</v>
          </cell>
          <cell r="CA108">
            <v>51.032605779999997</v>
          </cell>
          <cell r="CB108">
            <v>50.99092916</v>
          </cell>
          <cell r="CC108">
            <v>50.950790220000002</v>
          </cell>
          <cell r="CD108">
            <v>50.912163669999998</v>
          </cell>
          <cell r="CE108">
            <v>50.875040149999997</v>
          </cell>
          <cell r="CF108">
            <v>50.839419069999998</v>
          </cell>
          <cell r="CG108">
            <v>50.805305369999999</v>
          </cell>
          <cell r="CH108">
            <v>50.772707330000003</v>
          </cell>
          <cell r="CI108">
            <v>50.741634560000001</v>
          </cell>
        </row>
        <row r="109">
          <cell r="A109" t="str">
            <v>x_toe_0</v>
          </cell>
          <cell r="B109">
            <v>40.139637309999998</v>
          </cell>
          <cell r="C109">
            <v>40.905888259999998</v>
          </cell>
          <cell r="D109">
            <v>41.690159829999999</v>
          </cell>
          <cell r="E109">
            <v>42.494014239999998</v>
          </cell>
          <cell r="F109">
            <v>43.319255830000003</v>
          </cell>
          <cell r="G109">
            <v>44.164938480000004</v>
          </cell>
          <cell r="H109">
            <v>44.978465909999997</v>
          </cell>
          <cell r="I109">
            <v>45.802612889999999</v>
          </cell>
          <cell r="J109">
            <v>46.635486579999998</v>
          </cell>
          <cell r="K109">
            <v>47.476665070000003</v>
          </cell>
          <cell r="L109">
            <v>48.326549479999997</v>
          </cell>
          <cell r="M109">
            <v>49.131602460000003</v>
          </cell>
          <cell r="N109">
            <v>49.943758580000001</v>
          </cell>
          <cell r="O109">
            <v>50.76343018</v>
          </cell>
          <cell r="P109">
            <v>51.591615330000003</v>
          </cell>
          <cell r="Q109">
            <v>52.429579910000001</v>
          </cell>
          <cell r="R109">
            <v>52.833196610000002</v>
          </cell>
          <cell r="S109">
            <v>53.24160105</v>
          </cell>
          <cell r="T109">
            <v>53.65584423</v>
          </cell>
          <cell r="U109">
            <v>54.076281700000003</v>
          </cell>
          <cell r="V109">
            <v>54.502989229999997</v>
          </cell>
          <cell r="W109">
            <v>54.922197730000001</v>
          </cell>
          <cell r="X109">
            <v>55.347607240000002</v>
          </cell>
          <cell r="Y109">
            <v>55.779544420000001</v>
          </cell>
          <cell r="Z109">
            <v>56.218584450000002</v>
          </cell>
          <cell r="AA109">
            <v>56.665134430000002</v>
          </cell>
          <cell r="AB109">
            <v>57.104830499999998</v>
          </cell>
          <cell r="AC109">
            <v>57.55206596</v>
          </cell>
          <cell r="AD109">
            <v>58.006714350000003</v>
          </cell>
          <cell r="AE109">
            <v>58.468091579999999</v>
          </cell>
          <cell r="AF109">
            <v>58.935492109999998</v>
          </cell>
          <cell r="AG109">
            <v>59.392097679999999</v>
          </cell>
          <cell r="AH109">
            <v>59.85333086</v>
          </cell>
          <cell r="AI109">
            <v>60.318833669999997</v>
          </cell>
          <cell r="AJ109">
            <v>60.788272079999999</v>
          </cell>
          <cell r="AK109">
            <v>61.261327829999999</v>
          </cell>
          <cell r="AL109">
            <v>62.579824860000002</v>
          </cell>
          <cell r="AM109">
            <v>63.931282430000003</v>
          </cell>
          <cell r="AN109">
            <v>65.315208859999998</v>
          </cell>
          <cell r="AO109">
            <v>66.731557300000006</v>
          </cell>
          <cell r="AP109">
            <v>68.180563109999994</v>
          </cell>
          <cell r="AQ109">
            <v>69.645159669999998</v>
          </cell>
          <cell r="AR109">
            <v>71.143209380000002</v>
          </cell>
          <cell r="AS109">
            <v>72.675514280000002</v>
          </cell>
          <cell r="AT109">
            <v>74.242929869999998</v>
          </cell>
          <cell r="AU109">
            <v>75.846344729999998</v>
          </cell>
          <cell r="AV109">
            <v>77.46413518</v>
          </cell>
          <cell r="AW109">
            <v>79.119572829999996</v>
          </cell>
          <cell r="AX109">
            <v>80.813755819999997</v>
          </cell>
          <cell r="AY109">
            <v>82.547738420000002</v>
          </cell>
          <cell r="AZ109">
            <v>84.322531720000001</v>
          </cell>
          <cell r="BA109">
            <v>86.13890585</v>
          </cell>
          <cell r="BB109">
            <v>87.997597429999999</v>
          </cell>
          <cell r="BC109">
            <v>89.899568729999999</v>
          </cell>
          <cell r="BD109">
            <v>91.845950130000006</v>
          </cell>
          <cell r="BE109">
            <v>93.837911939999998</v>
          </cell>
          <cell r="BF109">
            <v>95.847704590000006</v>
          </cell>
          <cell r="BG109">
            <v>97.905082680000007</v>
          </cell>
          <cell r="BH109">
            <v>100.0112965</v>
          </cell>
          <cell r="BI109">
            <v>102.16753319999999</v>
          </cell>
          <cell r="BJ109">
            <v>104.3749366</v>
          </cell>
          <cell r="BK109">
            <v>106.634632</v>
          </cell>
          <cell r="BL109">
            <v>108.9477481</v>
          </cell>
          <cell r="BM109">
            <v>111.3154309</v>
          </cell>
          <cell r="BN109">
            <v>113.7388536</v>
          </cell>
          <cell r="BO109">
            <v>116.2192222</v>
          </cell>
          <cell r="BP109">
            <v>118.7302925</v>
          </cell>
          <cell r="BQ109">
            <v>121.3006992</v>
          </cell>
          <cell r="BR109">
            <v>123.9319548</v>
          </cell>
          <cell r="BS109">
            <v>126.6255501</v>
          </cell>
          <cell r="BT109">
            <v>129.38295650000001</v>
          </cell>
          <cell r="BU109">
            <v>132.2056427</v>
          </cell>
          <cell r="BV109">
            <v>135.09509560000001</v>
          </cell>
          <cell r="BW109">
            <v>138.05283600000001</v>
          </cell>
          <cell r="BX109">
            <v>141.0804287</v>
          </cell>
          <cell r="BY109">
            <v>144.1794879</v>
          </cell>
          <cell r="BZ109">
            <v>147.330703</v>
          </cell>
          <cell r="CA109">
            <v>150.55670710000001</v>
          </cell>
          <cell r="CB109">
            <v>153.85941120000001</v>
          </cell>
          <cell r="CC109">
            <v>157.24072649999999</v>
          </cell>
          <cell r="CD109">
            <v>160.7025658</v>
          </cell>
          <cell r="CE109">
            <v>164.24685830000001</v>
          </cell>
          <cell r="CF109">
            <v>167.87556520000001</v>
          </cell>
          <cell r="CG109">
            <v>171.59069310000001</v>
          </cell>
          <cell r="CH109">
            <v>175.3943026</v>
          </cell>
          <cell r="CI109">
            <v>179.28851320000001</v>
          </cell>
        </row>
      </sheetData>
      <sheetData sheetId="21"/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lorian Jacquetin" id="{699B898A-57CD-4032-AE92-F76E6BE2A5E0}" userId="12c657cf18380207" providerId="Windows Live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99" dT="2022-12-11T00:44:55.85" personId="{699B898A-57CD-4032-AE92-F76E6BE2A5E0}" id="{8B17D36B-81D2-4EE5-A719-89E9DB4D4DB2}">
    <text>Attention léger écart sur somme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782"/>
  <sheetViews>
    <sheetView tabSelected="1" zoomScale="77" workbookViewId="0">
      <pane xSplit="2" ySplit="4" topLeftCell="AD89" activePane="bottomRight" state="frozen"/>
      <selection pane="topRight" activeCell="C1" sqref="C1"/>
      <selection pane="bottomLeft" activeCell="A4" sqref="A4"/>
      <selection pane="bottomRight" activeCell="AM103" sqref="AM103"/>
    </sheetView>
  </sheetViews>
  <sheetFormatPr baseColWidth="10" defaultRowHeight="14.4" x14ac:dyDescent="0.3"/>
  <cols>
    <col min="1" max="1" width="26.88671875" customWidth="1"/>
    <col min="2" max="2" width="43.109375" customWidth="1"/>
    <col min="3" max="13" width="13.109375" bestFit="1" customWidth="1"/>
    <col min="14" max="88" width="14.21875" bestFit="1" customWidth="1"/>
  </cols>
  <sheetData>
    <row r="1" spans="1:88" x14ac:dyDescent="0.3">
      <c r="A1" t="s">
        <v>5</v>
      </c>
      <c r="B1" t="s">
        <v>6</v>
      </c>
    </row>
    <row r="4" spans="1:88" x14ac:dyDescent="0.3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  <c r="AM4" s="2">
        <v>55154</v>
      </c>
      <c r="AN4" s="2">
        <v>55519</v>
      </c>
      <c r="AO4" s="2">
        <v>55885</v>
      </c>
      <c r="AP4" s="2">
        <v>56250</v>
      </c>
      <c r="AQ4" s="2">
        <v>56615</v>
      </c>
      <c r="AR4" s="2">
        <v>56980</v>
      </c>
      <c r="AS4" s="2">
        <v>57346</v>
      </c>
      <c r="AT4" s="2">
        <v>57711</v>
      </c>
      <c r="AU4" s="2">
        <v>58076</v>
      </c>
      <c r="AV4" s="2">
        <v>58441</v>
      </c>
      <c r="AW4" s="2">
        <v>58807</v>
      </c>
      <c r="AX4" s="2">
        <v>59172</v>
      </c>
      <c r="AY4" s="2">
        <v>59537</v>
      </c>
      <c r="AZ4" s="2">
        <v>59902</v>
      </c>
      <c r="BA4" s="2">
        <v>60268</v>
      </c>
      <c r="BB4" s="2">
        <v>60633</v>
      </c>
      <c r="BC4" s="2">
        <v>60998</v>
      </c>
      <c r="BD4" s="2">
        <v>61363</v>
      </c>
      <c r="BE4" s="2">
        <v>61729</v>
      </c>
      <c r="BF4" s="2">
        <v>62094</v>
      </c>
      <c r="BG4" s="2">
        <v>62459</v>
      </c>
      <c r="BH4" s="2">
        <v>62824</v>
      </c>
      <c r="BI4" s="2">
        <v>63190</v>
      </c>
      <c r="BJ4" s="2">
        <v>63555</v>
      </c>
      <c r="BK4" s="2">
        <v>63920</v>
      </c>
      <c r="BL4" s="2">
        <v>64285</v>
      </c>
      <c r="BM4" s="2">
        <v>64651</v>
      </c>
      <c r="BN4" s="2">
        <v>65016</v>
      </c>
      <c r="BO4" s="2">
        <v>65381</v>
      </c>
      <c r="BP4" s="2">
        <v>65746</v>
      </c>
      <c r="BQ4" s="2">
        <v>66112</v>
      </c>
      <c r="BR4" s="2">
        <v>66477</v>
      </c>
      <c r="BS4" s="2">
        <v>66842</v>
      </c>
      <c r="BT4" s="2">
        <v>67207</v>
      </c>
      <c r="BU4" s="2">
        <v>67573</v>
      </c>
      <c r="BV4" s="2">
        <v>67938</v>
      </c>
      <c r="BW4" s="2">
        <v>68303</v>
      </c>
      <c r="BX4" s="2">
        <v>68668</v>
      </c>
      <c r="BY4" s="2">
        <v>69034</v>
      </c>
      <c r="BZ4" s="2">
        <v>69399</v>
      </c>
      <c r="CA4" s="2">
        <v>69764</v>
      </c>
      <c r="CB4" s="2">
        <v>70129</v>
      </c>
      <c r="CC4" s="2">
        <v>70495</v>
      </c>
      <c r="CD4" s="2">
        <v>70860</v>
      </c>
      <c r="CE4" s="2">
        <v>71225</v>
      </c>
      <c r="CF4" s="2">
        <v>71590</v>
      </c>
      <c r="CG4" s="2">
        <v>71956</v>
      </c>
      <c r="CH4" s="2">
        <v>72321</v>
      </c>
      <c r="CI4" s="2">
        <v>72686</v>
      </c>
      <c r="CJ4" s="2">
        <v>73051</v>
      </c>
    </row>
    <row r="5" spans="1:88" x14ac:dyDescent="0.3">
      <c r="A5" s="3" t="str">
        <f>[1]Results!E1365</f>
        <v>100*(GDP_2/GDP_0-1)</v>
      </c>
      <c r="B5" t="s">
        <v>77</v>
      </c>
      <c r="C5" s="1">
        <f>[1]Results!F1365</f>
        <v>0</v>
      </c>
      <c r="D5" s="1">
        <f>[1]Results!G1365</f>
        <v>-0.11989295890919571</v>
      </c>
      <c r="E5" s="1">
        <f>[1]Results!H1365</f>
        <v>-0.2564913650720313</v>
      </c>
      <c r="F5" s="1">
        <f>[1]Results!I1365</f>
        <v>-0.40548218803949654</v>
      </c>
      <c r="G5" s="1">
        <f>[1]Results!J1365</f>
        <v>-0.5625868560056535</v>
      </c>
      <c r="H5" s="1">
        <f>[1]Results!K1365</f>
        <v>-0.72368591578868546</v>
      </c>
      <c r="I5" s="1">
        <f>[1]Results!L1365</f>
        <v>-0.89397615754910342</v>
      </c>
      <c r="J5" s="1">
        <f>[1]Results!M1365</f>
        <v>-1.2536848339774753</v>
      </c>
      <c r="K5" s="1">
        <f>[1]Results!N1365</f>
        <v>-1.5465477388130644</v>
      </c>
      <c r="L5" s="1">
        <f>[1]Results!O1365</f>
        <v>-1.4663796850371669</v>
      </c>
      <c r="M5" s="1">
        <f>[1]Results!P1365</f>
        <v>-1.3499516421471625</v>
      </c>
      <c r="N5" s="1">
        <f>[1]Results!Q1365</f>
        <v>-1.2432807826123216</v>
      </c>
      <c r="O5" s="1">
        <f>[1]Results!R1365</f>
        <v>-1.1740907821493396</v>
      </c>
      <c r="P5" s="1">
        <f>[1]Results!S1365</f>
        <v>-1.1293824838973121</v>
      </c>
      <c r="Q5" s="1">
        <f>[1]Results!T1365</f>
        <v>-1.0904536525910724</v>
      </c>
      <c r="R5" s="1">
        <f>[1]Results!U1365</f>
        <v>-1.0594058486379065</v>
      </c>
      <c r="S5" s="1">
        <f>[1]Results!V1365</f>
        <v>-1.0183572616020098</v>
      </c>
      <c r="T5" s="1">
        <f>[1]Results!W1365</f>
        <v>-1.0154352355562501</v>
      </c>
      <c r="U5" s="1">
        <f>[1]Results!X1365</f>
        <v>-1.037065636868395</v>
      </c>
      <c r="V5" s="1">
        <f>[1]Results!Y1365</f>
        <v>-1.0707668042763685</v>
      </c>
      <c r="W5" s="1">
        <f>[1]Results!Z1365</f>
        <v>-1.1090001761417945</v>
      </c>
      <c r="X5" s="1">
        <f>[1]Results!AA1365</f>
        <v>-1.1233479395032275</v>
      </c>
      <c r="Y5" s="1">
        <f>[1]Results!AB1365</f>
        <v>-1.1356564507584044</v>
      </c>
      <c r="Z5" s="1">
        <f>[1]Results!AC1365</f>
        <v>-1.147334199538641</v>
      </c>
      <c r="AA5" s="1">
        <f>[1]Results!AD1365</f>
        <v>-1.160195655963403</v>
      </c>
      <c r="AB5" s="1">
        <f>[1]Results!AE1365</f>
        <v>-1.1758545383770969</v>
      </c>
      <c r="AC5" s="1">
        <f>[1]Results!AF1365</f>
        <v>-1.1850823533255617</v>
      </c>
      <c r="AD5" s="1">
        <f>[1]Results!AG1365</f>
        <v>-1.1986687041575239</v>
      </c>
      <c r="AE5" s="1">
        <f>[1]Results!AH1365</f>
        <v>-1.2155170209160682</v>
      </c>
      <c r="AF5" s="1">
        <f>[1]Results!AI1365</f>
        <v>-1.2337160576910144</v>
      </c>
      <c r="AG5" s="1">
        <f>[1]Results!AJ1365</f>
        <v>-1.2518586150598643</v>
      </c>
      <c r="AH5" s="1">
        <f>[1]Results!AK1365</f>
        <v>-1.2614657210244462</v>
      </c>
      <c r="AI5" s="1">
        <f>[1]Results!AL1365</f>
        <v>-1.2691587127149351</v>
      </c>
      <c r="AJ5" s="1">
        <f>[1]Results!AM1365</f>
        <v>-1.2732600629612678</v>
      </c>
      <c r="AK5" s="1">
        <f>[1]Results!AN1365</f>
        <v>-1.2703781735087571</v>
      </c>
      <c r="AL5" s="1">
        <f>[1]Results!AO1365</f>
        <v>-1.2540210547578035</v>
      </c>
      <c r="AM5" s="1">
        <f>[1]Results!AP1365</f>
        <v>-1.2342552264018036</v>
      </c>
      <c r="AN5" s="1">
        <f>[1]Results!AQ1365</f>
        <v>-1.2131238461617344</v>
      </c>
      <c r="AO5" s="1">
        <f>[1]Results!AR1365</f>
        <v>-1.193489392035052</v>
      </c>
      <c r="AP5" s="1">
        <f>[1]Results!AS1365</f>
        <v>-1.1768444016053481</v>
      </c>
      <c r="AQ5" s="1">
        <f>[1]Results!AT1365</f>
        <v>-1.1637977662731003</v>
      </c>
      <c r="AR5" s="1">
        <f>[1]Results!AU1365</f>
        <v>-1.1511488370674505</v>
      </c>
      <c r="AS5" s="1">
        <f>[1]Results!AV1365</f>
        <v>-1.1416185393326339</v>
      </c>
      <c r="AT5" s="1">
        <f>[1]Results!AW1365</f>
        <v>-1.1346413446308934</v>
      </c>
      <c r="AU5" s="1">
        <f>[1]Results!AX1365</f>
        <v>-1.1294875920329184</v>
      </c>
      <c r="AV5" s="1">
        <f>[1]Results!AY1365</f>
        <v>-1.1253663585153451</v>
      </c>
      <c r="AW5" s="1">
        <f>[1]Results!AZ1365</f>
        <v>-1.1192877374659904</v>
      </c>
      <c r="AX5" s="1">
        <f>[1]Results!BA1365</f>
        <v>-1.1126615212282309</v>
      </c>
      <c r="AY5" s="1">
        <f>[1]Results!BB1365</f>
        <v>-1.1051623325475934</v>
      </c>
      <c r="AZ5" s="1">
        <f>[1]Results!BC1365</f>
        <v>-1.0966302471387412</v>
      </c>
      <c r="BA5" s="1">
        <f>[1]Results!BD1365</f>
        <v>-1.0870101164449975</v>
      </c>
      <c r="BB5" s="1">
        <f>[1]Results!BE1365</f>
        <v>-1.0680057134171306</v>
      </c>
      <c r="BC5" s="1">
        <f>[1]Results!BF1365</f>
        <v>-1.060643959087848</v>
      </c>
      <c r="BD5" s="1">
        <f>[1]Results!BG1365</f>
        <v>-1.05568150858667</v>
      </c>
      <c r="BE5" s="1">
        <f>[1]Results!BH1365</f>
        <v>-1.0508163034356865</v>
      </c>
      <c r="BF5" s="1">
        <f>[1]Results!BI1365</f>
        <v>-1.0449263794827357</v>
      </c>
      <c r="BG5" s="1">
        <f>[1]Results!BJ1365</f>
        <v>-1.0350781535410358</v>
      </c>
      <c r="BH5" s="1">
        <f>[1]Results!BK1365</f>
        <v>-1.0239183935763507</v>
      </c>
      <c r="BI5" s="1">
        <f>[1]Results!BL1365</f>
        <v>-1.0116250753056444</v>
      </c>
      <c r="BJ5" s="1">
        <f>[1]Results!BM1365</f>
        <v>-0.99847212863372059</v>
      </c>
      <c r="BK5" s="1">
        <f>[1]Results!BN1365</f>
        <v>-0.98467917066891175</v>
      </c>
      <c r="BL5" s="1">
        <f>[1]Results!BO1365</f>
        <v>-0.97007667068378378</v>
      </c>
      <c r="BM5" s="1">
        <f>[1]Results!BP1365</f>
        <v>-0.95496489217563596</v>
      </c>
      <c r="BN5" s="1">
        <f>[1]Results!BQ1365</f>
        <v>-0.93936110914166759</v>
      </c>
      <c r="BO5" s="1">
        <f>[1]Results!BR1365</f>
        <v>-0.92326116455754281</v>
      </c>
      <c r="BP5" s="1">
        <f>[1]Results!BS1365</f>
        <v>-0.90665351933153504</v>
      </c>
      <c r="BQ5" s="1">
        <f>[1]Results!BT1365</f>
        <v>-0.88775550044941642</v>
      </c>
      <c r="BR5" s="1">
        <f>[1]Results!BU1365</f>
        <v>-0.86852547861959728</v>
      </c>
      <c r="BS5" s="1">
        <f>[1]Results!BV1365</f>
        <v>-0.84888739793921308</v>
      </c>
      <c r="BT5" s="1">
        <f>[1]Results!BW1365</f>
        <v>-0.82883728857620076</v>
      </c>
      <c r="BU5" s="1">
        <f>[1]Results!BX1365</f>
        <v>-0.80839951654047004</v>
      </c>
      <c r="BV5" s="1">
        <f>[1]Results!BY1365</f>
        <v>-0.78798787214297006</v>
      </c>
      <c r="BW5" s="1">
        <f>[1]Results!BZ1365</f>
        <v>-0.7673256486760982</v>
      </c>
      <c r="BX5" s="1">
        <f>[1]Results!CA1365</f>
        <v>-0.74642452707111007</v>
      </c>
      <c r="BY5" s="1">
        <f>[1]Results!CB1365</f>
        <v>-0.72528794941011387</v>
      </c>
      <c r="BZ5" s="1">
        <f>[1]Results!CC1365</f>
        <v>-0.70391821298150248</v>
      </c>
      <c r="CA5" s="1">
        <f>[1]Results!CD1365</f>
        <v>-0.68132849998288059</v>
      </c>
      <c r="CB5" s="1">
        <f>[1]Results!CE1365</f>
        <v>-0.65872022851274359</v>
      </c>
      <c r="CC5" s="1">
        <f>[1]Results!CF1365</f>
        <v>-0.63600672294508165</v>
      </c>
      <c r="CD5" s="1">
        <f>[1]Results!CG1365</f>
        <v>-0.61315682225527857</v>
      </c>
      <c r="CE5" s="1">
        <f>[1]Results!CH1365</f>
        <v>-0.59016393322215421</v>
      </c>
      <c r="CF5" s="1">
        <f>[1]Results!CI1365</f>
        <v>-0.56801025030791541</v>
      </c>
      <c r="CG5" s="1">
        <f>[1]Results!CJ1365</f>
        <v>-0.54588587020560908</v>
      </c>
      <c r="CH5" s="1">
        <f>[1]Results!CK1365</f>
        <v>-0.53146903557963476</v>
      </c>
      <c r="CI5" s="1">
        <f>[1]Results!CL1365</f>
        <v>-0.50280363543084849</v>
      </c>
      <c r="CJ5" s="1">
        <f>[1]Results!CM1365</f>
        <v>-0.9305997798967458</v>
      </c>
    </row>
    <row r="6" spans="1:88" x14ac:dyDescent="0.3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0</v>
      </c>
      <c r="D6" s="1">
        <f>[1]Results!G1366</f>
        <v>-0.15528725921158948</v>
      </c>
      <c r="E6" s="1">
        <f>[1]Results!H1366</f>
        <v>-0.32654991887381968</v>
      </c>
      <c r="F6" s="1">
        <f>[1]Results!I1366</f>
        <v>-0.5101103707822241</v>
      </c>
      <c r="G6" s="1">
        <f>[1]Results!J1366</f>
        <v>-0.70148613904701396</v>
      </c>
      <c r="H6" s="1">
        <f>[1]Results!K1366</f>
        <v>-0.89627262929399265</v>
      </c>
      <c r="I6" s="1">
        <f>[1]Results!L1366</f>
        <v>-1.102163860488159</v>
      </c>
      <c r="J6" s="1">
        <f>[1]Results!M1366</f>
        <v>-1.5688832999716684</v>
      </c>
      <c r="K6" s="1">
        <f>[1]Results!N1366</f>
        <v>-1.9440888732397243</v>
      </c>
      <c r="L6" s="1">
        <f>[1]Results!O1366</f>
        <v>-1.8361513760965731</v>
      </c>
      <c r="M6" s="1">
        <f>[1]Results!P1366</f>
        <v>-1.6984655219507871</v>
      </c>
      <c r="N6" s="1">
        <f>[1]Results!Q1366</f>
        <v>-1.5800324103072749</v>
      </c>
      <c r="O6" s="1">
        <f>[1]Results!R1366</f>
        <v>-1.5181686061075061</v>
      </c>
      <c r="P6" s="1">
        <f>[1]Results!S1366</f>
        <v>-1.4896514311311781</v>
      </c>
      <c r="Q6" s="1">
        <f>[1]Results!T1366</f>
        <v>-1.4661880563507257</v>
      </c>
      <c r="R6" s="1">
        <f>[1]Results!U1366</f>
        <v>-1.4494639390053576</v>
      </c>
      <c r="S6" s="1">
        <f>[1]Results!V1366</f>
        <v>-1.4165881100155375</v>
      </c>
      <c r="T6" s="1">
        <f>[1]Results!W1366</f>
        <v>-1.4266740613421924</v>
      </c>
      <c r="U6" s="1">
        <f>[1]Results!X1366</f>
        <v>-1.4649369403021306</v>
      </c>
      <c r="V6" s="1">
        <f>[1]Results!Y1366</f>
        <v>-1.517964694830698</v>
      </c>
      <c r="W6" s="1">
        <f>[1]Results!Z1366</f>
        <v>-1.5772192179900224</v>
      </c>
      <c r="X6" s="1">
        <f>[1]Results!AA1366</f>
        <v>-1.6054907652784722</v>
      </c>
      <c r="Y6" s="1">
        <f>[1]Results!AB1366</f>
        <v>-1.6318919007727861</v>
      </c>
      <c r="Z6" s="1">
        <f>[1]Results!AC1366</f>
        <v>-1.6577293612648591</v>
      </c>
      <c r="AA6" s="1">
        <f>[1]Results!AD1366</f>
        <v>-1.6849207770938235</v>
      </c>
      <c r="AB6" s="1">
        <f>[1]Results!AE1366</f>
        <v>-1.7150505719964682</v>
      </c>
      <c r="AC6" s="1">
        <f>[1]Results!AF1366</f>
        <v>-1.7343131311707505</v>
      </c>
      <c r="AD6" s="1">
        <f>[1]Results!AG1366</f>
        <v>-1.7557025763762057</v>
      </c>
      <c r="AE6" s="1">
        <f>[1]Results!AH1366</f>
        <v>-1.7783468744319464</v>
      </c>
      <c r="AF6" s="1">
        <f>[1]Results!AI1366</f>
        <v>-1.8004992513949936</v>
      </c>
      <c r="AG6" s="1">
        <f>[1]Results!AJ1366</f>
        <v>-1.820723665346391</v>
      </c>
      <c r="AH6" s="1">
        <f>[1]Results!AK1366</f>
        <v>-1.8276066974876382</v>
      </c>
      <c r="AI6" s="1">
        <f>[1]Results!AL1366</f>
        <v>-1.8293593086374127</v>
      </c>
      <c r="AJ6" s="1">
        <f>[1]Results!AM1366</f>
        <v>-1.8238086054950031</v>
      </c>
      <c r="AK6" s="1">
        <f>[1]Results!AN1366</f>
        <v>-1.8065614014543319</v>
      </c>
      <c r="AL6" s="1">
        <f>[1]Results!AO1366</f>
        <v>-1.7686555033412321</v>
      </c>
      <c r="AM6" s="1">
        <f>[1]Results!AP1366</f>
        <v>-1.7394132725538247</v>
      </c>
      <c r="AN6" s="1">
        <f>[1]Results!AQ1366</f>
        <v>-1.7118497413235234</v>
      </c>
      <c r="AO6" s="1">
        <f>[1]Results!AR1366</f>
        <v>-1.6875745822792831</v>
      </c>
      <c r="AP6" s="1">
        <f>[1]Results!AS1366</f>
        <v>-1.6678736802745342</v>
      </c>
      <c r="AQ6" s="1">
        <f>[1]Results!AT1366</f>
        <v>-1.653293411038681</v>
      </c>
      <c r="AR6" s="1">
        <f>[1]Results!AU1366</f>
        <v>-1.6396724344454272</v>
      </c>
      <c r="AS6" s="1">
        <f>[1]Results!AV1366</f>
        <v>-1.6305825761998793</v>
      </c>
      <c r="AT6" s="1">
        <f>[1]Results!AW1366</f>
        <v>-1.6253178662249401</v>
      </c>
      <c r="AU6" s="1">
        <f>[1]Results!AX1366</f>
        <v>-1.6229770140000155</v>
      </c>
      <c r="AV6" s="1">
        <f>[1]Results!AY1366</f>
        <v>-1.6225733609765758</v>
      </c>
      <c r="AW6" s="1">
        <f>[1]Results!AZ1366</f>
        <v>-1.6203058235823131</v>
      </c>
      <c r="AX6" s="1">
        <f>[1]Results!BA1366</f>
        <v>-1.6180575847025036</v>
      </c>
      <c r="AY6" s="1">
        <f>[1]Results!BB1366</f>
        <v>-1.615308716468844</v>
      </c>
      <c r="AZ6" s="1">
        <f>[1]Results!BC1366</f>
        <v>-1.6117622626065975</v>
      </c>
      <c r="BA6" s="1">
        <f>[1]Results!BD1366</f>
        <v>-1.6072537578948554</v>
      </c>
      <c r="BB6" s="1">
        <f>[1]Results!BE1366</f>
        <v>-1.5929979679555339</v>
      </c>
      <c r="BC6" s="1">
        <f>[1]Results!BF1366</f>
        <v>-1.5912725329725319</v>
      </c>
      <c r="BD6" s="1">
        <f>[1]Results!BG1366</f>
        <v>-1.5922589240924157</v>
      </c>
      <c r="BE6" s="1">
        <f>[1]Results!BH1366</f>
        <v>-1.5934547537454269</v>
      </c>
      <c r="BF6" s="1">
        <f>[1]Results!BI1366</f>
        <v>-1.5935263222974783</v>
      </c>
      <c r="BG6" s="1">
        <f>[1]Results!BJ1366</f>
        <v>-1.5887865153255798</v>
      </c>
      <c r="BH6" s="1">
        <f>[1]Results!BK1366</f>
        <v>-1.582530443573793</v>
      </c>
      <c r="BI6" s="1">
        <f>[1]Results!BL1366</f>
        <v>-1.574897465482783</v>
      </c>
      <c r="BJ6" s="1">
        <f>[1]Results!BM1366</f>
        <v>-1.566174191245473</v>
      </c>
      <c r="BK6" s="1">
        <f>[1]Results!BN1366</f>
        <v>-1.5565982238085585</v>
      </c>
      <c r="BL6" s="1">
        <f>[1]Results!BO1366</f>
        <v>-1.5459246014127626</v>
      </c>
      <c r="BM6" s="1">
        <f>[1]Results!BP1366</f>
        <v>-1.5345471226349661</v>
      </c>
      <c r="BN6" s="1">
        <f>[1]Results!BQ1366</f>
        <v>-1.5224822035565189</v>
      </c>
      <c r="BO6" s="1">
        <f>[1]Results!BR1366</f>
        <v>-1.5097241958485941</v>
      </c>
      <c r="BP6" s="1">
        <f>[1]Results!BS1366</f>
        <v>-1.4962593496898213</v>
      </c>
      <c r="BQ6" s="1">
        <f>[1]Results!BT1366</f>
        <v>-1.4798659307505124</v>
      </c>
      <c r="BR6" s="1">
        <f>[1]Results!BU1366</f>
        <v>-1.4630173146274905</v>
      </c>
      <c r="BS6" s="1">
        <f>[1]Results!BV1366</f>
        <v>-1.4456009416467963</v>
      </c>
      <c r="BT6" s="1">
        <f>[1]Results!BW1366</f>
        <v>-1.4276069136638148</v>
      </c>
      <c r="BU6" s="1">
        <f>[1]Results!BX1366</f>
        <v>-1.4090600433734002</v>
      </c>
      <c r="BV6" s="1">
        <f>[1]Results!BY1366</f>
        <v>-1.3904874162152026</v>
      </c>
      <c r="BW6" s="1">
        <f>[1]Results!BZ1366</f>
        <v>-1.3715040776205112</v>
      </c>
      <c r="BX6" s="1">
        <f>[1]Results!CA1366</f>
        <v>-1.3521260334842689</v>
      </c>
      <c r="BY6" s="1">
        <f>[1]Results!CB1366</f>
        <v>-1.3323577159897626</v>
      </c>
      <c r="BZ6" s="1">
        <f>[1]Results!CC1366</f>
        <v>-1.3122022198495786</v>
      </c>
      <c r="CA6" s="1">
        <f>[1]Results!CD1366</f>
        <v>-1.2904300287242876</v>
      </c>
      <c r="CB6" s="1">
        <f>[1]Results!CE1366</f>
        <v>-1.2685445622917624</v>
      </c>
      <c r="CC6" s="1">
        <f>[1]Results!CF1366</f>
        <v>-1.2464302444078257</v>
      </c>
      <c r="CD6" s="1">
        <f>[1]Results!CG1366</f>
        <v>-1.2240484197507451</v>
      </c>
      <c r="CE6" s="1">
        <f>[1]Results!CH1366</f>
        <v>-1.2013907084714726</v>
      </c>
      <c r="CF6" s="1">
        <f>[1]Results!CI1366</f>
        <v>-1.1797253613740954</v>
      </c>
      <c r="CG6" s="1">
        <f>[1]Results!CJ1366</f>
        <v>-1.1579532342202326</v>
      </c>
      <c r="CH6" s="1">
        <f>[1]Results!CK1366</f>
        <v>-1.1280371367329733</v>
      </c>
      <c r="CI6" s="1">
        <f>[1]Results!CL1366</f>
        <v>-1.1190132228664162</v>
      </c>
      <c r="CJ6" s="1">
        <f>[1]Results!CM1366</f>
        <v>-2.0633115080931241</v>
      </c>
    </row>
    <row r="7" spans="1:88" x14ac:dyDescent="0.3">
      <c r="A7" s="3" t="str">
        <f>[1]Results!E1367</f>
        <v>100*((CH_2-CH_0)/GDP_0)</v>
      </c>
      <c r="B7" t="s">
        <v>35</v>
      </c>
      <c r="C7" s="1">
        <f>[1]Results!F1367</f>
        <v>0</v>
      </c>
      <c r="D7" s="1">
        <f>[1]Results!G1367</f>
        <v>-2.2086174462208206E-2</v>
      </c>
      <c r="E7" s="1">
        <f>[1]Results!H1367</f>
        <v>-6.5473489206888238E-2</v>
      </c>
      <c r="F7" s="1">
        <f>[1]Results!I1367</f>
        <v>-0.12564270165079708</v>
      </c>
      <c r="G7" s="1">
        <f>[1]Results!J1367</f>
        <v>-0.19772177923736969</v>
      </c>
      <c r="H7" s="1">
        <f>[1]Results!K1367</f>
        <v>-0.27691246126728697</v>
      </c>
      <c r="I7" s="1">
        <f>[1]Results!L1367</f>
        <v>-0.36081909490751551</v>
      </c>
      <c r="J7" s="1">
        <f>[1]Results!M1367</f>
        <v>-0.40215902295349071</v>
      </c>
      <c r="K7" s="1">
        <f>[1]Results!N1367</f>
        <v>-0.42799904429444335</v>
      </c>
      <c r="L7" s="1">
        <f>[1]Results!O1367</f>
        <v>-0.38382116929256266</v>
      </c>
      <c r="M7" s="1">
        <f>[1]Results!P1367</f>
        <v>-0.28324200755796847</v>
      </c>
      <c r="N7" s="1">
        <f>[1]Results!Q1367</f>
        <v>-0.1598240415030843</v>
      </c>
      <c r="O7" s="1">
        <f>[1]Results!R1367</f>
        <v>-1.6032264830251133E-2</v>
      </c>
      <c r="P7" s="1">
        <f>[1]Results!S1367</f>
        <v>0.12833357338112239</v>
      </c>
      <c r="Q7" s="1">
        <f>[1]Results!T1367</f>
        <v>0.26082125024592184</v>
      </c>
      <c r="R7" s="1">
        <f>[1]Results!U1367</f>
        <v>0.37585538865345741</v>
      </c>
      <c r="S7" s="1">
        <f>[1]Results!V1367</f>
        <v>0.45060093907069071</v>
      </c>
      <c r="T7" s="1">
        <f>[1]Results!W1367</f>
        <v>0.48917399547745877</v>
      </c>
      <c r="U7" s="1">
        <f>[1]Results!X1367</f>
        <v>0.51159520926345503</v>
      </c>
      <c r="V7" s="1">
        <f>[1]Results!Y1367</f>
        <v>0.53283153335508504</v>
      </c>
      <c r="W7" s="1">
        <f>[1]Results!Z1367</f>
        <v>0.55920124285129502</v>
      </c>
      <c r="X7" s="1">
        <f>[1]Results!AA1367</f>
        <v>0.59399540355419989</v>
      </c>
      <c r="Y7" s="1">
        <f>[1]Results!AB1367</f>
        <v>0.63425896851634045</v>
      </c>
      <c r="Z7" s="1">
        <f>[1]Results!AC1367</f>
        <v>0.67795265330177878</v>
      </c>
      <c r="AA7" s="1">
        <f>[1]Results!AD1367</f>
        <v>0.72296987473024621</v>
      </c>
      <c r="AB7" s="1">
        <f>[1]Results!AE1367</f>
        <v>0.7669637176504237</v>
      </c>
      <c r="AC7" s="1">
        <f>[1]Results!AF1367</f>
        <v>0.80362898030847452</v>
      </c>
      <c r="AD7" s="1">
        <f>[1]Results!AG1367</f>
        <v>0.82609965798876328</v>
      </c>
      <c r="AE7" s="1">
        <f>[1]Results!AH1367</f>
        <v>0.83720611177975224</v>
      </c>
      <c r="AF7" s="1">
        <f>[1]Results!AI1367</f>
        <v>0.84068639115743404</v>
      </c>
      <c r="AG7" s="1">
        <f>[1]Results!AJ1367</f>
        <v>0.83873297912595324</v>
      </c>
      <c r="AH7" s="1">
        <f>[1]Results!AK1367</f>
        <v>0.83102593790315094</v>
      </c>
      <c r="AI7" s="1">
        <f>[1]Results!AL1367</f>
        <v>0.81498128558079252</v>
      </c>
      <c r="AJ7" s="1">
        <f>[1]Results!AM1367</f>
        <v>0.79188930227456389</v>
      </c>
      <c r="AK7" s="1">
        <f>[1]Results!AN1367</f>
        <v>0.76397742375113098</v>
      </c>
      <c r="AL7" s="1">
        <f>[1]Results!AO1367</f>
        <v>0.73340143873464114</v>
      </c>
      <c r="AM7" s="1">
        <f>[1]Results!AP1367</f>
        <v>0.74140428184080487</v>
      </c>
      <c r="AN7" s="1">
        <f>[1]Results!AQ1367</f>
        <v>0.76454522173396178</v>
      </c>
      <c r="AO7" s="1">
        <f>[1]Results!AR1367</f>
        <v>0.79466064314092555</v>
      </c>
      <c r="AP7" s="1">
        <f>[1]Results!AS1367</f>
        <v>0.82834955137670374</v>
      </c>
      <c r="AQ7" s="1">
        <f>[1]Results!AT1367</f>
        <v>0.86382682632303687</v>
      </c>
      <c r="AR7" s="1">
        <f>[1]Results!AU1367</f>
        <v>0.90066397401512377</v>
      </c>
      <c r="AS7" s="1">
        <f>[1]Results!AV1367</f>
        <v>0.93843193514238421</v>
      </c>
      <c r="AT7" s="1">
        <f>[1]Results!AW1367</f>
        <v>0.97713069834188937</v>
      </c>
      <c r="AU7" s="1">
        <f>[1]Results!AX1367</f>
        <v>1.0169486564983528</v>
      </c>
      <c r="AV7" s="1">
        <f>[1]Results!AY1367</f>
        <v>1.0581295916354472</v>
      </c>
      <c r="AW7" s="1">
        <f>[1]Results!AZ1367</f>
        <v>1.1010311693817463</v>
      </c>
      <c r="AX7" s="1">
        <f>[1]Results!BA1367</f>
        <v>1.145998601817708</v>
      </c>
      <c r="AY7" s="1">
        <f>[1]Results!BB1367</f>
        <v>1.1928273403208993</v>
      </c>
      <c r="AZ7" s="1">
        <f>[1]Results!BC1367</f>
        <v>1.2412284948136447</v>
      </c>
      <c r="BA7" s="1">
        <f>[1]Results!BD1367</f>
        <v>1.2908717878091329</v>
      </c>
      <c r="BB7" s="1">
        <f>[1]Results!BE1367</f>
        <v>1.3525172795193743</v>
      </c>
      <c r="BC7" s="1">
        <f>[1]Results!BF1367</f>
        <v>1.4007517905774041</v>
      </c>
      <c r="BD7" s="1">
        <f>[1]Results!BG1367</f>
        <v>1.4468506222270039</v>
      </c>
      <c r="BE7" s="1">
        <f>[1]Results!BH1367</f>
        <v>1.4929167932076033</v>
      </c>
      <c r="BF7" s="1">
        <f>[1]Results!BI1367</f>
        <v>1.5395977142836621</v>
      </c>
      <c r="BG7" s="1">
        <f>[1]Results!BJ1367</f>
        <v>1.5874384285639906</v>
      </c>
      <c r="BH7" s="1">
        <f>[1]Results!BK1367</f>
        <v>1.6358471276515785</v>
      </c>
      <c r="BI7" s="1">
        <f>[1]Results!BL1367</f>
        <v>1.6845782716307747</v>
      </c>
      <c r="BJ7" s="1">
        <f>[1]Results!BM1367</f>
        <v>1.7333596978546411</v>
      </c>
      <c r="BK7" s="1">
        <f>[1]Results!BN1367</f>
        <v>1.7820027455184573</v>
      </c>
      <c r="BL7" s="1">
        <f>[1]Results!BO1367</f>
        <v>1.8304794166348437</v>
      </c>
      <c r="BM7" s="1">
        <f>[1]Results!BP1367</f>
        <v>1.8787840671785423</v>
      </c>
      <c r="BN7" s="1">
        <f>[1]Results!BQ1367</f>
        <v>1.9269444262739608</v>
      </c>
      <c r="BO7" s="1">
        <f>[1]Results!BR1367</f>
        <v>1.9750058490377178</v>
      </c>
      <c r="BP7" s="1">
        <f>[1]Results!BS1367</f>
        <v>2.0230164291261019</v>
      </c>
      <c r="BQ7" s="1">
        <f>[1]Results!BT1367</f>
        <v>2.071330376475323</v>
      </c>
      <c r="BR7" s="1">
        <f>[1]Results!BU1367</f>
        <v>2.1196689280059631</v>
      </c>
      <c r="BS7" s="1">
        <f>[1]Results!BV1367</f>
        <v>2.1681234615946594</v>
      </c>
      <c r="BT7" s="1">
        <f>[1]Results!BW1367</f>
        <v>2.2167138374779518</v>
      </c>
      <c r="BU7" s="1">
        <f>[1]Results!BX1367</f>
        <v>2.2654293305352837</v>
      </c>
      <c r="BV7" s="1">
        <f>[1]Results!BY1367</f>
        <v>2.3141746298451404</v>
      </c>
      <c r="BW7" s="1">
        <f>[1]Results!BZ1367</f>
        <v>2.362931772888706</v>
      </c>
      <c r="BX7" s="1">
        <f>[1]Results!CA1367</f>
        <v>2.411705278707442</v>
      </c>
      <c r="BY7" s="1">
        <f>[1]Results!CB1367</f>
        <v>2.4605069646303628</v>
      </c>
      <c r="BZ7" s="1">
        <f>[1]Results!CC1367</f>
        <v>2.5093496656958676</v>
      </c>
      <c r="CA7" s="1">
        <f>[1]Results!CD1367</f>
        <v>2.5584435728519925</v>
      </c>
      <c r="CB7" s="1">
        <f>[1]Results!CE1367</f>
        <v>2.6075179941231474</v>
      </c>
      <c r="CC7" s="1">
        <f>[1]Results!CF1367</f>
        <v>2.6566531396037587</v>
      </c>
      <c r="CD7" s="1">
        <f>[1]Results!CG1367</f>
        <v>2.7058750324428429</v>
      </c>
      <c r="CE7" s="1">
        <f>[1]Results!CH1367</f>
        <v>2.7551866145829949</v>
      </c>
      <c r="CF7" s="1">
        <f>[1]Results!CI1367</f>
        <v>2.8043859401827214</v>
      </c>
      <c r="CG7" s="1">
        <f>[1]Results!CJ1367</f>
        <v>2.8534777969455845</v>
      </c>
      <c r="CH7" s="1">
        <f>[1]Results!CK1367</f>
        <v>2.9262362464946978</v>
      </c>
      <c r="CI7" s="1">
        <f>[1]Results!CL1367</f>
        <v>2.9583664305910986</v>
      </c>
      <c r="CJ7" s="1">
        <f>[1]Results!CM1367</f>
        <v>2.6113428998418331</v>
      </c>
    </row>
    <row r="8" spans="1:88" x14ac:dyDescent="0.3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0</v>
      </c>
      <c r="D8" s="1">
        <f>[1]Results!G1368</f>
        <v>-2.1215869501078387E-3</v>
      </c>
      <c r="E8" s="1">
        <f>[1]Results!H1368</f>
        <v>-6.1364459657391309E-3</v>
      </c>
      <c r="F8" s="1">
        <f>[1]Results!I1368</f>
        <v>-1.1198605348743167E-2</v>
      </c>
      <c r="G8" s="1">
        <f>[1]Results!J1368</f>
        <v>-1.643159761010397E-2</v>
      </c>
      <c r="H8" s="1">
        <f>[1]Results!K1368</f>
        <v>-2.1316595141625587E-2</v>
      </c>
      <c r="I8" s="1">
        <f>[1]Results!L1368</f>
        <v>-2.5713278104725099E-2</v>
      </c>
      <c r="J8" s="1">
        <f>[1]Results!M1368</f>
        <v>-6.3266801918373639E-2</v>
      </c>
      <c r="K8" s="1">
        <f>[1]Results!N1368</f>
        <v>-7.7604755298042755E-2</v>
      </c>
      <c r="L8" s="1">
        <f>[1]Results!O1368</f>
        <v>-7.1877584034248765E-2</v>
      </c>
      <c r="M8" s="1">
        <f>[1]Results!P1368</f>
        <v>-5.6786824067121648E-2</v>
      </c>
      <c r="N8" s="1">
        <f>[1]Results!Q1368</f>
        <v>-1.82251397992199E-2</v>
      </c>
      <c r="O8" s="1">
        <f>[1]Results!R1368</f>
        <v>2.447653600616911E-2</v>
      </c>
      <c r="P8" s="1">
        <f>[1]Results!S1368</f>
        <v>6.1420250322050868E-2</v>
      </c>
      <c r="Q8" s="1">
        <f>[1]Results!T1368</f>
        <v>8.9741865323634193E-2</v>
      </c>
      <c r="R8" s="1">
        <f>[1]Results!U1368</f>
        <v>0.10957236306577062</v>
      </c>
      <c r="S8" s="1">
        <f>[1]Results!V1368</f>
        <v>9.7565433191732026E-2</v>
      </c>
      <c r="T8" s="1">
        <f>[1]Results!W1368</f>
        <v>7.5364611704154427E-2</v>
      </c>
      <c r="U8" s="1">
        <f>[1]Results!X1368</f>
        <v>5.5694326659776312E-2</v>
      </c>
      <c r="V8" s="1">
        <f>[1]Results!Y1368</f>
        <v>4.3116570551286724E-2</v>
      </c>
      <c r="W8" s="1">
        <f>[1]Results!Z1368</f>
        <v>3.7606830111102267E-2</v>
      </c>
      <c r="X8" s="1">
        <f>[1]Results!AA1368</f>
        <v>3.7704004368405972E-2</v>
      </c>
      <c r="Y8" s="1">
        <f>[1]Results!AB1368</f>
        <v>4.1245489487692376E-2</v>
      </c>
      <c r="Z8" s="1">
        <f>[1]Results!AC1368</f>
        <v>4.6552731241258728E-2</v>
      </c>
      <c r="AA8" s="1">
        <f>[1]Results!AD1368</f>
        <v>5.2463287355497733E-2</v>
      </c>
      <c r="AB8" s="1">
        <f>[1]Results!AE1368</f>
        <v>5.8189651406193837E-2</v>
      </c>
      <c r="AC8" s="1">
        <f>[1]Results!AF1368</f>
        <v>6.3192851851129425E-2</v>
      </c>
      <c r="AD8" s="1">
        <f>[1]Results!AG1368</f>
        <v>6.7074094285999197E-2</v>
      </c>
      <c r="AE8" s="1">
        <f>[1]Results!AH1368</f>
        <v>7.0094946237913444E-2</v>
      </c>
      <c r="AF8" s="1">
        <f>[1]Results!AI1368</f>
        <v>7.2591187020874956E-2</v>
      </c>
      <c r="AG8" s="1">
        <f>[1]Results!AJ1368</f>
        <v>7.4691697411837274E-2</v>
      </c>
      <c r="AH8" s="1">
        <f>[1]Results!AK1368</f>
        <v>7.6427248698305222E-2</v>
      </c>
      <c r="AI8" s="1">
        <f>[1]Results!AL1368</f>
        <v>7.7665383071180677E-2</v>
      </c>
      <c r="AJ8" s="1">
        <f>[1]Results!AM1368</f>
        <v>7.849415063182659E-2</v>
      </c>
      <c r="AK8" s="1">
        <f>[1]Results!AN1368</f>
        <v>7.9073520042325679E-2</v>
      </c>
      <c r="AL8" s="1">
        <f>[1]Results!AO1368</f>
        <v>7.9529712608247607E-2</v>
      </c>
      <c r="AM8" s="1">
        <f>[1]Results!AP1368</f>
        <v>7.2355017844500422E-2</v>
      </c>
      <c r="AN8" s="1">
        <f>[1]Results!AQ1368</f>
        <v>6.3803898463318645E-2</v>
      </c>
      <c r="AO8" s="1">
        <f>[1]Results!AR1368</f>
        <v>5.6684265743185032E-2</v>
      </c>
      <c r="AP8" s="1">
        <f>[1]Results!AS1368</f>
        <v>5.1649833274424566E-2</v>
      </c>
      <c r="AQ8" s="1">
        <f>[1]Results!AT1368</f>
        <v>4.8487742811294421E-2</v>
      </c>
      <c r="AR8" s="1">
        <f>[1]Results!AU1368</f>
        <v>4.6788500891362515E-2</v>
      </c>
      <c r="AS8" s="1">
        <f>[1]Results!AV1368</f>
        <v>4.6117847187993638E-2</v>
      </c>
      <c r="AT8" s="1">
        <f>[1]Results!AW1368</f>
        <v>4.6134354631723391E-2</v>
      </c>
      <c r="AU8" s="1">
        <f>[1]Results!AX1368</f>
        <v>4.6592123631973618E-2</v>
      </c>
      <c r="AV8" s="1">
        <f>[1]Results!AY1368</f>
        <v>4.7322713328579839E-2</v>
      </c>
      <c r="AW8" s="1">
        <f>[1]Results!AZ1368</f>
        <v>4.8232484989307878E-2</v>
      </c>
      <c r="AX8" s="1">
        <f>[1]Results!BA1368</f>
        <v>4.924276194269156E-2</v>
      </c>
      <c r="AY8" s="1">
        <f>[1]Results!BB1368</f>
        <v>5.0296816251425118E-2</v>
      </c>
      <c r="AZ8" s="1">
        <f>[1]Results!BC1368</f>
        <v>5.1348548494979697E-2</v>
      </c>
      <c r="BA8" s="1">
        <f>[1]Results!BD1368</f>
        <v>5.2364840705414681E-2</v>
      </c>
      <c r="BB8" s="1">
        <f>[1]Results!BE1368</f>
        <v>5.3230983746657461E-2</v>
      </c>
      <c r="BC8" s="1">
        <f>[1]Results!BF1368</f>
        <v>5.3876087070388552E-2</v>
      </c>
      <c r="BD8" s="1">
        <f>[1]Results!BG1368</f>
        <v>5.4332770261849163E-2</v>
      </c>
      <c r="BE8" s="1">
        <f>[1]Results!BH1368</f>
        <v>5.4721231610628814E-2</v>
      </c>
      <c r="BF8" s="1">
        <f>[1]Results!BI1368</f>
        <v>5.5117049660029782E-2</v>
      </c>
      <c r="BG8" s="1">
        <f>[1]Results!BJ1368</f>
        <v>5.5544575557477084E-2</v>
      </c>
      <c r="BH8" s="1">
        <f>[1]Results!BK1368</f>
        <v>5.5992980169912714E-2</v>
      </c>
      <c r="BI8" s="1">
        <f>[1]Results!BL1368</f>
        <v>5.6446723056103557E-2</v>
      </c>
      <c r="BJ8" s="1">
        <f>[1]Results!BM1368</f>
        <v>5.6890630638654002E-2</v>
      </c>
      <c r="BK8" s="1">
        <f>[1]Results!BN1368</f>
        <v>5.73158626580468E-2</v>
      </c>
      <c r="BL8" s="1">
        <f>[1]Results!BO1368</f>
        <v>5.7723942970558675E-2</v>
      </c>
      <c r="BM8" s="1">
        <f>[1]Results!BP1368</f>
        <v>5.8115448882422552E-2</v>
      </c>
      <c r="BN8" s="1">
        <f>[1]Results!BQ1368</f>
        <v>5.8491775082844172E-2</v>
      </c>
      <c r="BO8" s="1">
        <f>[1]Results!BR1368</f>
        <v>5.8854829344721304E-2</v>
      </c>
      <c r="BP8" s="1">
        <f>[1]Results!BS1368</f>
        <v>5.920651283220156E-2</v>
      </c>
      <c r="BQ8" s="1">
        <f>[1]Results!BT1368</f>
        <v>5.9543294230065831E-2</v>
      </c>
      <c r="BR8" s="1">
        <f>[1]Results!BU1368</f>
        <v>5.9870313375574045E-2</v>
      </c>
      <c r="BS8" s="1">
        <f>[1]Results!BV1368</f>
        <v>6.0197317573515888E-2</v>
      </c>
      <c r="BT8" s="1">
        <f>[1]Results!BW1368</f>
        <v>6.0528015312306775E-2</v>
      </c>
      <c r="BU8" s="1">
        <f>[1]Results!BX1368</f>
        <v>6.0862742730556085E-2</v>
      </c>
      <c r="BV8" s="1">
        <f>[1]Results!BY1368</f>
        <v>6.119506015777243E-2</v>
      </c>
      <c r="BW8" s="1">
        <f>[1]Results!BZ1368</f>
        <v>6.1524025980959331E-2</v>
      </c>
      <c r="BX8" s="1">
        <f>[1]Results!CA1368</f>
        <v>6.1849877692290813E-2</v>
      </c>
      <c r="BY8" s="1">
        <f>[1]Results!CB1368</f>
        <v>6.2172835534988008E-2</v>
      </c>
      <c r="BZ8" s="1">
        <f>[1]Results!CC1368</f>
        <v>6.249287829537846E-2</v>
      </c>
      <c r="CA8" s="1">
        <f>[1]Results!CD1368</f>
        <v>6.279998836204459E-2</v>
      </c>
      <c r="CB8" s="1">
        <f>[1]Results!CE1368</f>
        <v>6.3098067514750306E-2</v>
      </c>
      <c r="CC8" s="1">
        <f>[1]Results!CF1368</f>
        <v>6.3395655421905547E-2</v>
      </c>
      <c r="CD8" s="1">
        <f>[1]Results!CG1368</f>
        <v>6.3696553343736639E-2</v>
      </c>
      <c r="CE8" s="1">
        <f>[1]Results!CH1368</f>
        <v>6.4001642579916446E-2</v>
      </c>
      <c r="CF8" s="1">
        <f>[1]Results!CI1368</f>
        <v>6.4297351636771333E-2</v>
      </c>
      <c r="CG8" s="1">
        <f>[1]Results!CJ1368</f>
        <v>6.4584903451678041E-2</v>
      </c>
      <c r="CH8" s="1">
        <f>[1]Results!CK1368</f>
        <v>0.10978289209629412</v>
      </c>
      <c r="CI8" s="1">
        <f>[1]Results!CL1368</f>
        <v>6.0621738743677517E-2</v>
      </c>
      <c r="CJ8" s="1">
        <f>[1]Results!CM1368</f>
        <v>-6.269251010057323E-3</v>
      </c>
    </row>
    <row r="9" spans="1:88" x14ac:dyDescent="0.3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  <c r="AM9" s="1">
        <f>[1]Results!AP1369</f>
        <v>0</v>
      </c>
      <c r="AN9" s="1">
        <f>[1]Results!AQ1369</f>
        <v>0</v>
      </c>
      <c r="AO9" s="1">
        <f>[1]Results!AR1369</f>
        <v>0</v>
      </c>
      <c r="AP9" s="1">
        <f>[1]Results!AS1369</f>
        <v>0</v>
      </c>
      <c r="AQ9" s="1">
        <f>[1]Results!AT1369</f>
        <v>0</v>
      </c>
      <c r="AR9" s="1">
        <f>[1]Results!AU1369</f>
        <v>0</v>
      </c>
      <c r="AS9" s="1">
        <f>[1]Results!AV1369</f>
        <v>0</v>
      </c>
      <c r="AT9" s="1">
        <f>[1]Results!AW1369</f>
        <v>0</v>
      </c>
      <c r="AU9" s="1">
        <f>[1]Results!AX1369</f>
        <v>0</v>
      </c>
      <c r="AV9" s="1">
        <f>[1]Results!AY1369</f>
        <v>0</v>
      </c>
      <c r="AW9" s="1">
        <f>[1]Results!AZ1369</f>
        <v>0</v>
      </c>
      <c r="AX9" s="1">
        <f>[1]Results!BA1369</f>
        <v>0</v>
      </c>
      <c r="AY9" s="1">
        <f>[1]Results!BB1369</f>
        <v>0</v>
      </c>
      <c r="AZ9" s="1">
        <f>[1]Results!BC1369</f>
        <v>0</v>
      </c>
      <c r="BA9" s="1">
        <f>[1]Results!BD1369</f>
        <v>0</v>
      </c>
      <c r="BB9" s="1">
        <f>[1]Results!BE1369</f>
        <v>0</v>
      </c>
      <c r="BC9" s="1">
        <f>[1]Results!BF1369</f>
        <v>0</v>
      </c>
      <c r="BD9" s="1">
        <f>[1]Results!BG1369</f>
        <v>0</v>
      </c>
      <c r="BE9" s="1">
        <f>[1]Results!BH1369</f>
        <v>0</v>
      </c>
      <c r="BF9" s="1">
        <f>[1]Results!BI1369</f>
        <v>0</v>
      </c>
      <c r="BG9" s="1">
        <f>[1]Results!BJ1369</f>
        <v>0</v>
      </c>
      <c r="BH9" s="1">
        <f>[1]Results!BK1369</f>
        <v>0</v>
      </c>
      <c r="BI9" s="1">
        <f>[1]Results!BL1369</f>
        <v>0</v>
      </c>
      <c r="BJ9" s="1">
        <f>[1]Results!BM1369</f>
        <v>0</v>
      </c>
      <c r="BK9" s="1">
        <f>[1]Results!BN1369</f>
        <v>0</v>
      </c>
      <c r="BL9" s="1">
        <f>[1]Results!BO1369</f>
        <v>0</v>
      </c>
      <c r="BM9" s="1">
        <f>[1]Results!BP1369</f>
        <v>0</v>
      </c>
      <c r="BN9" s="1">
        <f>[1]Results!BQ1369</f>
        <v>0</v>
      </c>
      <c r="BO9" s="1">
        <f>[1]Results!BR1369</f>
        <v>0</v>
      </c>
      <c r="BP9" s="1">
        <f>[1]Results!BS1369</f>
        <v>0</v>
      </c>
      <c r="BQ9" s="1">
        <f>[1]Results!BT1369</f>
        <v>0</v>
      </c>
      <c r="BR9" s="1">
        <f>[1]Results!BU1369</f>
        <v>0</v>
      </c>
      <c r="BS9" s="1">
        <f>[1]Results!BV1369</f>
        <v>0</v>
      </c>
      <c r="BT9" s="1">
        <f>[1]Results!BW1369</f>
        <v>0</v>
      </c>
      <c r="BU9" s="1">
        <f>[1]Results!BX1369</f>
        <v>0</v>
      </c>
      <c r="BV9" s="1">
        <f>[1]Results!BY1369</f>
        <v>0</v>
      </c>
      <c r="BW9" s="1">
        <f>[1]Results!BZ1369</f>
        <v>0</v>
      </c>
      <c r="BX9" s="1">
        <f>[1]Results!CA1369</f>
        <v>0</v>
      </c>
      <c r="BY9" s="1">
        <f>[1]Results!CB1369</f>
        <v>0</v>
      </c>
      <c r="BZ9" s="1">
        <f>[1]Results!CC1369</f>
        <v>0</v>
      </c>
      <c r="CA9" s="1">
        <f>[1]Results!CD1369</f>
        <v>0</v>
      </c>
      <c r="CB9" s="1">
        <f>[1]Results!CE1369</f>
        <v>0</v>
      </c>
      <c r="CC9" s="1">
        <f>[1]Results!CF1369</f>
        <v>0</v>
      </c>
      <c r="CD9" s="1">
        <f>[1]Results!CG1369</f>
        <v>0</v>
      </c>
      <c r="CE9" s="1">
        <f>[1]Results!CH1369</f>
        <v>0</v>
      </c>
      <c r="CF9" s="1">
        <f>[1]Results!CI1369</f>
        <v>0</v>
      </c>
      <c r="CG9" s="1">
        <f>[1]Results!CJ1369</f>
        <v>0</v>
      </c>
      <c r="CH9" s="1">
        <f>[1]Results!CK1369</f>
        <v>0</v>
      </c>
      <c r="CI9" s="1">
        <f>[1]Results!CL1369</f>
        <v>0</v>
      </c>
      <c r="CJ9" s="1">
        <f>[1]Results!CM1369</f>
        <v>0</v>
      </c>
    </row>
    <row r="10" spans="1:88" x14ac:dyDescent="0.3">
      <c r="A10" s="3" t="str">
        <f>[1]Results!E1370</f>
        <v>100*((I_2-I_0)/GDP_0)</v>
      </c>
      <c r="B10" t="s">
        <v>78</v>
      </c>
      <c r="C10" s="1">
        <f>[1]Results!F1370</f>
        <v>0</v>
      </c>
      <c r="D10" s="1">
        <f>[1]Results!G1370</f>
        <v>-1.8117679692584397E-2</v>
      </c>
      <c r="E10" s="1">
        <f>[1]Results!H1370</f>
        <v>-4.6509092702845915E-2</v>
      </c>
      <c r="F10" s="1">
        <f>[1]Results!I1370</f>
        <v>-8.0765600381015795E-2</v>
      </c>
      <c r="G10" s="1">
        <f>[1]Results!J1370</f>
        <v>-0.11872846785002238</v>
      </c>
      <c r="H10" s="1">
        <f>[1]Results!K1370</f>
        <v>-0.15911706934351733</v>
      </c>
      <c r="I10" s="1">
        <f>[1]Results!L1370</f>
        <v>-0.2024071728218966</v>
      </c>
      <c r="J10" s="1">
        <f>[1]Results!M1370</f>
        <v>-0.28313646183843655</v>
      </c>
      <c r="K10" s="1">
        <f>[1]Results!N1370</f>
        <v>-0.36465966490854335</v>
      </c>
      <c r="L10" s="1">
        <f>[1]Results!O1370</f>
        <v>-0.38514607992692329</v>
      </c>
      <c r="M10" s="1">
        <f>[1]Results!P1370</f>
        <v>-0.37404791173198493</v>
      </c>
      <c r="N10" s="1">
        <f>[1]Results!Q1370</f>
        <v>-0.34800897200427477</v>
      </c>
      <c r="O10" s="1">
        <f>[1]Results!R1370</f>
        <v>-0.31825192772333233</v>
      </c>
      <c r="P10" s="1">
        <f>[1]Results!S1370</f>
        <v>-0.28872960675830645</v>
      </c>
      <c r="Q10" s="1">
        <f>[1]Results!T1370</f>
        <v>-0.25890086616451402</v>
      </c>
      <c r="R10" s="1">
        <f>[1]Results!U1370</f>
        <v>-0.22936574458315673</v>
      </c>
      <c r="S10" s="1">
        <f>[1]Results!V1370</f>
        <v>-0.20219438174149132</v>
      </c>
      <c r="T10" s="1">
        <f>[1]Results!W1370</f>
        <v>-0.18240513594336744</v>
      </c>
      <c r="U10" s="1">
        <f>[1]Results!X1370</f>
        <v>-0.16871902615220571</v>
      </c>
      <c r="V10" s="1">
        <f>[1]Results!Y1370</f>
        <v>-0.15777085458524859</v>
      </c>
      <c r="W10" s="1">
        <f>[1]Results!Z1370</f>
        <v>-0.14679729898777086</v>
      </c>
      <c r="X10" s="1">
        <f>[1]Results!AA1370</f>
        <v>-0.13066507767821472</v>
      </c>
      <c r="Y10" s="1">
        <f>[1]Results!AB1370</f>
        <v>-0.11079883204811575</v>
      </c>
      <c r="Z10" s="1">
        <f>[1]Results!AC1370</f>
        <v>-8.8266435387376246E-2</v>
      </c>
      <c r="AA10" s="1">
        <f>[1]Results!AD1370</f>
        <v>-6.3948606187343368E-2</v>
      </c>
      <c r="AB10" s="1">
        <f>[1]Results!AE1370</f>
        <v>-3.867011694377602E-2</v>
      </c>
      <c r="AC10" s="1">
        <f>[1]Results!AF1370</f>
        <v>-1.2133899360881634E-2</v>
      </c>
      <c r="AD10" s="1">
        <f>[1]Results!AG1370</f>
        <v>1.3648749976296882E-2</v>
      </c>
      <c r="AE10" s="1">
        <f>[1]Results!AH1370</f>
        <v>3.822901849986942E-2</v>
      </c>
      <c r="AF10" s="1">
        <f>[1]Results!AI1370</f>
        <v>6.1699233714461552E-2</v>
      </c>
      <c r="AG10" s="1">
        <f>[1]Results!AJ1370</f>
        <v>8.4198082158674498E-2</v>
      </c>
      <c r="AH10" s="1">
        <f>[1]Results!AK1370</f>
        <v>0.10676560531267952</v>
      </c>
      <c r="AI10" s="1">
        <f>[1]Results!AL1370</f>
        <v>0.1285527152930051</v>
      </c>
      <c r="AJ10" s="1">
        <f>[1]Results!AM1370</f>
        <v>0.14962962902886481</v>
      </c>
      <c r="AK10" s="1">
        <f>[1]Results!AN1370</f>
        <v>0.17079265660148654</v>
      </c>
      <c r="AL10" s="1">
        <f>[1]Results!AO1370</f>
        <v>0.19381945839750675</v>
      </c>
      <c r="AM10" s="1">
        <f>[1]Results!AP1370</f>
        <v>0.20905011251799854</v>
      </c>
      <c r="AN10" s="1">
        <f>[1]Results!AQ1370</f>
        <v>0.21880085833817384</v>
      </c>
      <c r="AO10" s="1">
        <f>[1]Results!AR1370</f>
        <v>0.22530435260756823</v>
      </c>
      <c r="AP10" s="1">
        <f>[1]Results!AS1370</f>
        <v>0.2296023480388544</v>
      </c>
      <c r="AQ10" s="1">
        <f>[1]Results!AT1370</f>
        <v>0.2322628235349356</v>
      </c>
      <c r="AR10" s="1">
        <f>[1]Results!AU1370</f>
        <v>0.23421720721995615</v>
      </c>
      <c r="AS10" s="1">
        <f>[1]Results!AV1370</f>
        <v>0.23546791361763103</v>
      </c>
      <c r="AT10" s="1">
        <f>[1]Results!AW1370</f>
        <v>0.23621167361093978</v>
      </c>
      <c r="AU10" s="1">
        <f>[1]Results!AX1370</f>
        <v>0.23671398356121348</v>
      </c>
      <c r="AV10" s="1">
        <f>[1]Results!AY1370</f>
        <v>0.23726127136593414</v>
      </c>
      <c r="AW10" s="1">
        <f>[1]Results!AZ1370</f>
        <v>0.23848291004529421</v>
      </c>
      <c r="AX10" s="1">
        <f>[1]Results!BA1370</f>
        <v>0.24043761933520308</v>
      </c>
      <c r="AY10" s="1">
        <f>[1]Results!BB1370</f>
        <v>0.24323283778361759</v>
      </c>
      <c r="AZ10" s="1">
        <f>[1]Results!BC1370</f>
        <v>0.24695874607438198</v>
      </c>
      <c r="BA10" s="1">
        <f>[1]Results!BD1370</f>
        <v>0.25167513656024909</v>
      </c>
      <c r="BB10" s="1">
        <f>[1]Results!BE1370</f>
        <v>0.25971747283351987</v>
      </c>
      <c r="BC10" s="1">
        <f>[1]Results!BF1370</f>
        <v>0.26729965182341936</v>
      </c>
      <c r="BD10" s="1">
        <f>[1]Results!BG1370</f>
        <v>0.27437025982839364</v>
      </c>
      <c r="BE10" s="1">
        <f>[1]Results!BH1370</f>
        <v>0.28150476936231233</v>
      </c>
      <c r="BF10" s="1">
        <f>[1]Results!BI1370</f>
        <v>0.28921769998745872</v>
      </c>
      <c r="BG10" s="1">
        <f>[1]Results!BJ1370</f>
        <v>0.29823187837715232</v>
      </c>
      <c r="BH10" s="1">
        <f>[1]Results!BK1370</f>
        <v>0.30831513627745266</v>
      </c>
      <c r="BI10" s="1">
        <f>[1]Results!BL1370</f>
        <v>0.31933000653201465</v>
      </c>
      <c r="BJ10" s="1">
        <f>[1]Results!BM1370</f>
        <v>0.33114994422724098</v>
      </c>
      <c r="BK10" s="1">
        <f>[1]Results!BN1370</f>
        <v>0.34366357036055817</v>
      </c>
      <c r="BL10" s="1">
        <f>[1]Results!BO1370</f>
        <v>0.35683015286662834</v>
      </c>
      <c r="BM10" s="1">
        <f>[1]Results!BP1370</f>
        <v>0.37056113824064046</v>
      </c>
      <c r="BN10" s="1">
        <f>[1]Results!BQ1370</f>
        <v>0.38479336616559567</v>
      </c>
      <c r="BO10" s="1">
        <f>[1]Results!BR1370</f>
        <v>0.39947990561274943</v>
      </c>
      <c r="BP10" s="1">
        <f>[1]Results!BS1370</f>
        <v>0.41458174315836044</v>
      </c>
      <c r="BQ10" s="1">
        <f>[1]Results!BT1370</f>
        <v>0.43037639159633367</v>
      </c>
      <c r="BR10" s="1">
        <f>[1]Results!BU1370</f>
        <v>0.44658029640007346</v>
      </c>
      <c r="BS10" s="1">
        <f>[1]Results!BV1370</f>
        <v>0.46310381946565005</v>
      </c>
      <c r="BT10" s="1">
        <f>[1]Results!BW1370</f>
        <v>0.47989636916567568</v>
      </c>
      <c r="BU10" s="1">
        <f>[1]Results!BX1370</f>
        <v>0.49691645939819878</v>
      </c>
      <c r="BV10" s="1">
        <f>[1]Results!BY1370</f>
        <v>0.51406091528581188</v>
      </c>
      <c r="BW10" s="1">
        <f>[1]Results!BZ1370</f>
        <v>0.53131538194947625</v>
      </c>
      <c r="BX10" s="1">
        <f>[1]Results!CA1370</f>
        <v>0.54865799604554033</v>
      </c>
      <c r="BY10" s="1">
        <f>[1]Results!CB1370</f>
        <v>0.56606401554468855</v>
      </c>
      <c r="BZ10" s="1">
        <f>[1]Results!CC1370</f>
        <v>0.58350961522481415</v>
      </c>
      <c r="CA10" s="1">
        <f>[1]Results!CD1370</f>
        <v>0.60115736957522781</v>
      </c>
      <c r="CB10" s="1">
        <f>[1]Results!CE1370</f>
        <v>0.61881133052504911</v>
      </c>
      <c r="CC10" s="1">
        <f>[1]Results!CF1370</f>
        <v>0.63643213230478246</v>
      </c>
      <c r="CD10" s="1">
        <f>[1]Results!CG1370</f>
        <v>0.65400043747279746</v>
      </c>
      <c r="CE10" s="1">
        <f>[1]Results!CH1370</f>
        <v>0.67149995701300924</v>
      </c>
      <c r="CF10" s="1">
        <f>[1]Results!CI1370</f>
        <v>0.68875357850643526</v>
      </c>
      <c r="CG10" s="1">
        <f>[1]Results!CJ1370</f>
        <v>0.70581337062105221</v>
      </c>
      <c r="CH10" s="1">
        <f>[1]Results!CK1370</f>
        <v>0.72430019526402289</v>
      </c>
      <c r="CI10" s="1">
        <f>[1]Results!CL1370</f>
        <v>0.73907769722739214</v>
      </c>
      <c r="CJ10" s="1">
        <f>[1]Results!CM1370</f>
        <v>0.60517814392557867</v>
      </c>
    </row>
    <row r="11" spans="1:88" x14ac:dyDescent="0.3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  <c r="AM11" s="1">
        <f>[1]Results!AP1371</f>
        <v>0</v>
      </c>
      <c r="AN11" s="1">
        <f>[1]Results!AQ1371</f>
        <v>0</v>
      </c>
      <c r="AO11" s="1">
        <f>[1]Results!AR1371</f>
        <v>0</v>
      </c>
      <c r="AP11" s="1">
        <f>[1]Results!AS1371</f>
        <v>0</v>
      </c>
      <c r="AQ11" s="1">
        <f>[1]Results!AT1371</f>
        <v>0</v>
      </c>
      <c r="AR11" s="1">
        <f>[1]Results!AU1371</f>
        <v>0</v>
      </c>
      <c r="AS11" s="1">
        <f>[1]Results!AV1371</f>
        <v>0</v>
      </c>
      <c r="AT11" s="1">
        <f>[1]Results!AW1371</f>
        <v>0</v>
      </c>
      <c r="AU11" s="1">
        <f>[1]Results!AX1371</f>
        <v>0</v>
      </c>
      <c r="AV11" s="1">
        <f>[1]Results!AY1371</f>
        <v>0</v>
      </c>
      <c r="AW11" s="1">
        <f>[1]Results!AZ1371</f>
        <v>0</v>
      </c>
      <c r="AX11" s="1">
        <f>[1]Results!BA1371</f>
        <v>0</v>
      </c>
      <c r="AY11" s="1">
        <f>[1]Results!BB1371</f>
        <v>0</v>
      </c>
      <c r="AZ11" s="1">
        <f>[1]Results!BC1371</f>
        <v>0</v>
      </c>
      <c r="BA11" s="1">
        <f>[1]Results!BD1371</f>
        <v>0</v>
      </c>
      <c r="BB11" s="1">
        <f>[1]Results!BE1371</f>
        <v>0</v>
      </c>
      <c r="BC11" s="1">
        <f>[1]Results!BF1371</f>
        <v>0</v>
      </c>
      <c r="BD11" s="1">
        <f>[1]Results!BG1371</f>
        <v>0</v>
      </c>
      <c r="BE11" s="1">
        <f>[1]Results!BH1371</f>
        <v>0</v>
      </c>
      <c r="BF11" s="1">
        <f>[1]Results!BI1371</f>
        <v>0</v>
      </c>
      <c r="BG11" s="1">
        <f>[1]Results!BJ1371</f>
        <v>0</v>
      </c>
      <c r="BH11" s="1">
        <f>[1]Results!BK1371</f>
        <v>0</v>
      </c>
      <c r="BI11" s="1">
        <f>[1]Results!BL1371</f>
        <v>0</v>
      </c>
      <c r="BJ11" s="1">
        <f>[1]Results!BM1371</f>
        <v>0</v>
      </c>
      <c r="BK11" s="1">
        <f>[1]Results!BN1371</f>
        <v>0</v>
      </c>
      <c r="BL11" s="1">
        <f>[1]Results!BO1371</f>
        <v>0</v>
      </c>
      <c r="BM11" s="1">
        <f>[1]Results!BP1371</f>
        <v>0</v>
      </c>
      <c r="BN11" s="1">
        <f>[1]Results!BQ1371</f>
        <v>0</v>
      </c>
      <c r="BO11" s="1">
        <f>[1]Results!BR1371</f>
        <v>0</v>
      </c>
      <c r="BP11" s="1">
        <f>[1]Results!BS1371</f>
        <v>0</v>
      </c>
      <c r="BQ11" s="1">
        <f>[1]Results!BT1371</f>
        <v>0</v>
      </c>
      <c r="BR11" s="1">
        <f>[1]Results!BU1371</f>
        <v>0</v>
      </c>
      <c r="BS11" s="1">
        <f>[1]Results!BV1371</f>
        <v>0</v>
      </c>
      <c r="BT11" s="1">
        <f>[1]Results!BW1371</f>
        <v>0</v>
      </c>
      <c r="BU11" s="1">
        <f>[1]Results!BX1371</f>
        <v>0</v>
      </c>
      <c r="BV11" s="1">
        <f>[1]Results!BY1371</f>
        <v>0</v>
      </c>
      <c r="BW11" s="1">
        <f>[1]Results!BZ1371</f>
        <v>0</v>
      </c>
      <c r="BX11" s="1">
        <f>[1]Results!CA1371</f>
        <v>0</v>
      </c>
      <c r="BY11" s="1">
        <f>[1]Results!CB1371</f>
        <v>0</v>
      </c>
      <c r="BZ11" s="1">
        <f>[1]Results!CC1371</f>
        <v>0</v>
      </c>
      <c r="CA11" s="1">
        <f>[1]Results!CD1371</f>
        <v>0</v>
      </c>
      <c r="CB11" s="1">
        <f>[1]Results!CE1371</f>
        <v>0</v>
      </c>
      <c r="CC11" s="1">
        <f>[1]Results!CF1371</f>
        <v>0</v>
      </c>
      <c r="CD11" s="1">
        <f>[1]Results!CG1371</f>
        <v>0</v>
      </c>
      <c r="CE11" s="1">
        <f>[1]Results!CH1371</f>
        <v>0</v>
      </c>
      <c r="CF11" s="1">
        <f>[1]Results!CI1371</f>
        <v>0</v>
      </c>
      <c r="CG11" s="1">
        <f>[1]Results!CJ1371</f>
        <v>0</v>
      </c>
      <c r="CH11" s="1">
        <f>[1]Results!CK1371</f>
        <v>0</v>
      </c>
      <c r="CI11" s="1">
        <f>[1]Results!CL1371</f>
        <v>0</v>
      </c>
      <c r="CJ11" s="1">
        <f>[1]Results!CM1371</f>
        <v>0</v>
      </c>
    </row>
    <row r="12" spans="1:88" x14ac:dyDescent="0.3">
      <c r="A12" s="3" t="str">
        <f>[1]Results!E1372</f>
        <v>100*((X_2-X_0)/GDP_0)-100*((M_2-M_0)/GDP_0)</v>
      </c>
      <c r="B12" t="s">
        <v>79</v>
      </c>
      <c r="C12" s="1">
        <f>[1]Results!F1372</f>
        <v>0</v>
      </c>
      <c r="D12" s="1">
        <f>[1]Results!G1372</f>
        <v>-7.9689090929407264E-2</v>
      </c>
      <c r="E12" s="1">
        <f>[1]Results!H1372</f>
        <v>-0.14450876494369558</v>
      </c>
      <c r="F12" s="1">
        <f>[1]Results!I1372</f>
        <v>-0.19907389948796173</v>
      </c>
      <c r="G12" s="1">
        <f>[1]Results!J1372</f>
        <v>-0.24613659119325826</v>
      </c>
      <c r="H12" s="1">
        <f>[1]Results!K1372</f>
        <v>-0.2876563720730777</v>
      </c>
      <c r="I12" s="1">
        <f>[1]Results!L1372</f>
        <v>-0.33074989843693042</v>
      </c>
      <c r="J12" s="1">
        <f>[1]Results!M1372</f>
        <v>-0.56838937894435915</v>
      </c>
      <c r="K12" s="1">
        <f>[1]Results!N1372</f>
        <v>-0.75388900024231387</v>
      </c>
      <c r="L12" s="1">
        <f>[1]Results!O1372</f>
        <v>-0.69741240269346327</v>
      </c>
      <c r="M12" s="1">
        <f>[1]Results!P1372</f>
        <v>-0.6926617146846108</v>
      </c>
      <c r="N12" s="1">
        <f>[1]Results!Q1372</f>
        <v>-0.73544776103749865</v>
      </c>
      <c r="O12" s="1">
        <f>[1]Results!R1372</f>
        <v>-0.83980658561422428</v>
      </c>
      <c r="P12" s="1">
        <f>[1]Results!S1372</f>
        <v>-0.96898643480145641</v>
      </c>
      <c r="Q12" s="1">
        <f>[1]Results!T1372</f>
        <v>-1.09237404830656</v>
      </c>
      <c r="R12" s="1">
        <f>[1]Results!U1372</f>
        <v>-1.2058954582686772</v>
      </c>
      <c r="S12" s="1">
        <f>[1]Results!V1372</f>
        <v>-1.2667638113812423</v>
      </c>
      <c r="T12" s="1">
        <f>[1]Results!W1372</f>
        <v>-1.3222040988128523</v>
      </c>
      <c r="U12" s="1">
        <f>[1]Results!X1372</f>
        <v>-1.3799418199796447</v>
      </c>
      <c r="V12" s="1">
        <f>[1]Results!Y1372</f>
        <v>-1.4458274975184222</v>
      </c>
      <c r="W12" s="1">
        <f>[1]Results!Z1372</f>
        <v>-1.5214041271394776</v>
      </c>
      <c r="X12" s="1">
        <f>[1]Results!AA1372</f>
        <v>-1.5866782548250284</v>
      </c>
      <c r="Y12" s="1">
        <f>[1]Results!AB1372</f>
        <v>-1.6591165698757542</v>
      </c>
      <c r="Z12" s="1">
        <f>[1]Results!AC1372</f>
        <v>-1.73702041060636</v>
      </c>
      <c r="AA12" s="1">
        <f>[1]Results!AD1372</f>
        <v>-1.8192169413935719</v>
      </c>
      <c r="AB12" s="1">
        <f>[1]Results!AE1372</f>
        <v>-1.9041481624107517</v>
      </c>
      <c r="AC12" s="1">
        <f>[1]Results!AF1372</f>
        <v>-1.9765774276951631</v>
      </c>
      <c r="AD12" s="1">
        <f>[1]Results!AG1372</f>
        <v>-2.0384171056299483</v>
      </c>
      <c r="AE12" s="1">
        <f>[1]Results!AH1372</f>
        <v>-2.0909521768299903</v>
      </c>
      <c r="AF12" s="1">
        <f>[1]Results!AI1372</f>
        <v>-2.1361017110281137</v>
      </c>
      <c r="AG12" s="1">
        <f>[1]Results!AJ1372</f>
        <v>-2.1747896981969741</v>
      </c>
      <c r="AH12" s="1">
        <f>[1]Results!AK1372</f>
        <v>-2.1992572519122966</v>
      </c>
      <c r="AI12" s="1">
        <f>[1]Results!AL1372</f>
        <v>-2.2126927318448097</v>
      </c>
      <c r="AJ12" s="1">
        <f>[1]Results!AM1372</f>
        <v>-2.2147790092837853</v>
      </c>
      <c r="AK12" s="1">
        <f>[1]Results!AN1372</f>
        <v>-2.2051482479305742</v>
      </c>
      <c r="AL12" s="1">
        <f>[1]Results!AO1372</f>
        <v>-2.1812419548173985</v>
      </c>
      <c r="AM12" s="1">
        <f>[1]Results!AP1372</f>
        <v>-2.1847095889684249</v>
      </c>
      <c r="AN12" s="1">
        <f>[1]Results!AQ1372</f>
        <v>-2.1964699205273011</v>
      </c>
      <c r="AO12" s="1">
        <f>[1]Results!AR1372</f>
        <v>-2.2134543877835409</v>
      </c>
      <c r="AP12" s="1">
        <f>[1]Results!AS1372</f>
        <v>-2.2347963038013612</v>
      </c>
      <c r="AQ12" s="1">
        <f>[1]Results!AT1372</f>
        <v>-2.2598874435771479</v>
      </c>
      <c r="AR12" s="1">
        <f>[1]Results!AU1372</f>
        <v>-2.2860300237222471</v>
      </c>
      <c r="AS12" s="1">
        <f>[1]Results!AV1372</f>
        <v>-2.3155183426064716</v>
      </c>
      <c r="AT12" s="1">
        <f>[1]Results!AW1372</f>
        <v>-2.3479837218677426</v>
      </c>
      <c r="AU12" s="1">
        <f>[1]Results!AX1372</f>
        <v>-2.3831502764437356</v>
      </c>
      <c r="AV12" s="1">
        <f>[1]Results!AY1372</f>
        <v>-2.4207572034823972</v>
      </c>
      <c r="AW12" s="1">
        <f>[1]Results!AZ1372</f>
        <v>-2.4588018347080651</v>
      </c>
      <c r="AX12" s="1">
        <f>[1]Results!BA1372</f>
        <v>-2.4990977398669085</v>
      </c>
      <c r="AY12" s="1">
        <f>[1]Results!BB1372</f>
        <v>-2.5412224684240092</v>
      </c>
      <c r="AZ12" s="1">
        <f>[1]Results!BC1372</f>
        <v>-2.5848175002980298</v>
      </c>
      <c r="BA12" s="1">
        <f>[1]Results!BD1372</f>
        <v>-2.6295570529391554</v>
      </c>
      <c r="BB12" s="1">
        <f>[1]Results!BE1372</f>
        <v>-2.6802404393903476</v>
      </c>
      <c r="BC12" s="1">
        <f>[1]Results!BF1372</f>
        <v>-2.7286954014886748</v>
      </c>
      <c r="BD12" s="1">
        <f>[1]Results!BG1372</f>
        <v>-2.7769024094060231</v>
      </c>
      <c r="BE12" s="1">
        <f>[1]Results!BH1372</f>
        <v>-2.8252378312015662</v>
      </c>
      <c r="BF12" s="1">
        <f>[1]Results!BI1372</f>
        <v>-2.8737417753894969</v>
      </c>
      <c r="BG12" s="1">
        <f>[1]Results!BJ1372</f>
        <v>-2.9207484468501259</v>
      </c>
      <c r="BH12" s="1">
        <f>[1]Results!BK1372</f>
        <v>-2.9680806799943289</v>
      </c>
      <c r="BI12" s="1">
        <f>[1]Results!BL1372</f>
        <v>-3.0155333534684585</v>
      </c>
      <c r="BJ12" s="1">
        <f>[1]Results!BM1372</f>
        <v>-3.0629817707156208</v>
      </c>
      <c r="BK12" s="1">
        <f>[1]Results!BN1372</f>
        <v>-3.1103455083637304</v>
      </c>
      <c r="BL12" s="1">
        <f>[1]Results!BO1372</f>
        <v>-3.1573862617823272</v>
      </c>
      <c r="BM12" s="1">
        <f>[1]Results!BP1372</f>
        <v>-3.2043100762139094</v>
      </c>
      <c r="BN12" s="1">
        <f>[1]Results!BQ1372</f>
        <v>-3.2510989015812068</v>
      </c>
      <c r="BO12" s="1">
        <f>[1]Results!BR1372</f>
        <v>-3.2977469401639974</v>
      </c>
      <c r="BP12" s="1">
        <f>[1]Results!BS1372</f>
        <v>-3.3442516916160026</v>
      </c>
      <c r="BQ12" s="1">
        <f>[1]Results!BT1372</f>
        <v>-3.389462289067855</v>
      </c>
      <c r="BR12" s="1">
        <f>[1]Results!BU1372</f>
        <v>-3.4347746826763097</v>
      </c>
      <c r="BS12" s="1">
        <f>[1]Results!BV1372</f>
        <v>-3.4801146588450629</v>
      </c>
      <c r="BT12" s="1">
        <f>[1]Results!BW1372</f>
        <v>-3.5254474952198258</v>
      </c>
      <c r="BU12" s="1">
        <f>[1]Results!BX1372</f>
        <v>-3.5707453262458939</v>
      </c>
      <c r="BV12" s="1">
        <f>[1]Results!BY1372</f>
        <v>-3.6162234172739307</v>
      </c>
      <c r="BW12" s="1">
        <f>[1]Results!BZ1372</f>
        <v>-3.6615728229124285</v>
      </c>
      <c r="BX12" s="1">
        <f>[1]Results!CA1372</f>
        <v>-3.7067878018240847</v>
      </c>
      <c r="BY12" s="1">
        <f>[1]Results!CB1372</f>
        <v>-3.7518589486177643</v>
      </c>
      <c r="BZ12" s="1">
        <f>[1]Results!CC1372</f>
        <v>-3.7967774939021788</v>
      </c>
      <c r="CA12" s="1">
        <f>[1]Results!CD1372</f>
        <v>-3.8409294424101068</v>
      </c>
      <c r="CB12" s="1">
        <f>[1]Results!CE1372</f>
        <v>-3.8850495716675315</v>
      </c>
      <c r="CC12" s="1">
        <f>[1]Results!CF1372</f>
        <v>-3.9290919948536152</v>
      </c>
      <c r="CD12" s="1">
        <f>[1]Results!CG1372</f>
        <v>-3.9730322921709282</v>
      </c>
      <c r="CE12" s="1">
        <f>[1]Results!CH1372</f>
        <v>-4.0168505048181613</v>
      </c>
      <c r="CF12" s="1">
        <f>[1]Results!CI1372</f>
        <v>-4.0611497333224715</v>
      </c>
      <c r="CG12" s="1">
        <f>[1]Results!CJ1372</f>
        <v>-4.1051770731206716</v>
      </c>
      <c r="CH12" s="1">
        <f>[1]Results!CK1372</f>
        <v>-4.182005477338353</v>
      </c>
      <c r="CI12" s="1">
        <f>[1]Results!CL1372</f>
        <v>-4.2002477806020897</v>
      </c>
      <c r="CJ12" s="1">
        <f>[1]Results!CM1372</f>
        <v>-4.1471208064698191</v>
      </c>
    </row>
    <row r="13" spans="1:88" x14ac:dyDescent="0.3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0</v>
      </c>
      <c r="D13" s="1">
        <f>[1]Results!G1373</f>
        <v>-2.3589391661280521E-2</v>
      </c>
      <c r="E13" s="1">
        <f>[1]Results!H1373</f>
        <v>-6.9683392459677557E-2</v>
      </c>
      <c r="F13" s="1">
        <f>[1]Results!I1373</f>
        <v>-0.13281994044788845</v>
      </c>
      <c r="G13" s="1">
        <f>[1]Results!J1373</f>
        <v>-0.20749410923706157</v>
      </c>
      <c r="H13" s="1">
        <f>[1]Results!K1373</f>
        <v>-0.28905061817288152</v>
      </c>
      <c r="I13" s="1">
        <f>[1]Results!L1373</f>
        <v>-0.37530420459083119</v>
      </c>
      <c r="J13" s="1">
        <f>[1]Results!M1373</f>
        <v>-0.42370700092600122</v>
      </c>
      <c r="K13" s="1">
        <f>[1]Results!N1373</f>
        <v>-0.48662625402911858</v>
      </c>
      <c r="L13" s="1">
        <f>[1]Results!O1373</f>
        <v>-0.50311693170332195</v>
      </c>
      <c r="M13" s="1">
        <f>[1]Results!P1373</f>
        <v>-0.47410145667126463</v>
      </c>
      <c r="N13" s="1">
        <f>[1]Results!Q1373</f>
        <v>-0.40888789869012282</v>
      </c>
      <c r="O13" s="1">
        <f>[1]Results!R1373</f>
        <v>-0.28179574463803203</v>
      </c>
      <c r="P13" s="1">
        <f>[1]Results!S1373</f>
        <v>-0.12572374313974238</v>
      </c>
      <c r="Q13" s="1">
        <f>[1]Results!T1373</f>
        <v>3.1052575616555781E-2</v>
      </c>
      <c r="R13" s="1">
        <f>[1]Results!U1373</f>
        <v>0.17424808213597354</v>
      </c>
      <c r="S13" s="1">
        <f>[1]Results!V1373</f>
        <v>0.27389101799484222</v>
      </c>
      <c r="T13" s="1">
        <f>[1]Results!W1373</f>
        <v>0.32294579494005626</v>
      </c>
      <c r="U13" s="1">
        <f>[1]Results!X1373</f>
        <v>0.34632457671399747</v>
      </c>
      <c r="V13" s="1">
        <f>[1]Results!Y1373</f>
        <v>0.36536916258627083</v>
      </c>
      <c r="W13" s="1">
        <f>[1]Results!Z1373</f>
        <v>0.39061740045321103</v>
      </c>
      <c r="X13" s="1">
        <f>[1]Results!AA1373</f>
        <v>0.42765189282579841</v>
      </c>
      <c r="Y13" s="1">
        <f>[1]Results!AB1373</f>
        <v>0.47346573795704566</v>
      </c>
      <c r="Z13" s="1">
        <f>[1]Results!AC1373</f>
        <v>0.52562425824710601</v>
      </c>
      <c r="AA13" s="1">
        <f>[1]Results!AD1373</f>
        <v>0.58133947895067795</v>
      </c>
      <c r="AB13" s="1">
        <f>[1]Results!AE1373</f>
        <v>0.63747019129748617</v>
      </c>
      <c r="AC13" s="1">
        <f>[1]Results!AF1373</f>
        <v>0.68712931231883534</v>
      </c>
      <c r="AD13" s="1">
        <f>[1]Results!AG1373</f>
        <v>0.72263333362844484</v>
      </c>
      <c r="AE13" s="1">
        <f>[1]Results!AH1373</f>
        <v>0.74625688289380587</v>
      </c>
      <c r="AF13" s="1">
        <f>[1]Results!AI1373</f>
        <v>0.76134679675062822</v>
      </c>
      <c r="AG13" s="1">
        <f>[1]Results!AJ1373</f>
        <v>0.76994509028734981</v>
      </c>
      <c r="AH13" s="1">
        <f>[1]Results!AK1373</f>
        <v>0.77190182563592125</v>
      </c>
      <c r="AI13" s="1">
        <f>[1]Results!AL1373</f>
        <v>0.76465983492907319</v>
      </c>
      <c r="AJ13" s="1">
        <f>[1]Results!AM1373</f>
        <v>0.74960330625630389</v>
      </c>
      <c r="AK13" s="1">
        <f>[1]Results!AN1373</f>
        <v>0.72902014982344376</v>
      </c>
      <c r="AL13" s="1">
        <f>[1]Results!AO1373</f>
        <v>0.70507962895157916</v>
      </c>
      <c r="AM13" s="1">
        <f>[1]Results!AP1373</f>
        <v>0.71731574772722517</v>
      </c>
      <c r="AN13" s="1">
        <f>[1]Results!AQ1373</f>
        <v>0.73836007512620239</v>
      </c>
      <c r="AO13" s="1">
        <f>[1]Results!AR1373</f>
        <v>0.75938066022097994</v>
      </c>
      <c r="AP13" s="1">
        <f>[1]Results!AS1373</f>
        <v>0.77910519661863598</v>
      </c>
      <c r="AQ13" s="1">
        <f>[1]Results!AT1373</f>
        <v>0.79843541017916153</v>
      </c>
      <c r="AR13" s="1">
        <f>[1]Results!AU1373</f>
        <v>0.81892858058354978</v>
      </c>
      <c r="AS13" s="1">
        <f>[1]Results!AV1373</f>
        <v>0.8408710203288049</v>
      </c>
      <c r="AT13" s="1">
        <f>[1]Results!AW1373</f>
        <v>0.86500656924499464</v>
      </c>
      <c r="AU13" s="1">
        <f>[1]Results!AX1373</f>
        <v>0.89164013545166387</v>
      </c>
      <c r="AV13" s="1">
        <f>[1]Results!AY1373</f>
        <v>0.9209093839235023</v>
      </c>
      <c r="AW13" s="1">
        <f>[1]Results!AZ1373</f>
        <v>0.95299517173430892</v>
      </c>
      <c r="AX13" s="1">
        <f>[1]Results!BA1373</f>
        <v>0.98810947992023068</v>
      </c>
      <c r="AY13" s="1">
        <f>[1]Results!BB1373</f>
        <v>1.0260305120863729</v>
      </c>
      <c r="AZ13" s="1">
        <f>[1]Results!BC1373</f>
        <v>1.0664948337078168</v>
      </c>
      <c r="BA13" s="1">
        <f>[1]Results!BD1373</f>
        <v>1.1092098240598194</v>
      </c>
      <c r="BB13" s="1">
        <f>[1]Results!BE1373</f>
        <v>1.1618339262678639</v>
      </c>
      <c r="BC13" s="1">
        <f>[1]Results!BF1373</f>
        <v>1.2081866758269439</v>
      </c>
      <c r="BD13" s="1">
        <f>[1]Results!BG1373</f>
        <v>1.2525184258086171</v>
      </c>
      <c r="BE13" s="1">
        <f>[1]Results!BH1373</f>
        <v>1.2970044605395092</v>
      </c>
      <c r="BF13" s="1">
        <f>[1]Results!BI1373</f>
        <v>1.3427019499775734</v>
      </c>
      <c r="BG13" s="1">
        <f>[1]Results!BJ1373</f>
        <v>1.3902776874310434</v>
      </c>
      <c r="BH13" s="1">
        <f>[1]Results!BK1373</f>
        <v>1.4392198011752333</v>
      </c>
      <c r="BI13" s="1">
        <f>[1]Results!BL1373</f>
        <v>1.4892639799777623</v>
      </c>
      <c r="BJ13" s="1">
        <f>[1]Results!BM1373</f>
        <v>1.5401101345487422</v>
      </c>
      <c r="BK13" s="1">
        <f>[1]Results!BN1373</f>
        <v>1.5915209697014148</v>
      </c>
      <c r="BL13" s="1">
        <f>[1]Results!BO1373</f>
        <v>1.6434017900543698</v>
      </c>
      <c r="BM13" s="1">
        <f>[1]Results!BP1373</f>
        <v>1.6956517034212055</v>
      </c>
      <c r="BN13" s="1">
        <f>[1]Results!BQ1373</f>
        <v>1.7482073711746327</v>
      </c>
      <c r="BO13" s="1">
        <f>[1]Results!BR1373</f>
        <v>1.8010244216529292</v>
      </c>
      <c r="BP13" s="1">
        <f>[1]Results!BS1373</f>
        <v>1.8540653497848176</v>
      </c>
      <c r="BQ13" s="1">
        <f>[1]Results!BT1373</f>
        <v>1.9075515528898013</v>
      </c>
      <c r="BR13" s="1">
        <f>[1]Results!BU1373</f>
        <v>1.9611979966090245</v>
      </c>
      <c r="BS13" s="1">
        <f>[1]Results!BV1373</f>
        <v>2.0150439224532755</v>
      </c>
      <c r="BT13" s="1">
        <f>[1]Results!BW1373</f>
        <v>2.0690720764052108</v>
      </c>
      <c r="BU13" s="1">
        <f>[1]Results!BX1373</f>
        <v>2.1232321194104751</v>
      </c>
      <c r="BV13" s="1">
        <f>[1]Results!BY1373</f>
        <v>2.1773757574040631</v>
      </c>
      <c r="BW13" s="1">
        <f>[1]Results!BZ1373</f>
        <v>2.231443908607428</v>
      </c>
      <c r="BX13" s="1">
        <f>[1]Results!CA1373</f>
        <v>2.2853942192297789</v>
      </c>
      <c r="BY13" s="1">
        <f>[1]Results!CB1373</f>
        <v>2.3391982241879146</v>
      </c>
      <c r="BZ13" s="1">
        <f>[1]Results!CC1373</f>
        <v>2.3928381585193339</v>
      </c>
      <c r="CA13" s="1">
        <f>[1]Results!CD1373</f>
        <v>2.446468509150082</v>
      </c>
      <c r="CB13" s="1">
        <f>[1]Results!CE1373</f>
        <v>2.4998438507189995</v>
      </c>
      <c r="CC13" s="1">
        <f>[1]Results!CF1373</f>
        <v>2.5530393781160381</v>
      </c>
      <c r="CD13" s="1">
        <f>[1]Results!CG1373</f>
        <v>2.6060823013660284</v>
      </c>
      <c r="CE13" s="1">
        <f>[1]Results!CH1373</f>
        <v>2.6589776812233721</v>
      </c>
      <c r="CF13" s="1">
        <f>[1]Results!CI1373</f>
        <v>2.7115065385793722</v>
      </c>
      <c r="CG13" s="1">
        <f>[1]Results!CJ1373</f>
        <v>2.7636931963370572</v>
      </c>
      <c r="CH13" s="1">
        <f>[1]Results!CK1373</f>
        <v>2.8396506898621383</v>
      </c>
      <c r="CI13" s="1">
        <f>[1]Results!CL1373</f>
        <v>2.874111883409082</v>
      </c>
      <c r="CJ13" s="1">
        <f>[1]Results!CM1373</f>
        <v>2.5325565893809756</v>
      </c>
    </row>
    <row r="14" spans="1:88" x14ac:dyDescent="0.3">
      <c r="A14" s="3" t="str">
        <f>[1]Results!E1374</f>
        <v>100*((I_2+CH_ccon_2-(I_0+CH_ccon_0))/GDP_0)</v>
      </c>
      <c r="B14" t="s">
        <v>78</v>
      </c>
      <c r="C14" s="1">
        <f>[1]Results!F1374</f>
        <v>0</v>
      </c>
      <c r="D14" s="1">
        <f>[1]Results!G1374</f>
        <v>-1.6614462493509403E-2</v>
      </c>
      <c r="E14" s="1">
        <f>[1]Results!H1374</f>
        <v>-4.2299189450048638E-2</v>
      </c>
      <c r="F14" s="1">
        <f>[1]Results!I1374</f>
        <v>-7.358836158392966E-2</v>
      </c>
      <c r="G14" s="1">
        <f>[1]Results!J1374</f>
        <v>-0.10895613785033825</v>
      </c>
      <c r="H14" s="1">
        <f>[1]Results!K1374</f>
        <v>-0.14697891243792283</v>
      </c>
      <c r="I14" s="1">
        <f>[1]Results!L1374</f>
        <v>-0.18792206313858092</v>
      </c>
      <c r="J14" s="1">
        <f>[1]Results!M1374</f>
        <v>-0.26158848386592853</v>
      </c>
      <c r="K14" s="1">
        <f>[1]Results!N1374</f>
        <v>-0.30603245517387301</v>
      </c>
      <c r="L14" s="1">
        <f>[1]Results!O1374</f>
        <v>-0.26585031751615673</v>
      </c>
      <c r="M14" s="1">
        <f>[1]Results!P1374</f>
        <v>-0.18318846261868879</v>
      </c>
      <c r="N14" s="1">
        <f>[1]Results!Q1374</f>
        <v>-9.8945114817233892E-2</v>
      </c>
      <c r="O14" s="1">
        <f>[1]Results!R1374</f>
        <v>-5.2488447915556083E-2</v>
      </c>
      <c r="P14" s="1">
        <f>[1]Results!S1374</f>
        <v>-3.4672290237441658E-2</v>
      </c>
      <c r="Q14" s="1">
        <f>[1]Results!T1374</f>
        <v>-2.91321915351389E-2</v>
      </c>
      <c r="R14" s="1">
        <f>[1]Results!U1374</f>
        <v>-2.7758438065677335E-2</v>
      </c>
      <c r="S14" s="1">
        <f>[1]Results!V1374</f>
        <v>-2.5484460665642823E-2</v>
      </c>
      <c r="T14" s="1">
        <f>[1]Results!W1374</f>
        <v>-1.617693540596065E-2</v>
      </c>
      <c r="U14" s="1">
        <f>[1]Results!X1374</f>
        <v>-3.4483936027481263E-3</v>
      </c>
      <c r="V14" s="1">
        <f>[1]Results!Y1374</f>
        <v>9.6915161835656218E-3</v>
      </c>
      <c r="W14" s="1">
        <f>[1]Results!Z1374</f>
        <v>2.1786543410313101E-2</v>
      </c>
      <c r="X14" s="1">
        <f>[1]Results!AA1374</f>
        <v>3.5678433050186698E-2</v>
      </c>
      <c r="Y14" s="1">
        <f>[1]Results!AB1374</f>
        <v>4.9994398511174994E-2</v>
      </c>
      <c r="Z14" s="1">
        <f>[1]Results!AC1374</f>
        <v>6.4061959667296484E-2</v>
      </c>
      <c r="AA14" s="1">
        <f>[1]Results!AD1374</f>
        <v>7.7681789592224798E-2</v>
      </c>
      <c r="AB14" s="1">
        <f>[1]Results!AE1374</f>
        <v>9.0823409409161573E-2</v>
      </c>
      <c r="AC14" s="1">
        <f>[1]Results!AF1374</f>
        <v>0.10436576862875761</v>
      </c>
      <c r="AD14" s="1">
        <f>[1]Results!AG1374</f>
        <v>0.11711507433661142</v>
      </c>
      <c r="AE14" s="1">
        <f>[1]Results!AH1374</f>
        <v>0.12917824738581191</v>
      </c>
      <c r="AF14" s="1">
        <f>[1]Results!AI1374</f>
        <v>0.14103882812127116</v>
      </c>
      <c r="AG14" s="1">
        <f>[1]Results!AJ1374</f>
        <v>0.15298597099727804</v>
      </c>
      <c r="AH14" s="1">
        <f>[1]Results!AK1374</f>
        <v>0.16588971757990567</v>
      </c>
      <c r="AI14" s="1">
        <f>[1]Results!AL1374</f>
        <v>0.17887416594472805</v>
      </c>
      <c r="AJ14" s="1">
        <f>[1]Results!AM1374</f>
        <v>0.1919156250471212</v>
      </c>
      <c r="AK14" s="1">
        <f>[1]Results!AN1374</f>
        <v>0.20574993052917723</v>
      </c>
      <c r="AL14" s="1">
        <f>[1]Results!AO1374</f>
        <v>0.22214126818056534</v>
      </c>
      <c r="AM14" s="1">
        <f>[1]Results!AP1374</f>
        <v>0.23313864663157491</v>
      </c>
      <c r="AN14" s="1">
        <f>[1]Results!AQ1374</f>
        <v>0.24498600494593659</v>
      </c>
      <c r="AO14" s="1">
        <f>[1]Results!AR1374</f>
        <v>0.26058433552751387</v>
      </c>
      <c r="AP14" s="1">
        <f>[1]Results!AS1374</f>
        <v>0.2788467027969222</v>
      </c>
      <c r="AQ14" s="1">
        <f>[1]Results!AT1374</f>
        <v>0.29765423967880777</v>
      </c>
      <c r="AR14" s="1">
        <f>[1]Results!AU1374</f>
        <v>0.31595260065153313</v>
      </c>
      <c r="AS14" s="1">
        <f>[1]Results!AV1374</f>
        <v>0.33302882843120707</v>
      </c>
      <c r="AT14" s="1">
        <f>[1]Results!AW1374</f>
        <v>0.34833580270783754</v>
      </c>
      <c r="AU14" s="1">
        <f>[1]Results!AX1374</f>
        <v>0.3620225046079053</v>
      </c>
      <c r="AV14" s="1">
        <f>[1]Results!AY1374</f>
        <v>0.37448147907788215</v>
      </c>
      <c r="AW14" s="1">
        <f>[1]Results!AZ1374</f>
        <v>0.38651890769273162</v>
      </c>
      <c r="AX14" s="1">
        <f>[1]Results!BA1374</f>
        <v>0.39832674123268336</v>
      </c>
      <c r="AY14" s="1">
        <f>[1]Results!BB1374</f>
        <v>0.4100296660181354</v>
      </c>
      <c r="AZ14" s="1">
        <f>[1]Results!BC1374</f>
        <v>0.42169240718021261</v>
      </c>
      <c r="BA14" s="1">
        <f>[1]Results!BD1374</f>
        <v>0.43333710030955697</v>
      </c>
      <c r="BB14" s="1">
        <f>[1]Results!BE1374</f>
        <v>0.45040082608503024</v>
      </c>
      <c r="BC14" s="1">
        <f>[1]Results!BF1374</f>
        <v>0.4598647665738767</v>
      </c>
      <c r="BD14" s="1">
        <f>[1]Results!BG1374</f>
        <v>0.46870245624677231</v>
      </c>
      <c r="BE14" s="1">
        <f>[1]Results!BH1374</f>
        <v>0.47741710203040905</v>
      </c>
      <c r="BF14" s="1">
        <f>[1]Results!BI1374</f>
        <v>0.48611346429354996</v>
      </c>
      <c r="BG14" s="1">
        <f>[1]Results!BJ1374</f>
        <v>0.49539261951009683</v>
      </c>
      <c r="BH14" s="1">
        <f>[1]Results!BK1374</f>
        <v>0.50494246275380072</v>
      </c>
      <c r="BI14" s="1">
        <f>[1]Results!BL1374</f>
        <v>0.51464429818502444</v>
      </c>
      <c r="BJ14" s="1">
        <f>[1]Results!BM1374</f>
        <v>0.52439950753314257</v>
      </c>
      <c r="BK14" s="1">
        <f>[1]Results!BN1374</f>
        <v>0.53414534617759835</v>
      </c>
      <c r="BL14" s="1">
        <f>[1]Results!BO1374</f>
        <v>0.54390777944709989</v>
      </c>
      <c r="BM14" s="1">
        <f>[1]Results!BP1374</f>
        <v>0.55369350199797251</v>
      </c>
      <c r="BN14" s="1">
        <f>[1]Results!BQ1374</f>
        <v>0.56353042126492392</v>
      </c>
      <c r="BO14" s="1">
        <f>[1]Results!BR1374</f>
        <v>0.57346133299753776</v>
      </c>
      <c r="BP14" s="1">
        <f>[1]Results!BS1374</f>
        <v>0.58353282249963501</v>
      </c>
      <c r="BQ14" s="1">
        <f>[1]Results!BT1374</f>
        <v>0.59415521518184589</v>
      </c>
      <c r="BR14" s="1">
        <f>[1]Results!BU1374</f>
        <v>0.6050512277970167</v>
      </c>
      <c r="BS14" s="1">
        <f>[1]Results!BV1374</f>
        <v>0.61618335860702911</v>
      </c>
      <c r="BT14" s="1">
        <f>[1]Results!BW1374</f>
        <v>0.62753813023841687</v>
      </c>
      <c r="BU14" s="1">
        <f>[1]Results!BX1374</f>
        <v>0.63911367052300272</v>
      </c>
      <c r="BV14" s="1">
        <f>[1]Results!BY1374</f>
        <v>0.65085978772689401</v>
      </c>
      <c r="BW14" s="1">
        <f>[1]Results!BZ1374</f>
        <v>0.66280324623075038</v>
      </c>
      <c r="BX14" s="1">
        <f>[1]Results!CA1374</f>
        <v>0.67496905552320308</v>
      </c>
      <c r="BY14" s="1">
        <f>[1]Results!CB1374</f>
        <v>0.68737275598713732</v>
      </c>
      <c r="BZ14" s="1">
        <f>[1]Results!CC1374</f>
        <v>0.70002112240135228</v>
      </c>
      <c r="CA14" s="1">
        <f>[1]Results!CD1374</f>
        <v>0.71313243327714249</v>
      </c>
      <c r="CB14" s="1">
        <f>[1]Results!CE1374</f>
        <v>0.7264854739291885</v>
      </c>
      <c r="CC14" s="1">
        <f>[1]Results!CF1374</f>
        <v>0.74004589379250718</v>
      </c>
      <c r="CD14" s="1">
        <f>[1]Results!CG1374</f>
        <v>0.7537931685496122</v>
      </c>
      <c r="CE14" s="1">
        <f>[1]Results!CH1374</f>
        <v>0.76770889037263601</v>
      </c>
      <c r="CF14" s="1">
        <f>[1]Results!CI1374</f>
        <v>0.78163298010978044</v>
      </c>
      <c r="CG14" s="1">
        <f>[1]Results!CJ1374</f>
        <v>0.79559797122958376</v>
      </c>
      <c r="CH14" s="1">
        <f>[1]Results!CK1374</f>
        <v>0.81088575189657819</v>
      </c>
      <c r="CI14" s="1">
        <f>[1]Results!CL1374</f>
        <v>0.82333224440940478</v>
      </c>
      <c r="CJ14" s="1">
        <f>[1]Results!CM1374</f>
        <v>0.68396445438643205</v>
      </c>
    </row>
    <row r="15" spans="1:88" x14ac:dyDescent="0.3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0</v>
      </c>
      <c r="D15" s="1">
        <f>[1]Results!G1375</f>
        <v>-1.7419414512931303E-2</v>
      </c>
      <c r="E15" s="1">
        <f>[1]Results!H1375</f>
        <v>-4.4581480557576159E-2</v>
      </c>
      <c r="F15" s="1">
        <f>[1]Results!I1375</f>
        <v>-7.7242525639474535E-2</v>
      </c>
      <c r="G15" s="1">
        <f>[1]Results!J1375</f>
        <v>-0.11334881441614254</v>
      </c>
      <c r="H15" s="1">
        <f>[1]Results!K1375</f>
        <v>-0.1516842130188476</v>
      </c>
      <c r="I15" s="1">
        <f>[1]Results!L1375</f>
        <v>-0.1927012769629432</v>
      </c>
      <c r="J15" s="1">
        <f>[1]Results!M1375</f>
        <v>-0.26700230274033288</v>
      </c>
      <c r="K15" s="1">
        <f>[1]Results!N1375</f>
        <v>-0.34269194005306075</v>
      </c>
      <c r="L15" s="1">
        <f>[1]Results!O1375</f>
        <v>-0.3602709355586044</v>
      </c>
      <c r="M15" s="1">
        <f>[1]Results!P1375</f>
        <v>-0.34796903247632671</v>
      </c>
      <c r="N15" s="1">
        <f>[1]Results!Q1375</f>
        <v>-0.32295801920298595</v>
      </c>
      <c r="O15" s="1">
        <f>[1]Results!R1375</f>
        <v>-0.29592871220778799</v>
      </c>
      <c r="P15" s="1">
        <f>[1]Results!S1375</f>
        <v>-0.27016328843907361</v>
      </c>
      <c r="Q15" s="1">
        <f>[1]Results!T1375</f>
        <v>-0.2445870382680623</v>
      </c>
      <c r="R15" s="1">
        <f>[1]Results!U1375</f>
        <v>-0.21938395754994683</v>
      </c>
      <c r="S15" s="1">
        <f>[1]Results!V1375</f>
        <v>-0.19488769435576583</v>
      </c>
      <c r="T15" s="1">
        <f>[1]Results!W1375</f>
        <v>-0.1762468876808963</v>
      </c>
      <c r="U15" s="1">
        <f>[1]Results!X1375</f>
        <v>-0.16291433294651686</v>
      </c>
      <c r="V15" s="1">
        <f>[1]Results!Y1375</f>
        <v>-0.15226130506507859</v>
      </c>
      <c r="W15" s="1">
        <f>[1]Results!Z1375</f>
        <v>-0.14199150050349615</v>
      </c>
      <c r="X15" s="1">
        <f>[1]Results!AA1375</f>
        <v>-0.12723931975214944</v>
      </c>
      <c r="Y15" s="1">
        <f>[1]Results!AB1375</f>
        <v>-0.10934505383360085</v>
      </c>
      <c r="Z15" s="1">
        <f>[1]Results!AC1375</f>
        <v>-8.9304039859509868E-2</v>
      </c>
      <c r="AA15" s="1">
        <f>[1]Results!AD1375</f>
        <v>-6.7913441866271768E-2</v>
      </c>
      <c r="AB15" s="1">
        <f>[1]Results!AE1375</f>
        <v>-4.5889829756645593E-2</v>
      </c>
      <c r="AC15" s="1">
        <f>[1]Results!AF1375</f>
        <v>-2.2628522695394247E-2</v>
      </c>
      <c r="AD15" s="1">
        <f>[1]Results!AG1375</f>
        <v>2.7863489355048869E-4</v>
      </c>
      <c r="AE15" s="1">
        <f>[1]Results!AH1375</f>
        <v>2.2443063313362634E-2</v>
      </c>
      <c r="AF15" s="1">
        <f>[1]Results!AI1375</f>
        <v>4.3931718027625175E-2</v>
      </c>
      <c r="AG15" s="1">
        <f>[1]Results!AJ1375</f>
        <v>6.4876004354849651E-2</v>
      </c>
      <c r="AH15" s="1">
        <f>[1]Results!AK1375</f>
        <v>8.6397879032672223E-2</v>
      </c>
      <c r="AI15" s="1">
        <f>[1]Results!AL1375</f>
        <v>0.10785625527237276</v>
      </c>
      <c r="AJ15" s="1">
        <f>[1]Results!AM1375</f>
        <v>0.12937857338148204</v>
      </c>
      <c r="AK15" s="1">
        <f>[1]Results!AN1375</f>
        <v>0.15175982028046139</v>
      </c>
      <c r="AL15" s="1">
        <f>[1]Results!AO1375</f>
        <v>0.17676501044061346</v>
      </c>
      <c r="AM15" s="1">
        <f>[1]Results!AP1375</f>
        <v>0.19397289122679162</v>
      </c>
      <c r="AN15" s="1">
        <f>[1]Results!AQ1375</f>
        <v>0.20567424209591592</v>
      </c>
      <c r="AO15" s="1">
        <f>[1]Results!AR1375</f>
        <v>0.21411454982896891</v>
      </c>
      <c r="AP15" s="1">
        <f>[1]Results!AS1375</f>
        <v>0.22031862171893613</v>
      </c>
      <c r="AQ15" s="1">
        <f>[1]Results!AT1375</f>
        <v>0.22482545804871223</v>
      </c>
      <c r="AR15" s="1">
        <f>[1]Results!AU1375</f>
        <v>0.22851746260126857</v>
      </c>
      <c r="AS15" s="1">
        <f>[1]Results!AV1375</f>
        <v>0.23138923905229097</v>
      </c>
      <c r="AT15" s="1">
        <f>[1]Results!AW1375</f>
        <v>0.23361945561203487</v>
      </c>
      <c r="AU15" s="1">
        <f>[1]Results!AX1375</f>
        <v>0.23545403803918608</v>
      </c>
      <c r="AV15" s="1">
        <f>[1]Results!AY1375</f>
        <v>0.23716144374603323</v>
      </c>
      <c r="AW15" s="1">
        <f>[1]Results!AZ1375</f>
        <v>0.23934948171070949</v>
      </c>
      <c r="AX15" s="1">
        <f>[1]Results!BA1375</f>
        <v>0.24206787852634748</v>
      </c>
      <c r="AY15" s="1">
        <f>[1]Results!BB1375</f>
        <v>0.24542357432490994</v>
      </c>
      <c r="AZ15" s="1">
        <f>[1]Results!BC1375</f>
        <v>0.24951077956426224</v>
      </c>
      <c r="BA15" s="1">
        <f>[1]Results!BD1375</f>
        <v>0.25439661938068048</v>
      </c>
      <c r="BB15" s="1">
        <f>[1]Results!BE1375</f>
        <v>0.26208991038970586</v>
      </c>
      <c r="BC15" s="1">
        <f>[1]Results!BF1375</f>
        <v>0.26928910362612052</v>
      </c>
      <c r="BD15" s="1">
        <f>[1]Results!BG1375</f>
        <v>0.27599513250008573</v>
      </c>
      <c r="BE15" s="1">
        <f>[1]Results!BH1375</f>
        <v>0.2827233588042567</v>
      </c>
      <c r="BF15" s="1">
        <f>[1]Results!BI1375</f>
        <v>0.28993032212970271</v>
      </c>
      <c r="BG15" s="1">
        <f>[1]Results!BJ1375</f>
        <v>0.29829248874508413</v>
      </c>
      <c r="BH15" s="1">
        <f>[1]Results!BK1375</f>
        <v>0.30759172769265586</v>
      </c>
      <c r="BI15" s="1">
        <f>[1]Results!BL1375</f>
        <v>0.31770897351852551</v>
      </c>
      <c r="BJ15" s="1">
        <f>[1]Results!BM1375</f>
        <v>0.32853533829007503</v>
      </c>
      <c r="BK15" s="1">
        <f>[1]Results!BN1375</f>
        <v>0.33997429777517929</v>
      </c>
      <c r="BL15" s="1">
        <f>[1]Results!BO1375</f>
        <v>0.35199459256111348</v>
      </c>
      <c r="BM15" s="1">
        <f>[1]Results!BP1375</f>
        <v>0.3645163325620821</v>
      </c>
      <c r="BN15" s="1">
        <f>[1]Results!BQ1375</f>
        <v>0.37748269093572112</v>
      </c>
      <c r="BO15" s="1">
        <f>[1]Results!BR1375</f>
        <v>0.39085151434467019</v>
      </c>
      <c r="BP15" s="1">
        <f>[1]Results!BS1375</f>
        <v>0.40458777938696489</v>
      </c>
      <c r="BQ15" s="1">
        <f>[1]Results!BT1375</f>
        <v>0.41895818179752886</v>
      </c>
      <c r="BR15" s="1">
        <f>[1]Results!BU1375</f>
        <v>0.43369447476173434</v>
      </c>
      <c r="BS15" s="1">
        <f>[1]Results!BV1375</f>
        <v>0.44871336958390234</v>
      </c>
      <c r="BT15" s="1">
        <f>[1]Results!BW1375</f>
        <v>0.46396769119573827</v>
      </c>
      <c r="BU15" s="1">
        <f>[1]Results!BX1375</f>
        <v>0.47941897718102694</v>
      </c>
      <c r="BV15" s="1">
        <f>[1]Results!BY1375</f>
        <v>0.49496970286434583</v>
      </c>
      <c r="BW15" s="1">
        <f>[1]Results!BZ1375</f>
        <v>0.51060819838732452</v>
      </c>
      <c r="BX15" s="1">
        <f>[1]Results!CA1375</f>
        <v>0.52631511059927449</v>
      </c>
      <c r="BY15" s="1">
        <f>[1]Results!CB1375</f>
        <v>0.54206807419092318</v>
      </c>
      <c r="BZ15" s="1">
        <f>[1]Results!CC1375</f>
        <v>0.55784543258566943</v>
      </c>
      <c r="CA15" s="1">
        <f>[1]Results!CD1375</f>
        <v>0.57380048459271282</v>
      </c>
      <c r="CB15" s="1">
        <f>[1]Results!CE1375</f>
        <v>0.58974934895110631</v>
      </c>
      <c r="CC15" s="1">
        <f>[1]Results!CF1375</f>
        <v>0.60565577665659931</v>
      </c>
      <c r="CD15" s="1">
        <f>[1]Results!CG1375</f>
        <v>0.62150194465294739</v>
      </c>
      <c r="CE15" s="1">
        <f>[1]Results!CH1375</f>
        <v>0.63727306915559634</v>
      </c>
      <c r="CF15" s="1">
        <f>[1]Results!CI1375</f>
        <v>0.6527999020414802</v>
      </c>
      <c r="CG15" s="1">
        <f>[1]Results!CJ1375</f>
        <v>0.66813440453805018</v>
      </c>
      <c r="CH15" s="1">
        <f>[1]Results!CK1375</f>
        <v>0.6849682711938605</v>
      </c>
      <c r="CI15" s="1">
        <f>[1]Results!CL1375</f>
        <v>0.69847355257409616</v>
      </c>
      <c r="CJ15" s="1">
        <f>[1]Results!CM1375</f>
        <v>0.59128240619407157</v>
      </c>
    </row>
    <row r="16" spans="1:88" x14ac:dyDescent="0.3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0</v>
      </c>
      <c r="D16" s="1">
        <f>[1]Results!G1376</f>
        <v>1.5032171990749966E-3</v>
      </c>
      <c r="E16" s="1">
        <f>[1]Results!H1376</f>
        <v>4.2099032527979346E-3</v>
      </c>
      <c r="F16" s="1">
        <f>[1]Results!I1376</f>
        <v>7.177238797087114E-3</v>
      </c>
      <c r="G16" s="1">
        <f>[1]Results!J1376</f>
        <v>9.7723299996883162E-3</v>
      </c>
      <c r="H16" s="1">
        <f>[1]Results!K1376</f>
        <v>1.2138156905597049E-2</v>
      </c>
      <c r="I16" s="1">
        <f>[1]Results!L1376</f>
        <v>1.4485109683317563E-2</v>
      </c>
      <c r="J16" s="1">
        <f>[1]Results!M1376</f>
        <v>2.1547977972506453E-2</v>
      </c>
      <c r="K16" s="1">
        <f>[1]Results!N1376</f>
        <v>5.8627209734666945E-2</v>
      </c>
      <c r="L16" s="1">
        <f>[1]Results!O1376</f>
        <v>0.11929576241076413</v>
      </c>
      <c r="M16" s="1">
        <f>[1]Results!P1376</f>
        <v>0.19085944911329761</v>
      </c>
      <c r="N16" s="1">
        <f>[1]Results!Q1376</f>
        <v>0.24906385718703911</v>
      </c>
      <c r="O16" s="1">
        <f>[1]Results!R1376</f>
        <v>0.2657634798077797</v>
      </c>
      <c r="P16" s="1">
        <f>[1]Results!S1376</f>
        <v>0.25405731652086821</v>
      </c>
      <c r="Q16" s="1">
        <f>[1]Results!T1376</f>
        <v>0.22976867462937176</v>
      </c>
      <c r="R16" s="1">
        <f>[1]Results!U1376</f>
        <v>0.20160730651748079</v>
      </c>
      <c r="S16" s="1">
        <f>[1]Results!V1376</f>
        <v>0.17670992107584793</v>
      </c>
      <c r="T16" s="1">
        <f>[1]Results!W1376</f>
        <v>0.16622820053740653</v>
      </c>
      <c r="U16" s="1">
        <f>[1]Results!X1376</f>
        <v>0.16527063254946078</v>
      </c>
      <c r="V16" s="1">
        <f>[1]Results!Y1376</f>
        <v>0.1674623707688121</v>
      </c>
      <c r="W16" s="1">
        <f>[1]Results!Z1376</f>
        <v>0.16858384239808655</v>
      </c>
      <c r="X16" s="1">
        <f>[1]Results!AA1376</f>
        <v>0.16634351072839834</v>
      </c>
      <c r="Y16" s="1">
        <f>[1]Results!AB1376</f>
        <v>0.16079323055929404</v>
      </c>
      <c r="Z16" s="1">
        <f>[1]Results!AC1376</f>
        <v>0.15232839505467374</v>
      </c>
      <c r="AA16" s="1">
        <f>[1]Results!AD1376</f>
        <v>0.14163039577956768</v>
      </c>
      <c r="AB16" s="1">
        <f>[1]Results!AE1376</f>
        <v>0.12949352635293684</v>
      </c>
      <c r="AC16" s="1">
        <f>[1]Results!AF1376</f>
        <v>0.11649966798963923</v>
      </c>
      <c r="AD16" s="1">
        <f>[1]Results!AG1376</f>
        <v>0.10346632436031361</v>
      </c>
      <c r="AE16" s="1">
        <f>[1]Results!AH1376</f>
        <v>9.0949228885944602E-2</v>
      </c>
      <c r="AF16" s="1">
        <f>[1]Results!AI1376</f>
        <v>7.9339594406806616E-2</v>
      </c>
      <c r="AG16" s="1">
        <f>[1]Results!AJ1376</f>
        <v>6.8787888838606731E-2</v>
      </c>
      <c r="AH16" s="1">
        <f>[1]Results!AK1376</f>
        <v>5.9124112267228406E-2</v>
      </c>
      <c r="AI16" s="1">
        <f>[1]Results!AL1376</f>
        <v>5.0321450651723387E-2</v>
      </c>
      <c r="AJ16" s="1">
        <f>[1]Results!AM1376</f>
        <v>4.2285996018256826E-2</v>
      </c>
      <c r="AK16" s="1">
        <f>[1]Results!AN1376</f>
        <v>3.4957273927688735E-2</v>
      </c>
      <c r="AL16" s="1">
        <f>[1]Results!AO1376</f>
        <v>2.8321809783060745E-2</v>
      </c>
      <c r="AM16" s="1">
        <f>[1]Results!AP1376</f>
        <v>2.4088534113578038E-2</v>
      </c>
      <c r="AN16" s="1">
        <f>[1]Results!AQ1376</f>
        <v>2.6185146607763138E-2</v>
      </c>
      <c r="AO16" s="1">
        <f>[1]Results!AR1376</f>
        <v>3.5279982919945441E-2</v>
      </c>
      <c r="AP16" s="1">
        <f>[1]Results!AS1376</f>
        <v>4.924435475806805E-2</v>
      </c>
      <c r="AQ16" s="1">
        <f>[1]Results!AT1376</f>
        <v>6.5391416143874323E-2</v>
      </c>
      <c r="AR16" s="1">
        <f>[1]Results!AU1376</f>
        <v>8.1735393431574196E-2</v>
      </c>
      <c r="AS16" s="1">
        <f>[1]Results!AV1376</f>
        <v>9.7560914813577954E-2</v>
      </c>
      <c r="AT16" s="1">
        <f>[1]Results!AW1376</f>
        <v>0.11212412909689508</v>
      </c>
      <c r="AU16" s="1">
        <f>[1]Results!AX1376</f>
        <v>0.12530852104669163</v>
      </c>
      <c r="AV16" s="1">
        <f>[1]Results!AY1376</f>
        <v>0.13722020771194801</v>
      </c>
      <c r="AW16" s="1">
        <f>[1]Results!AZ1376</f>
        <v>0.14803599764743705</v>
      </c>
      <c r="AX16" s="1">
        <f>[1]Results!BA1376</f>
        <v>0.15788912189748106</v>
      </c>
      <c r="AY16" s="1">
        <f>[1]Results!BB1376</f>
        <v>0.16679682823451727</v>
      </c>
      <c r="AZ16" s="1">
        <f>[1]Results!BC1376</f>
        <v>0.17473366110583102</v>
      </c>
      <c r="BA16" s="1">
        <f>[1]Results!BD1376</f>
        <v>0.18166196374930876</v>
      </c>
      <c r="BB16" s="1">
        <f>[1]Results!BE1376</f>
        <v>0.19068335325151234</v>
      </c>
      <c r="BC16" s="1">
        <f>[1]Results!BF1376</f>
        <v>0.19256511475045957</v>
      </c>
      <c r="BD16" s="1">
        <f>[1]Results!BG1376</f>
        <v>0.19433219641837848</v>
      </c>
      <c r="BE16" s="1">
        <f>[1]Results!BH1376</f>
        <v>0.19591233266809557</v>
      </c>
      <c r="BF16" s="1">
        <f>[1]Results!BI1376</f>
        <v>0.19689576430609057</v>
      </c>
      <c r="BG16" s="1">
        <f>[1]Results!BJ1376</f>
        <v>0.19716074113294615</v>
      </c>
      <c r="BH16" s="1">
        <f>[1]Results!BK1376</f>
        <v>0.19662732647634593</v>
      </c>
      <c r="BI16" s="1">
        <f>[1]Results!BL1376</f>
        <v>0.1953142916530082</v>
      </c>
      <c r="BJ16" s="1">
        <f>[1]Results!BM1376</f>
        <v>0.19324956330590068</v>
      </c>
      <c r="BK16" s="1">
        <f>[1]Results!BN1376</f>
        <v>0.19048177581703976</v>
      </c>
      <c r="BL16" s="1">
        <f>[1]Results!BO1376</f>
        <v>0.18707762658047428</v>
      </c>
      <c r="BM16" s="1">
        <f>[1]Results!BP1376</f>
        <v>0.18313236375733219</v>
      </c>
      <c r="BN16" s="1">
        <f>[1]Results!BQ1376</f>
        <v>0.17873705509933088</v>
      </c>
      <c r="BO16" s="1">
        <f>[1]Results!BR1376</f>
        <v>0.17398142738478833</v>
      </c>
      <c r="BP16" s="1">
        <f>[1]Results!BS1376</f>
        <v>0.16895107934127807</v>
      </c>
      <c r="BQ16" s="1">
        <f>[1]Results!BT1376</f>
        <v>0.16377882358551663</v>
      </c>
      <c r="BR16" s="1">
        <f>[1]Results!BU1376</f>
        <v>0.1584709313969431</v>
      </c>
      <c r="BS16" s="1">
        <f>[1]Results!BV1376</f>
        <v>0.15307953914138026</v>
      </c>
      <c r="BT16" s="1">
        <f>[1]Results!BW1376</f>
        <v>0.14764176107274174</v>
      </c>
      <c r="BU16" s="1">
        <f>[1]Results!BX1376</f>
        <v>0.14219721112480732</v>
      </c>
      <c r="BV16" s="1">
        <f>[1]Results!BY1376</f>
        <v>0.13679887244108346</v>
      </c>
      <c r="BW16" s="1">
        <f>[1]Results!BZ1376</f>
        <v>0.13148786428127385</v>
      </c>
      <c r="BX16" s="1">
        <f>[1]Results!CA1376</f>
        <v>0.12631105947766363</v>
      </c>
      <c r="BY16" s="1">
        <f>[1]Results!CB1376</f>
        <v>0.12130874044245016</v>
      </c>
      <c r="BZ16" s="1">
        <f>[1]Results!CC1376</f>
        <v>0.11651150717653561</v>
      </c>
      <c r="CA16" s="1">
        <f>[1]Results!CD1376</f>
        <v>0.11197506370191188</v>
      </c>
      <c r="CB16" s="1">
        <f>[1]Results!CE1376</f>
        <v>0.10767414340414223</v>
      </c>
      <c r="CC16" s="1">
        <f>[1]Results!CF1376</f>
        <v>0.10361376148772269</v>
      </c>
      <c r="CD16" s="1">
        <f>[1]Results!CG1376</f>
        <v>9.9792731076815383E-2</v>
      </c>
      <c r="CE16" s="1">
        <f>[1]Results!CH1376</f>
        <v>9.6208933359624688E-2</v>
      </c>
      <c r="CF16" s="1">
        <f>[1]Results!CI1376</f>
        <v>9.2879401603344194E-2</v>
      </c>
      <c r="CG16" s="1">
        <f>[1]Results!CJ1376</f>
        <v>8.9784600608529094E-2</v>
      </c>
      <c r="CH16" s="1">
        <f>[1]Results!CK1376</f>
        <v>8.6585556632555405E-2</v>
      </c>
      <c r="CI16" s="1">
        <f>[1]Results!CL1376</f>
        <v>8.4254547182015041E-2</v>
      </c>
      <c r="CJ16" s="1">
        <f>[1]Results!CM1376</f>
        <v>7.8786310460853728E-2</v>
      </c>
    </row>
    <row r="17" spans="1:88" x14ac:dyDescent="0.3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0</v>
      </c>
      <c r="D17" s="1">
        <f>[1]Results!G1377</f>
        <v>-6.9826517965309708E-4</v>
      </c>
      <c r="E17" s="1">
        <f>[1]Results!H1377</f>
        <v>-1.9276121452684271E-3</v>
      </c>
      <c r="F17" s="1">
        <f>[1]Results!I1377</f>
        <v>-3.52307474154125E-3</v>
      </c>
      <c r="G17" s="1">
        <f>[1]Results!J1377</f>
        <v>-5.379653433879826E-3</v>
      </c>
      <c r="H17" s="1">
        <f>[1]Results!K1377</f>
        <v>-7.4328563246684534E-3</v>
      </c>
      <c r="I17" s="1">
        <f>[1]Results!L1377</f>
        <v>-9.7058958589521377E-3</v>
      </c>
      <c r="J17" s="1">
        <f>[1]Results!M1377</f>
        <v>-1.6134159098101813E-2</v>
      </c>
      <c r="K17" s="1">
        <f>[1]Results!N1377</f>
        <v>-2.1967724855483237E-2</v>
      </c>
      <c r="L17" s="1">
        <f>[1]Results!O1377</f>
        <v>-2.4875144368319484E-2</v>
      </c>
      <c r="M17" s="1">
        <f>[1]Results!P1377</f>
        <v>-2.6078879255658813E-2</v>
      </c>
      <c r="N17" s="1">
        <f>[1]Results!Q1377</f>
        <v>-2.5050952801289404E-2</v>
      </c>
      <c r="O17" s="1">
        <f>[1]Results!R1377</f>
        <v>-2.2323215515545444E-2</v>
      </c>
      <c r="P17" s="1">
        <f>[1]Results!S1377</f>
        <v>-1.8566318319231088E-2</v>
      </c>
      <c r="Q17" s="1">
        <f>[1]Results!T1377</f>
        <v>-1.431382789645172E-2</v>
      </c>
      <c r="R17" s="1">
        <f>[1]Results!U1377</f>
        <v>-9.981787033210442E-3</v>
      </c>
      <c r="S17" s="1">
        <f>[1]Results!V1377</f>
        <v>-7.3066873857249104E-3</v>
      </c>
      <c r="T17" s="1">
        <f>[1]Results!W1377</f>
        <v>-6.1582482624727743E-3</v>
      </c>
      <c r="U17" s="1">
        <f>[1]Results!X1377</f>
        <v>-5.804693205689381E-3</v>
      </c>
      <c r="V17" s="1">
        <f>[1]Results!Y1377</f>
        <v>-5.5095495201704916E-3</v>
      </c>
      <c r="W17" s="1">
        <f>[1]Results!Z1377</f>
        <v>-4.8057984842731563E-3</v>
      </c>
      <c r="X17" s="1">
        <f>[1]Results!AA1377</f>
        <v>-3.4257579260647511E-3</v>
      </c>
      <c r="Y17" s="1">
        <f>[1]Results!AB1377</f>
        <v>-1.4537782145143947E-3</v>
      </c>
      <c r="Z17" s="1">
        <f>[1]Results!AC1377</f>
        <v>1.0376044721341212E-3</v>
      </c>
      <c r="AA17" s="1">
        <f>[1]Results!AD1377</f>
        <v>3.9648356789298723E-3</v>
      </c>
      <c r="AB17" s="1">
        <f>[1]Results!AE1377</f>
        <v>7.2197128128666651E-3</v>
      </c>
      <c r="AC17" s="1">
        <f>[1]Results!AF1377</f>
        <v>1.0494623334511656E-2</v>
      </c>
      <c r="AD17" s="1">
        <f>[1]Results!AG1377</f>
        <v>1.337011508274592E-2</v>
      </c>
      <c r="AE17" s="1">
        <f>[1]Results!AH1377</f>
        <v>1.5785955186506315E-2</v>
      </c>
      <c r="AF17" s="1">
        <f>[1]Results!AI1377</f>
        <v>1.7767515686835454E-2</v>
      </c>
      <c r="AG17" s="1">
        <f>[1]Results!AJ1377</f>
        <v>1.9322077803827116E-2</v>
      </c>
      <c r="AH17" s="1">
        <f>[1]Results!AK1377</f>
        <v>2.0367726280005501E-2</v>
      </c>
      <c r="AI17" s="1">
        <f>[1]Results!AL1377</f>
        <v>2.0696460020634126E-2</v>
      </c>
      <c r="AJ17" s="1">
        <f>[1]Results!AM1377</f>
        <v>2.0251055647382357E-2</v>
      </c>
      <c r="AK17" s="1">
        <f>[1]Results!AN1377</f>
        <v>1.9032836321023854E-2</v>
      </c>
      <c r="AL17" s="1">
        <f>[1]Results!AO1377</f>
        <v>1.7054447956890314E-2</v>
      </c>
      <c r="AM17" s="1">
        <f>[1]Results!AP1377</f>
        <v>1.5077221291209036E-2</v>
      </c>
      <c r="AN17" s="1">
        <f>[1]Results!AQ1377</f>
        <v>1.3126616242258717E-2</v>
      </c>
      <c r="AO17" s="1">
        <f>[1]Results!AR1377</f>
        <v>1.1189802778600128E-2</v>
      </c>
      <c r="AP17" s="1">
        <f>[1]Results!AS1377</f>
        <v>9.2837263199206915E-3</v>
      </c>
      <c r="AQ17" s="1">
        <f>[1]Results!AT1377</f>
        <v>7.4373654862226E-3</v>
      </c>
      <c r="AR17" s="1">
        <f>[1]Results!AU1377</f>
        <v>5.6997446186876103E-3</v>
      </c>
      <c r="AS17" s="1">
        <f>[1]Results!AV1377</f>
        <v>4.0786745653385338E-3</v>
      </c>
      <c r="AT17" s="1">
        <f>[1]Results!AW1377</f>
        <v>2.5922179989048984E-3</v>
      </c>
      <c r="AU17" s="1">
        <f>[1]Results!AX1377</f>
        <v>1.2599455220266426E-3</v>
      </c>
      <c r="AV17" s="1">
        <f>[1]Results!AY1377</f>
        <v>9.9827619898597018E-5</v>
      </c>
      <c r="AW17" s="1">
        <f>[1]Results!AZ1377</f>
        <v>-8.6657166541230567E-4</v>
      </c>
      <c r="AX17" s="1">
        <f>[1]Results!BA1377</f>
        <v>-1.630259191142942E-3</v>
      </c>
      <c r="AY17" s="1">
        <f>[1]Results!BB1377</f>
        <v>-2.1907365412908979E-3</v>
      </c>
      <c r="AZ17" s="1">
        <f>[1]Results!BC1377</f>
        <v>-2.5520334898816877E-3</v>
      </c>
      <c r="BA17" s="1">
        <f>[1]Results!BD1377</f>
        <v>-2.7214828204328179E-3</v>
      </c>
      <c r="BB17" s="1">
        <f>[1]Results!BE1377</f>
        <v>-2.3724375561860302E-3</v>
      </c>
      <c r="BC17" s="1">
        <f>[1]Results!BF1377</f>
        <v>-1.9894518027032157E-3</v>
      </c>
      <c r="BD17" s="1">
        <f>[1]Results!BG1377</f>
        <v>-1.6248726716927358E-3</v>
      </c>
      <c r="BE17" s="1">
        <f>[1]Results!BH1377</f>
        <v>-1.2185894419437055E-3</v>
      </c>
      <c r="BF17" s="1">
        <f>[1]Results!BI1377</f>
        <v>-7.1262214224331662E-4</v>
      </c>
      <c r="BG17" s="1">
        <f>[1]Results!BJ1377</f>
        <v>-6.0610367934446132E-5</v>
      </c>
      <c r="BH17" s="1">
        <f>[1]Results!BK1377</f>
        <v>7.234085847948313E-4</v>
      </c>
      <c r="BI17" s="1">
        <f>[1]Results!BL1377</f>
        <v>1.6210330134891313E-3</v>
      </c>
      <c r="BJ17" s="1">
        <f>[1]Results!BM1377</f>
        <v>2.6146059371653352E-3</v>
      </c>
      <c r="BK17" s="1">
        <f>[1]Results!BN1377</f>
        <v>3.6892725853788855E-3</v>
      </c>
      <c r="BL17" s="1">
        <f>[1]Results!BO1377</f>
        <v>4.8355603055154949E-3</v>
      </c>
      <c r="BM17" s="1">
        <f>[1]Results!BP1377</f>
        <v>6.0448056785590001E-3</v>
      </c>
      <c r="BN17" s="1">
        <f>[1]Results!BQ1377</f>
        <v>7.310675229873928E-3</v>
      </c>
      <c r="BO17" s="1">
        <f>[1]Results!BR1377</f>
        <v>8.6283912680786556E-3</v>
      </c>
      <c r="BP17" s="1">
        <f>[1]Results!BS1377</f>
        <v>9.9939637713943753E-3</v>
      </c>
      <c r="BQ17" s="1">
        <f>[1]Results!BT1377</f>
        <v>1.1418209798802969E-2</v>
      </c>
      <c r="BR17" s="1">
        <f>[1]Results!BU1377</f>
        <v>1.288582163833907E-2</v>
      </c>
      <c r="BS17" s="1">
        <f>[1]Results!BV1377</f>
        <v>1.4390449881748257E-2</v>
      </c>
      <c r="BT17" s="1">
        <f>[1]Results!BW1377</f>
        <v>1.5928677969937438E-2</v>
      </c>
      <c r="BU17" s="1">
        <f>[1]Results!BX1377</f>
        <v>1.7497482217171283E-2</v>
      </c>
      <c r="BV17" s="1">
        <f>[1]Results!BY1377</f>
        <v>1.9091212421465456E-2</v>
      </c>
      <c r="BW17" s="1">
        <f>[1]Results!BZ1377</f>
        <v>2.0707183562151676E-2</v>
      </c>
      <c r="BX17" s="1">
        <f>[1]Results!CA1377</f>
        <v>2.2342885446265767E-2</v>
      </c>
      <c r="BY17" s="1">
        <f>[1]Results!CB1377</f>
        <v>2.3995941353765475E-2</v>
      </c>
      <c r="BZ17" s="1">
        <f>[1]Results!CC1377</f>
        <v>2.5664182639145387E-2</v>
      </c>
      <c r="CA17" s="1">
        <f>[1]Results!CD1377</f>
        <v>2.735688498251436E-2</v>
      </c>
      <c r="CB17" s="1">
        <f>[1]Results!CE1377</f>
        <v>2.9061981573941201E-2</v>
      </c>
      <c r="CC17" s="1">
        <f>[1]Results!CF1377</f>
        <v>3.0776355648183696E-2</v>
      </c>
      <c r="CD17" s="1">
        <f>[1]Results!CG1377</f>
        <v>3.2498492819852232E-2</v>
      </c>
      <c r="CE17" s="1">
        <f>[1]Results!CH1377</f>
        <v>3.4226887857415553E-2</v>
      </c>
      <c r="CF17" s="1">
        <f>[1]Results!CI1377</f>
        <v>3.5953676464955529E-2</v>
      </c>
      <c r="CG17" s="1">
        <f>[1]Results!CJ1377</f>
        <v>3.7678966082999935E-2</v>
      </c>
      <c r="CH17" s="1">
        <f>[1]Results!CK1377</f>
        <v>3.9331924070162304E-2</v>
      </c>
      <c r="CI17" s="1">
        <f>[1]Results!CL1377</f>
        <v>4.0604144653294358E-2</v>
      </c>
      <c r="CJ17" s="1">
        <f>[1]Results!CM1377</f>
        <v>1.3895737731508222E-2</v>
      </c>
    </row>
    <row r="18" spans="1:88" x14ac:dyDescent="0.3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0</v>
      </c>
      <c r="D18" s="1">
        <f>[1]Results!G1378</f>
        <v>-3.9717242095205219E-2</v>
      </c>
      <c r="E18" s="1">
        <f>[1]Results!H1378</f>
        <v>-0.11761155758442943</v>
      </c>
      <c r="F18" s="1">
        <f>[1]Results!I1378</f>
        <v>-0.22552974824213701</v>
      </c>
      <c r="G18" s="1">
        <f>[1]Results!J1378</f>
        <v>-0.35514732556912731</v>
      </c>
      <c r="H18" s="1">
        <f>[1]Results!K1378</f>
        <v>-0.49817893076639086</v>
      </c>
      <c r="I18" s="1">
        <f>[1]Results!L1378</f>
        <v>-0.65084900079100949</v>
      </c>
      <c r="J18" s="1">
        <f>[1]Results!M1378</f>
        <v>-0.72772327773410472</v>
      </c>
      <c r="K18" s="1">
        <f>[1]Results!N1378</f>
        <v>-0.77689203182251809</v>
      </c>
      <c r="L18" s="1">
        <f>[1]Results!O1378</f>
        <v>-0.6985983172730359</v>
      </c>
      <c r="M18" s="1">
        <f>[1]Results!P1378</f>
        <v>-0.51666158312734245</v>
      </c>
      <c r="N18" s="1">
        <f>[1]Results!Q1378</f>
        <v>-0.29192436881808614</v>
      </c>
      <c r="O18" s="1">
        <f>[1]Results!R1378</f>
        <v>-2.9304801159346638E-2</v>
      </c>
      <c r="P18" s="1">
        <f>[1]Results!S1378</f>
        <v>0.23461221569749391</v>
      </c>
      <c r="Q18" s="1">
        <f>[1]Results!T1378</f>
        <v>0.47666897973501765</v>
      </c>
      <c r="R18" s="1">
        <f>[1]Results!U1378</f>
        <v>0.6864558121348896</v>
      </c>
      <c r="S18" s="1">
        <f>[1]Results!V1378</f>
        <v>0.82152402074258113</v>
      </c>
      <c r="T18" s="1">
        <f>[1]Results!W1378</f>
        <v>0.8900208273987964</v>
      </c>
      <c r="U18" s="1">
        <f>[1]Results!X1378</f>
        <v>0.9289864351433863</v>
      </c>
      <c r="V18" s="1">
        <f>[1]Results!Y1378</f>
        <v>0.96594563634528896</v>
      </c>
      <c r="W18" s="1">
        <f>[1]Results!Z1378</f>
        <v>1.0124726987111865</v>
      </c>
      <c r="X18" s="1">
        <f>[1]Results!AA1378</f>
        <v>1.0743438211493705</v>
      </c>
      <c r="Y18" s="1">
        <f>[1]Results!AB1378</f>
        <v>1.1464338748858438</v>
      </c>
      <c r="Z18" s="1">
        <f>[1]Results!AC1378</f>
        <v>1.2250749258805316</v>
      </c>
      <c r="AA18" s="1">
        <f>[1]Results!AD1378</f>
        <v>1.3065116120701159</v>
      </c>
      <c r="AB18" s="1">
        <f>[1]Results!AE1378</f>
        <v>1.3865423116657283</v>
      </c>
      <c r="AC18" s="1">
        <f>[1]Results!AF1378</f>
        <v>1.4535088330245305</v>
      </c>
      <c r="AD18" s="1">
        <f>[1]Results!AG1378</f>
        <v>1.4952445692167249</v>
      </c>
      <c r="AE18" s="1">
        <f>[1]Results!AH1378</f>
        <v>1.5167666762289089</v>
      </c>
      <c r="AF18" s="1">
        <f>[1]Results!AI1378</f>
        <v>1.5246811435810192</v>
      </c>
      <c r="AG18" s="1">
        <f>[1]Results!AJ1378</f>
        <v>1.5228211099102662</v>
      </c>
      <c r="AH18" s="1">
        <f>[1]Results!AK1378</f>
        <v>1.5102034576308654</v>
      </c>
      <c r="AI18" s="1">
        <f>[1]Results!AL1378</f>
        <v>1.4823976844713593</v>
      </c>
      <c r="AJ18" s="1">
        <f>[1]Results!AM1378</f>
        <v>1.4416722536816806</v>
      </c>
      <c r="AK18" s="1">
        <f>[1]Results!AN1378</f>
        <v>1.3920288621864785</v>
      </c>
      <c r="AL18" s="1">
        <f>[1]Results!AO1378</f>
        <v>1.3373646563076713</v>
      </c>
      <c r="AM18" s="1">
        <f>[1]Results!AP1378</f>
        <v>1.3530964886041552</v>
      </c>
      <c r="AN18" s="1">
        <f>[1]Results!AQ1378</f>
        <v>1.3965238601252095</v>
      </c>
      <c r="AO18" s="1">
        <f>[1]Results!AR1378</f>
        <v>1.4526789722478339</v>
      </c>
      <c r="AP18" s="1">
        <f>[1]Results!AS1378</f>
        <v>1.5153138665056964</v>
      </c>
      <c r="AQ18" s="1">
        <f>[1]Results!AT1378</f>
        <v>1.5811576728363752</v>
      </c>
      <c r="AR18" s="1">
        <f>[1]Results!AU1378</f>
        <v>1.6491333441785549</v>
      </c>
      <c r="AS18" s="1">
        <f>[1]Results!AV1378</f>
        <v>1.7188118928915141</v>
      </c>
      <c r="AT18" s="1">
        <f>[1]Results!AW1378</f>
        <v>1.7902129351465179</v>
      </c>
      <c r="AU18" s="1">
        <f>[1]Results!AX1378</f>
        <v>1.8637013511745293</v>
      </c>
      <c r="AV18" s="1">
        <f>[1]Results!AY1378</f>
        <v>1.9397418812548528</v>
      </c>
      <c r="AW18" s="1">
        <f>[1]Results!AZ1378</f>
        <v>2.0185622212685495</v>
      </c>
      <c r="AX18" s="1">
        <f>[1]Results!BA1378</f>
        <v>2.1012939980709966</v>
      </c>
      <c r="AY18" s="1">
        <f>[1]Results!BB1378</f>
        <v>2.1875827874746401</v>
      </c>
      <c r="AZ18" s="1">
        <f>[1]Results!BC1378</f>
        <v>2.2769120492568851</v>
      </c>
      <c r="BA18" s="1">
        <f>[1]Results!BD1378</f>
        <v>2.3686844473883806</v>
      </c>
      <c r="BB18" s="1">
        <f>[1]Results!BE1378</f>
        <v>2.4829226307448327</v>
      </c>
      <c r="BC18" s="1">
        <f>[1]Results!BF1378</f>
        <v>2.572583143993068</v>
      </c>
      <c r="BD18" s="1">
        <f>[1]Results!BG1378</f>
        <v>2.6587821764068487</v>
      </c>
      <c r="BE18" s="1">
        <f>[1]Results!BH1378</f>
        <v>2.7452557525220467</v>
      </c>
      <c r="BF18" s="1">
        <f>[1]Results!BI1378</f>
        <v>2.8330844709168579</v>
      </c>
      <c r="BG18" s="1">
        <f>[1]Results!BJ1378</f>
        <v>2.9224724726637064</v>
      </c>
      <c r="BH18" s="1">
        <f>[1]Results!BK1378</f>
        <v>3.0131589135624193</v>
      </c>
      <c r="BI18" s="1">
        <f>[1]Results!BL1378</f>
        <v>3.1046668402697541</v>
      </c>
      <c r="BJ18" s="1">
        <f>[1]Results!BM1378</f>
        <v>3.1964758457674547</v>
      </c>
      <c r="BK18" s="1">
        <f>[1]Results!BN1378</f>
        <v>3.2882185703043243</v>
      </c>
      <c r="BL18" s="1">
        <f>[1]Results!BO1378</f>
        <v>3.3798239970048494</v>
      </c>
      <c r="BM18" s="1">
        <f>[1]Results!BP1378</f>
        <v>3.4712630708889858</v>
      </c>
      <c r="BN18" s="1">
        <f>[1]Results!BQ1378</f>
        <v>3.5625690066544369</v>
      </c>
      <c r="BO18" s="1">
        <f>[1]Results!BR1378</f>
        <v>3.6538079727066908</v>
      </c>
      <c r="BP18" s="1">
        <f>[1]Results!BS1378</f>
        <v>3.7450511954691512</v>
      </c>
      <c r="BQ18" s="1">
        <f>[1]Results!BT1378</f>
        <v>3.8360983547789163</v>
      </c>
      <c r="BR18" s="1">
        <f>[1]Results!BU1378</f>
        <v>3.9273801447541334</v>
      </c>
      <c r="BS18" s="1">
        <f>[1]Results!BV1378</f>
        <v>4.0190409324025511</v>
      </c>
      <c r="BT18" s="1">
        <f>[1]Results!BW1378</f>
        <v>4.111094292607631</v>
      </c>
      <c r="BU18" s="1">
        <f>[1]Results!BX1378</f>
        <v>4.203496000284912</v>
      </c>
      <c r="BV18" s="1">
        <f>[1]Results!BY1378</f>
        <v>4.2960449457659644</v>
      </c>
      <c r="BW18" s="1">
        <f>[1]Results!BZ1378</f>
        <v>4.3886842827406847</v>
      </c>
      <c r="BX18" s="1">
        <f>[1]Results!CA1378</f>
        <v>4.4814005703116111</v>
      </c>
      <c r="BY18" s="1">
        <f>[1]Results!CB1378</f>
        <v>4.5741962570036376</v>
      </c>
      <c r="BZ18" s="1">
        <f>[1]Results!CC1378</f>
        <v>4.6670783164935115</v>
      </c>
      <c r="CA18" s="1">
        <f>[1]Results!CD1378</f>
        <v>4.7597001467294398</v>
      </c>
      <c r="CB18" s="1">
        <f>[1]Results!CE1378</f>
        <v>4.8523852788544319</v>
      </c>
      <c r="CC18" s="1">
        <f>[1]Results!CF1378</f>
        <v>4.9452652570860955</v>
      </c>
      <c r="CD18" s="1">
        <f>[1]Results!CG1378</f>
        <v>5.0383730528158255</v>
      </c>
      <c r="CE18" s="1">
        <f>[1]Results!CH1378</f>
        <v>5.1316979004069951</v>
      </c>
      <c r="CF18" s="1">
        <f>[1]Results!CI1378</f>
        <v>5.2248471535170093</v>
      </c>
      <c r="CG18" s="1">
        <f>[1]Results!CJ1378</f>
        <v>5.3178132949320611</v>
      </c>
      <c r="CH18" s="1">
        <f>[1]Results!CK1378</f>
        <v>5.4548988538480225</v>
      </c>
      <c r="CI18" s="1">
        <f>[1]Results!CL1378</f>
        <v>5.5162389775015752</v>
      </c>
      <c r="CJ18" s="1">
        <f>[1]Results!CM1378</f>
        <v>4.8703837315465792</v>
      </c>
    </row>
    <row r="19" spans="1:88" x14ac:dyDescent="0.3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0</v>
      </c>
      <c r="D19" s="1">
        <f>[1]Results!G1379</f>
        <v>-7.0411902400213666E-2</v>
      </c>
      <c r="E19" s="1">
        <f>[1]Results!H1379</f>
        <v>-0.1944902959312933</v>
      </c>
      <c r="F19" s="1">
        <f>[1]Results!I1379</f>
        <v>-0.34446854601063448</v>
      </c>
      <c r="G19" s="1">
        <f>[1]Results!J1379</f>
        <v>-0.49509938196943271</v>
      </c>
      <c r="H19" s="1">
        <f>[1]Results!K1379</f>
        <v>-0.63579665931524643</v>
      </c>
      <c r="I19" s="1">
        <f>[1]Results!L1379</f>
        <v>-0.77473831581615915</v>
      </c>
      <c r="J19" s="1">
        <f>[1]Results!M1379</f>
        <v>-1.9396406240711261</v>
      </c>
      <c r="K19" s="1">
        <f>[1]Results!N1379</f>
        <v>-2.4253904189586173</v>
      </c>
      <c r="L19" s="1">
        <f>[1]Results!O1379</f>
        <v>-2.2872017109156539</v>
      </c>
      <c r="M19" s="1">
        <f>[1]Results!P1379</f>
        <v>-1.8362670824353278</v>
      </c>
      <c r="N19" s="1">
        <f>[1]Results!Q1379</f>
        <v>-0.59771598571685125</v>
      </c>
      <c r="O19" s="1">
        <f>[1]Results!R1379</f>
        <v>0.81311638166450262</v>
      </c>
      <c r="P19" s="1">
        <f>[1]Results!S1379</f>
        <v>2.0649139541648376</v>
      </c>
      <c r="Q19" s="1">
        <f>[1]Results!T1379</f>
        <v>3.0516882647149135</v>
      </c>
      <c r="R19" s="1">
        <f>[1]Results!U1379</f>
        <v>3.767696712903601</v>
      </c>
      <c r="S19" s="1">
        <f>[1]Results!V1379</f>
        <v>3.3566129837876213</v>
      </c>
      <c r="T19" s="1">
        <f>[1]Results!W1379</f>
        <v>2.5900407699183559</v>
      </c>
      <c r="U19" s="1">
        <f>[1]Results!X1379</f>
        <v>1.9173353898670253</v>
      </c>
      <c r="V19" s="1">
        <f>[1]Results!Y1379</f>
        <v>1.4929320076916053</v>
      </c>
      <c r="W19" s="1">
        <f>[1]Results!Z1379</f>
        <v>1.3145958420216708</v>
      </c>
      <c r="X19" s="1">
        <f>[1]Results!AA1379</f>
        <v>1.3342173454773398</v>
      </c>
      <c r="Y19" s="1">
        <f>[1]Results!AB1379</f>
        <v>1.480465390309349</v>
      </c>
      <c r="Z19" s="1">
        <f>[1]Results!AC1379</f>
        <v>1.6969738490620001</v>
      </c>
      <c r="AA19" s="1">
        <f>[1]Results!AD1379</f>
        <v>1.9435050374484453</v>
      </c>
      <c r="AB19" s="1">
        <f>[1]Results!AE1379</f>
        <v>2.1912629540299156</v>
      </c>
      <c r="AC19" s="1">
        <f>[1]Results!AF1379</f>
        <v>2.4187003205422553</v>
      </c>
      <c r="AD19" s="1">
        <f>[1]Results!AG1379</f>
        <v>2.6090207743178384</v>
      </c>
      <c r="AE19" s="1">
        <f>[1]Results!AH1379</f>
        <v>2.7700030690438915</v>
      </c>
      <c r="AF19" s="1">
        <f>[1]Results!AI1379</f>
        <v>2.9129337105834763</v>
      </c>
      <c r="AG19" s="1">
        <f>[1]Results!AJ1379</f>
        <v>3.0416863857715137</v>
      </c>
      <c r="AH19" s="1">
        <f>[1]Results!AK1379</f>
        <v>3.1562585080527228</v>
      </c>
      <c r="AI19" s="1">
        <f>[1]Results!AL1379</f>
        <v>3.2510715147211933</v>
      </c>
      <c r="AJ19" s="1">
        <f>[1]Results!AM1379</f>
        <v>3.3289488435954695</v>
      </c>
      <c r="AK19" s="1">
        <f>[1]Results!AN1379</f>
        <v>3.3960733089666517</v>
      </c>
      <c r="AL19" s="1">
        <f>[1]Results!AO1379</f>
        <v>3.4575511291894179</v>
      </c>
      <c r="AM19" s="1">
        <f>[1]Results!AP1379</f>
        <v>3.1813130267766887</v>
      </c>
      <c r="AN19" s="1">
        <f>[1]Results!AQ1379</f>
        <v>2.8358642267120926</v>
      </c>
      <c r="AO19" s="1">
        <f>[1]Results!AR1379</f>
        <v>2.5460319326215508</v>
      </c>
      <c r="AP19" s="1">
        <f>[1]Results!AS1379</f>
        <v>2.343984349685746</v>
      </c>
      <c r="AQ19" s="1">
        <f>[1]Results!AT1379</f>
        <v>2.2231354209921506</v>
      </c>
      <c r="AR19" s="1">
        <f>[1]Results!AU1379</f>
        <v>2.1670088392366171</v>
      </c>
      <c r="AS19" s="1">
        <f>[1]Results!AV1379</f>
        <v>2.1578261178226033</v>
      </c>
      <c r="AT19" s="1">
        <f>[1]Results!AW1379</f>
        <v>2.1808230303150822</v>
      </c>
      <c r="AU19" s="1">
        <f>[1]Results!AX1379</f>
        <v>2.2251677029067496</v>
      </c>
      <c r="AV19" s="1">
        <f>[1]Results!AY1379</f>
        <v>2.2833078046392119</v>
      </c>
      <c r="AW19" s="1">
        <f>[1]Results!AZ1379</f>
        <v>2.3506835380141311</v>
      </c>
      <c r="AX19" s="1">
        <f>[1]Results!BA1379</f>
        <v>2.4242126133909858</v>
      </c>
      <c r="AY19" s="1">
        <f>[1]Results!BB1379</f>
        <v>2.50112664758535</v>
      </c>
      <c r="AZ19" s="1">
        <f>[1]Results!BC1379</f>
        <v>2.5790831147040061</v>
      </c>
      <c r="BA19" s="1">
        <f>[1]Results!BD1379</f>
        <v>2.6563182240510352</v>
      </c>
      <c r="BB19" s="1">
        <f>[1]Results!BE1379</f>
        <v>2.7273897194069585</v>
      </c>
      <c r="BC19" s="1">
        <f>[1]Results!BF1379</f>
        <v>2.7892776122783625</v>
      </c>
      <c r="BD19" s="1">
        <f>[1]Results!BG1379</f>
        <v>2.841324131842704</v>
      </c>
      <c r="BE19" s="1">
        <f>[1]Results!BH1379</f>
        <v>2.8893203625834696</v>
      </c>
      <c r="BF19" s="1">
        <f>[1]Results!BI1379</f>
        <v>2.9372469075762853</v>
      </c>
      <c r="BG19" s="1">
        <f>[1]Results!BJ1379</f>
        <v>2.9860743310283766</v>
      </c>
      <c r="BH19" s="1">
        <f>[1]Results!BK1379</f>
        <v>3.0362091018664827</v>
      </c>
      <c r="BI19" s="1">
        <f>[1]Results!BL1379</f>
        <v>3.0867749640791642</v>
      </c>
      <c r="BJ19" s="1">
        <f>[1]Results!BM1379</f>
        <v>3.1368950324089706</v>
      </c>
      <c r="BK19" s="1">
        <f>[1]Results!BN1379</f>
        <v>3.1860315641861314</v>
      </c>
      <c r="BL19" s="1">
        <f>[1]Results!BO1379</f>
        <v>3.2342248624376735</v>
      </c>
      <c r="BM19" s="1">
        <f>[1]Results!BP1379</f>
        <v>3.2814741552136928</v>
      </c>
      <c r="BN19" s="1">
        <f>[1]Results!BQ1379</f>
        <v>3.3278326609747166</v>
      </c>
      <c r="BO19" s="1">
        <f>[1]Results!BR1379</f>
        <v>3.3733892627057838</v>
      </c>
      <c r="BP19" s="1">
        <f>[1]Results!BS1379</f>
        <v>3.4182375555283695</v>
      </c>
      <c r="BQ19" s="1">
        <f>[1]Results!BT1379</f>
        <v>3.4616927900970262</v>
      </c>
      <c r="BR19" s="1">
        <f>[1]Results!BU1379</f>
        <v>3.5048975614618838</v>
      </c>
      <c r="BS19" s="1">
        <f>[1]Results!BV1379</f>
        <v>3.5483020567984136</v>
      </c>
      <c r="BT19" s="1">
        <f>[1]Results!BW1379</f>
        <v>3.5920395067374544</v>
      </c>
      <c r="BU19" s="1">
        <f>[1]Results!BX1379</f>
        <v>3.6360743395858153</v>
      </c>
      <c r="BV19" s="1">
        <f>[1]Results!BY1379</f>
        <v>3.6799839854783967</v>
      </c>
      <c r="BW19" s="1">
        <f>[1]Results!BZ1379</f>
        <v>3.7236832435356915</v>
      </c>
      <c r="BX19" s="1">
        <f>[1]Results!CA1379</f>
        <v>3.7671693116222649</v>
      </c>
      <c r="BY19" s="1">
        <f>[1]Results!CB1379</f>
        <v>3.8104488153570815</v>
      </c>
      <c r="BZ19" s="1">
        <f>[1]Results!CC1379</f>
        <v>3.8535217618389739</v>
      </c>
      <c r="CA19" s="1">
        <f>[1]Results!CD1379</f>
        <v>3.8954067421056893</v>
      </c>
      <c r="CB19" s="1">
        <f>[1]Results!CE1379</f>
        <v>3.9370196393816892</v>
      </c>
      <c r="CC19" s="1">
        <f>[1]Results!CF1379</f>
        <v>3.9788107107455062</v>
      </c>
      <c r="CD19" s="1">
        <f>[1]Results!CG1379</f>
        <v>4.0209617748948601</v>
      </c>
      <c r="CE19" s="1">
        <f>[1]Results!CH1379</f>
        <v>4.063492946138525</v>
      </c>
      <c r="CF19" s="1">
        <f>[1]Results!CI1379</f>
        <v>4.1055155563408219</v>
      </c>
      <c r="CG19" s="1">
        <f>[1]Results!CJ1379</f>
        <v>4.1470804869065736</v>
      </c>
      <c r="CH19" s="1">
        <f>[1]Results!CK1379</f>
        <v>7.0884806944786272</v>
      </c>
      <c r="CI19" s="1">
        <f>[1]Results!CL1379</f>
        <v>3.9357224513052902</v>
      </c>
      <c r="CJ19" s="1">
        <f>[1]Results!CM1379</f>
        <v>-0.40922368042566326</v>
      </c>
    </row>
    <row r="20" spans="1:88" x14ac:dyDescent="0.3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  <c r="AM20" s="1">
        <f>[1]Results!AP1380</f>
        <v>0</v>
      </c>
      <c r="AN20" s="1">
        <f>[1]Results!AQ1380</f>
        <v>0</v>
      </c>
      <c r="AO20" s="1">
        <f>[1]Results!AR1380</f>
        <v>0</v>
      </c>
      <c r="AP20" s="1">
        <f>[1]Results!AS1380</f>
        <v>0</v>
      </c>
      <c r="AQ20" s="1">
        <f>[1]Results!AT1380</f>
        <v>0</v>
      </c>
      <c r="AR20" s="1">
        <f>[1]Results!AU1380</f>
        <v>0</v>
      </c>
      <c r="AS20" s="1">
        <f>[1]Results!AV1380</f>
        <v>0</v>
      </c>
      <c r="AT20" s="1">
        <f>[1]Results!AW1380</f>
        <v>0</v>
      </c>
      <c r="AU20" s="1">
        <f>[1]Results!AX1380</f>
        <v>0</v>
      </c>
      <c r="AV20" s="1">
        <f>[1]Results!AY1380</f>
        <v>0</v>
      </c>
      <c r="AW20" s="1">
        <f>[1]Results!AZ1380</f>
        <v>0</v>
      </c>
      <c r="AX20" s="1">
        <f>[1]Results!BA1380</f>
        <v>0</v>
      </c>
      <c r="AY20" s="1">
        <f>[1]Results!BB1380</f>
        <v>0</v>
      </c>
      <c r="AZ20" s="1">
        <f>[1]Results!BC1380</f>
        <v>0</v>
      </c>
      <c r="BA20" s="1">
        <f>[1]Results!BD1380</f>
        <v>0</v>
      </c>
      <c r="BB20" s="1">
        <f>[1]Results!BE1380</f>
        <v>0</v>
      </c>
      <c r="BC20" s="1">
        <f>[1]Results!BF1380</f>
        <v>0</v>
      </c>
      <c r="BD20" s="1">
        <f>[1]Results!BG1380</f>
        <v>0</v>
      </c>
      <c r="BE20" s="1">
        <f>[1]Results!BH1380</f>
        <v>0</v>
      </c>
      <c r="BF20" s="1">
        <f>[1]Results!BI1380</f>
        <v>0</v>
      </c>
      <c r="BG20" s="1">
        <f>[1]Results!BJ1380</f>
        <v>0</v>
      </c>
      <c r="BH20" s="1">
        <f>[1]Results!BK1380</f>
        <v>0</v>
      </c>
      <c r="BI20" s="1">
        <f>[1]Results!BL1380</f>
        <v>0</v>
      </c>
      <c r="BJ20" s="1">
        <f>[1]Results!BM1380</f>
        <v>0</v>
      </c>
      <c r="BK20" s="1">
        <f>[1]Results!BN1380</f>
        <v>0</v>
      </c>
      <c r="BL20" s="1">
        <f>[1]Results!BO1380</f>
        <v>0</v>
      </c>
      <c r="BM20" s="1">
        <f>[1]Results!BP1380</f>
        <v>0</v>
      </c>
      <c r="BN20" s="1">
        <f>[1]Results!BQ1380</f>
        <v>0</v>
      </c>
      <c r="BO20" s="1">
        <f>[1]Results!BR1380</f>
        <v>0</v>
      </c>
      <c r="BP20" s="1">
        <f>[1]Results!BS1380</f>
        <v>0</v>
      </c>
      <c r="BQ20" s="1">
        <f>[1]Results!BT1380</f>
        <v>0</v>
      </c>
      <c r="BR20" s="1">
        <f>[1]Results!BU1380</f>
        <v>0</v>
      </c>
      <c r="BS20" s="1">
        <f>[1]Results!BV1380</f>
        <v>0</v>
      </c>
      <c r="BT20" s="1">
        <f>[1]Results!BW1380</f>
        <v>0</v>
      </c>
      <c r="BU20" s="1">
        <f>[1]Results!BX1380</f>
        <v>0</v>
      </c>
      <c r="BV20" s="1">
        <f>[1]Results!BY1380</f>
        <v>0</v>
      </c>
      <c r="BW20" s="1">
        <f>[1]Results!BZ1380</f>
        <v>0</v>
      </c>
      <c r="BX20" s="1">
        <f>[1]Results!CA1380</f>
        <v>0</v>
      </c>
      <c r="BY20" s="1">
        <f>[1]Results!CB1380</f>
        <v>0</v>
      </c>
      <c r="BZ20" s="1">
        <f>[1]Results!CC1380</f>
        <v>0</v>
      </c>
      <c r="CA20" s="1">
        <f>[1]Results!CD1380</f>
        <v>0</v>
      </c>
      <c r="CB20" s="1">
        <f>[1]Results!CE1380</f>
        <v>0</v>
      </c>
      <c r="CC20" s="1">
        <f>[1]Results!CF1380</f>
        <v>0</v>
      </c>
      <c r="CD20" s="1">
        <f>[1]Results!CG1380</f>
        <v>0</v>
      </c>
      <c r="CE20" s="1">
        <f>[1]Results!CH1380</f>
        <v>0</v>
      </c>
      <c r="CF20" s="1">
        <f>[1]Results!CI1380</f>
        <v>0</v>
      </c>
      <c r="CG20" s="1">
        <f>[1]Results!CJ1380</f>
        <v>0</v>
      </c>
      <c r="CH20" s="1">
        <f>[1]Results!CK1380</f>
        <v>0</v>
      </c>
      <c r="CI20" s="1">
        <f>[1]Results!CL1380</f>
        <v>0</v>
      </c>
      <c r="CJ20" s="1">
        <f>[1]Results!CM1380</f>
        <v>0</v>
      </c>
    </row>
    <row r="21" spans="1:88" x14ac:dyDescent="0.3">
      <c r="A21" s="3" t="str">
        <f>[1]Results!E1381</f>
        <v>100*(I_2/I_0-1)</v>
      </c>
      <c r="B21" t="str">
        <f>[1]Results!C1381</f>
        <v>Investissement</v>
      </c>
      <c r="C21" s="1">
        <f>[1]Results!F1381</f>
        <v>0</v>
      </c>
      <c r="D21" s="1">
        <f>[1]Results!G1381</f>
        <v>-8.4063736549477852E-2</v>
      </c>
      <c r="E21" s="1">
        <f>[1]Results!H1381</f>
        <v>-0.2168626868547352</v>
      </c>
      <c r="F21" s="1">
        <f>[1]Results!I1381</f>
        <v>-0.37752648013799073</v>
      </c>
      <c r="G21" s="1">
        <f>[1]Results!J1381</f>
        <v>-0.55521040023805979</v>
      </c>
      <c r="H21" s="1">
        <f>[1]Results!K1381</f>
        <v>-0.74377443039851387</v>
      </c>
      <c r="I21" s="1">
        <f>[1]Results!L1381</f>
        <v>-0.94551904571926748</v>
      </c>
      <c r="J21" s="1">
        <f>[1]Results!M1381</f>
        <v>-1.3220404434854061</v>
      </c>
      <c r="K21" s="1">
        <f>[1]Results!N1381</f>
        <v>-1.7023642457587473</v>
      </c>
      <c r="L21" s="1">
        <f>[1]Results!O1381</f>
        <v>-1.797952319212115</v>
      </c>
      <c r="M21" s="1">
        <f>[1]Results!P1381</f>
        <v>-1.7462170412545275</v>
      </c>
      <c r="N21" s="1">
        <f>[1]Results!Q1381</f>
        <v>-1.6245477950004417</v>
      </c>
      <c r="O21" s="1">
        <f>[1]Results!R1381</f>
        <v>-1.4854966447570894</v>
      </c>
      <c r="P21" s="1">
        <f>[1]Results!S1381</f>
        <v>-1.3473757137096309</v>
      </c>
      <c r="Q21" s="1">
        <f>[1]Results!T1381</f>
        <v>-1.2076492812513218</v>
      </c>
      <c r="R21" s="1">
        <f>[1]Results!U1381</f>
        <v>-1.0691695594431505</v>
      </c>
      <c r="S21" s="1">
        <f>[1]Results!V1381</f>
        <v>-0.94152065140601371</v>
      </c>
      <c r="T21" s="1">
        <f>[1]Results!W1381</f>
        <v>-0.84826133323144814</v>
      </c>
      <c r="U21" s="1">
        <f>[1]Results!X1381</f>
        <v>-0.78336321883527571</v>
      </c>
      <c r="V21" s="1">
        <f>[1]Results!Y1381</f>
        <v>-0.73119801400098883</v>
      </c>
      <c r="W21" s="1">
        <f>[1]Results!Z1381</f>
        <v>-0.67900933378300943</v>
      </c>
      <c r="X21" s="1">
        <f>[1]Results!AA1381</f>
        <v>-0.6031292993848969</v>
      </c>
      <c r="Y21" s="1">
        <f>[1]Results!AB1381</f>
        <v>-0.51039042861907857</v>
      </c>
      <c r="Z21" s="1">
        <f>[1]Results!AC1381</f>
        <v>-0.40578611953446808</v>
      </c>
      <c r="AA21" s="1">
        <f>[1]Results!AD1381</f>
        <v>-0.29341893476796388</v>
      </c>
      <c r="AB21" s="1">
        <f>[1]Results!AE1381</f>
        <v>-0.17709826418467189</v>
      </c>
      <c r="AC21" s="1">
        <f>[1]Results!AF1381</f>
        <v>-5.5465603961968313E-2</v>
      </c>
      <c r="AD21" s="1">
        <f>[1]Results!AG1381</f>
        <v>6.2281886312143264E-2</v>
      </c>
      <c r="AE21" s="1">
        <f>[1]Results!AH1381</f>
        <v>0.17416098621847453</v>
      </c>
      <c r="AF21" s="1">
        <f>[1]Results!AI1381</f>
        <v>0.28064653002755069</v>
      </c>
      <c r="AG21" s="1">
        <f>[1]Results!AJ1381</f>
        <v>0.38241237198564093</v>
      </c>
      <c r="AH21" s="1">
        <f>[1]Results!AK1381</f>
        <v>0.48417710439483397</v>
      </c>
      <c r="AI21" s="1">
        <f>[1]Results!AL1381</f>
        <v>0.58216272585351891</v>
      </c>
      <c r="AJ21" s="1">
        <f>[1]Results!AM1381</f>
        <v>0.67669734126363235</v>
      </c>
      <c r="AK21" s="1">
        <f>[1]Results!AN1381</f>
        <v>0.77138777395688862</v>
      </c>
      <c r="AL21" s="1">
        <f>[1]Results!AO1381</f>
        <v>0.87424975575463026</v>
      </c>
      <c r="AM21" s="1">
        <f>[1]Results!AP1381</f>
        <v>0.94169982801086682</v>
      </c>
      <c r="AN21" s="1">
        <f>[1]Results!AQ1381</f>
        <v>0.98443373701357917</v>
      </c>
      <c r="AO21" s="1">
        <f>[1]Results!AR1381</f>
        <v>1.0125437861812747</v>
      </c>
      <c r="AP21" s="1">
        <f>[1]Results!AS1381</f>
        <v>1.0307246673449511</v>
      </c>
      <c r="AQ21" s="1">
        <f>[1]Results!AT1381</f>
        <v>1.0415356927182762</v>
      </c>
      <c r="AR21" s="1">
        <f>[1]Results!AU1381</f>
        <v>1.0490959125795341</v>
      </c>
      <c r="AS21" s="1">
        <f>[1]Results!AV1381</f>
        <v>1.0535609160119419</v>
      </c>
      <c r="AT21" s="1">
        <f>[1]Results!AW1381</f>
        <v>1.0557828353321641</v>
      </c>
      <c r="AU21" s="1">
        <f>[1]Results!AX1381</f>
        <v>1.0569459857250552</v>
      </c>
      <c r="AV21" s="1">
        <f>[1]Results!AY1381</f>
        <v>1.058333334049677</v>
      </c>
      <c r="AW21" s="1">
        <f>[1]Results!AZ1381</f>
        <v>1.0627002181227141</v>
      </c>
      <c r="AX21" s="1">
        <f>[1]Results!BA1381</f>
        <v>1.070433144748173</v>
      </c>
      <c r="AY21" s="1">
        <f>[1]Results!BB1381</f>
        <v>1.0819576501023498</v>
      </c>
      <c r="AZ21" s="1">
        <f>[1]Results!BC1381</f>
        <v>1.0976578765787171</v>
      </c>
      <c r="BA21" s="1">
        <f>[1]Results!BD1381</f>
        <v>1.117794320221499</v>
      </c>
      <c r="BB21" s="1">
        <f>[1]Results!BE1381</f>
        <v>1.1514800613451781</v>
      </c>
      <c r="BC21" s="1">
        <f>[1]Results!BF1381</f>
        <v>1.1837605761151559</v>
      </c>
      <c r="BD21" s="1">
        <f>[1]Results!BG1381</f>
        <v>1.2140655140123302</v>
      </c>
      <c r="BE21" s="1">
        <f>[1]Results!BH1381</f>
        <v>1.2448908275429549</v>
      </c>
      <c r="BF21" s="1">
        <f>[1]Results!BI1381</f>
        <v>1.278468488543183</v>
      </c>
      <c r="BG21" s="1">
        <f>[1]Results!BJ1381</f>
        <v>1.3178310267454529</v>
      </c>
      <c r="BH21" s="1">
        <f>[1]Results!BK1381</f>
        <v>1.3621815939502957</v>
      </c>
      <c r="BI21" s="1">
        <f>[1]Results!BL1381</f>
        <v>1.410845651550896</v>
      </c>
      <c r="BJ21" s="1">
        <f>[1]Results!BM1381</f>
        <v>1.4632489082115674</v>
      </c>
      <c r="BK21" s="1">
        <f>[1]Results!BN1381</f>
        <v>1.5189045009757152</v>
      </c>
      <c r="BL21" s="1">
        <f>[1]Results!BO1381</f>
        <v>1.5776456477804013</v>
      </c>
      <c r="BM21" s="1">
        <f>[1]Results!BP1381</f>
        <v>1.639096846193544</v>
      </c>
      <c r="BN21" s="1">
        <f>[1]Results!BQ1381</f>
        <v>1.7029951717922653</v>
      </c>
      <c r="BO21" s="1">
        <f>[1]Results!BR1381</f>
        <v>1.7691489926251025</v>
      </c>
      <c r="BP21" s="1">
        <f>[1]Results!BS1381</f>
        <v>1.8374009399477753</v>
      </c>
      <c r="BQ21" s="1">
        <f>[1]Results!BT1381</f>
        <v>1.9088474735375893</v>
      </c>
      <c r="BR21" s="1">
        <f>[1]Results!BU1381</f>
        <v>1.9825372011589071</v>
      </c>
      <c r="BS21" s="1">
        <f>[1]Results!BV1381</f>
        <v>2.0580044625001515</v>
      </c>
      <c r="BT21" s="1">
        <f>[1]Results!BW1381</f>
        <v>2.1350089557687024</v>
      </c>
      <c r="BU21" s="1">
        <f>[1]Results!BX1381</f>
        <v>2.2133696587149254</v>
      </c>
      <c r="BV21" s="1">
        <f>[1]Results!BY1381</f>
        <v>2.2926363572846276</v>
      </c>
      <c r="BW21" s="1">
        <f>[1]Results!BZ1381</f>
        <v>2.3727543305995358</v>
      </c>
      <c r="BX21" s="1">
        <f>[1]Results!CA1381</f>
        <v>2.4536335962529243</v>
      </c>
      <c r="BY21" s="1">
        <f>[1]Results!CB1381</f>
        <v>2.5351684693858623</v>
      </c>
      <c r="BZ21" s="1">
        <f>[1]Results!CC1381</f>
        <v>2.6172543374936241</v>
      </c>
      <c r="CA21" s="1">
        <f>[1]Results!CD1381</f>
        <v>2.7004748448373084</v>
      </c>
      <c r="CB21" s="1">
        <f>[1]Results!CE1381</f>
        <v>2.7842358530949296</v>
      </c>
      <c r="CC21" s="1">
        <f>[1]Results!CF1381</f>
        <v>2.8682740534069495</v>
      </c>
      <c r="CD21" s="1">
        <f>[1]Results!CG1381</f>
        <v>2.9524686739622386</v>
      </c>
      <c r="CE21" s="1">
        <f>[1]Results!CH1381</f>
        <v>3.0367317213517042</v>
      </c>
      <c r="CF21" s="1">
        <f>[1]Results!CI1381</f>
        <v>3.1202528377952898</v>
      </c>
      <c r="CG21" s="1">
        <f>[1]Results!CJ1381</f>
        <v>3.2032573373176776</v>
      </c>
      <c r="CH21" s="1">
        <f>[1]Results!CK1381</f>
        <v>3.2931037895850945</v>
      </c>
      <c r="CI21" s="1">
        <f>[1]Results!CL1381</f>
        <v>3.3664242061041572</v>
      </c>
      <c r="CJ21" s="1">
        <f>[1]Results!CM1381</f>
        <v>2.7615894920331785</v>
      </c>
    </row>
    <row r="22" spans="1:88" x14ac:dyDescent="0.3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0</v>
      </c>
      <c r="D22" s="1">
        <f>[1]Results!G1382</f>
        <v>-9.6934503594192645E-2</v>
      </c>
      <c r="E22" s="1">
        <f>[1]Results!H1382</f>
        <v>-0.2495688278187469</v>
      </c>
      <c r="F22" s="1">
        <f>[1]Results!I1382</f>
        <v>-0.43376198328950455</v>
      </c>
      <c r="G22" s="1">
        <f>[1]Results!J1382</f>
        <v>-0.63707435041787663</v>
      </c>
      <c r="H22" s="1">
        <f>[1]Results!K1382</f>
        <v>-0.85243142188665688</v>
      </c>
      <c r="I22" s="1">
        <f>[1]Results!L1382</f>
        <v>-1.0824213913069758</v>
      </c>
      <c r="J22" s="1">
        <f>[1]Results!M1382</f>
        <v>-1.49925523550829</v>
      </c>
      <c r="K22" s="1">
        <f>[1]Results!N1382</f>
        <v>-1.9240035507256947</v>
      </c>
      <c r="L22" s="1">
        <f>[1]Results!O1382</f>
        <v>-2.0227205855302577</v>
      </c>
      <c r="M22" s="1">
        <f>[1]Results!P1382</f>
        <v>-1.9537972382825508</v>
      </c>
      <c r="N22" s="1">
        <f>[1]Results!Q1382</f>
        <v>-1.8133783198604148</v>
      </c>
      <c r="O22" s="1">
        <f>[1]Results!R1382</f>
        <v>-1.6616357160454731</v>
      </c>
      <c r="P22" s="1">
        <f>[1]Results!S1382</f>
        <v>-1.5168174244564292</v>
      </c>
      <c r="Q22" s="1">
        <f>[1]Results!T1382</f>
        <v>-1.3728500218388673</v>
      </c>
      <c r="R22" s="1">
        <f>[1]Results!U1382</f>
        <v>-1.230795586688016</v>
      </c>
      <c r="S22" s="1">
        <f>[1]Results!V1382</f>
        <v>-1.0924804587859049</v>
      </c>
      <c r="T22" s="1">
        <f>[1]Results!W1382</f>
        <v>-0.98693770380952062</v>
      </c>
      <c r="U22" s="1">
        <f>[1]Results!X1382</f>
        <v>-0.9110283957860843</v>
      </c>
      <c r="V22" s="1">
        <f>[1]Results!Y1382</f>
        <v>-0.85007222521567005</v>
      </c>
      <c r="W22" s="1">
        <f>[1]Results!Z1382</f>
        <v>-0.79131319816088119</v>
      </c>
      <c r="X22" s="1">
        <f>[1]Results!AA1382</f>
        <v>-0.70773382267602658</v>
      </c>
      <c r="Y22" s="1">
        <f>[1]Results!AB1382</f>
        <v>-0.60705191976012651</v>
      </c>
      <c r="Z22" s="1">
        <f>[1]Results!AC1382</f>
        <v>-0.49485923243351992</v>
      </c>
      <c r="AA22" s="1">
        <f>[1]Results!AD1382</f>
        <v>-0.37562620765577703</v>
      </c>
      <c r="AB22" s="1">
        <f>[1]Results!AE1382</f>
        <v>-0.25334625292154911</v>
      </c>
      <c r="AC22" s="1">
        <f>[1]Results!AF1382</f>
        <v>-0.12469479565054842</v>
      </c>
      <c r="AD22" s="1">
        <f>[1]Results!AG1382</f>
        <v>1.5327413178889415E-3</v>
      </c>
      <c r="AE22" s="1">
        <f>[1]Results!AH1382</f>
        <v>0.12324878437335318</v>
      </c>
      <c r="AF22" s="1">
        <f>[1]Results!AI1382</f>
        <v>0.24085820980805916</v>
      </c>
      <c r="AG22" s="1">
        <f>[1]Results!AJ1382</f>
        <v>0.35510852950217942</v>
      </c>
      <c r="AH22" s="1">
        <f>[1]Results!AK1382</f>
        <v>0.47213450356866637</v>
      </c>
      <c r="AI22" s="1">
        <f>[1]Results!AL1382</f>
        <v>0.58848414091399182</v>
      </c>
      <c r="AJ22" s="1">
        <f>[1]Results!AM1382</f>
        <v>0.70484654674347613</v>
      </c>
      <c r="AK22" s="1">
        <f>[1]Results!AN1382</f>
        <v>0.8255392715765808</v>
      </c>
      <c r="AL22" s="1">
        <f>[1]Results!AO1382</f>
        <v>0.960125696615588</v>
      </c>
      <c r="AM22" s="1">
        <f>[1]Results!AP1382</f>
        <v>1.0519695292532383</v>
      </c>
      <c r="AN22" s="1">
        <f>[1]Results!AQ1382</f>
        <v>1.1138248345682777</v>
      </c>
      <c r="AO22" s="1">
        <f>[1]Results!AR1382</f>
        <v>1.1579380172448195</v>
      </c>
      <c r="AP22" s="1">
        <f>[1]Results!AS1382</f>
        <v>1.1898872643129499</v>
      </c>
      <c r="AQ22" s="1">
        <f>[1]Results!AT1382</f>
        <v>1.2126102604467448</v>
      </c>
      <c r="AR22" s="1">
        <f>[1]Results!AU1382</f>
        <v>1.2308466262368922</v>
      </c>
      <c r="AS22" s="1">
        <f>[1]Results!AV1382</f>
        <v>1.2447295907701328</v>
      </c>
      <c r="AT22" s="1">
        <f>[1]Results!AW1382</f>
        <v>1.2551875064231943</v>
      </c>
      <c r="AU22" s="1">
        <f>[1]Results!AX1382</f>
        <v>1.263541507775634</v>
      </c>
      <c r="AV22" s="1">
        <f>[1]Results!AY1382</f>
        <v>1.2712402002315049</v>
      </c>
      <c r="AW22" s="1">
        <f>[1]Results!AZ1382</f>
        <v>1.2815296262083553</v>
      </c>
      <c r="AX22" s="1">
        <f>[1]Results!BA1382</f>
        <v>1.2948055684671722</v>
      </c>
      <c r="AY22" s="1">
        <f>[1]Results!BB1382</f>
        <v>1.3115672486717633</v>
      </c>
      <c r="AZ22" s="1">
        <f>[1]Results!BC1382</f>
        <v>1.3322941157092538</v>
      </c>
      <c r="BA22" s="1">
        <f>[1]Results!BD1382</f>
        <v>1.3573372220487157</v>
      </c>
      <c r="BB22" s="1">
        <f>[1]Results!BE1382</f>
        <v>1.3957812282151316</v>
      </c>
      <c r="BC22" s="1">
        <f>[1]Results!BF1382</f>
        <v>1.4323294334618542</v>
      </c>
      <c r="BD22" s="1">
        <f>[1]Results!BG1382</f>
        <v>1.4666065778280668</v>
      </c>
      <c r="BE22" s="1">
        <f>[1]Results!BH1382</f>
        <v>1.5013007277500767</v>
      </c>
      <c r="BF22" s="1">
        <f>[1]Results!BI1382</f>
        <v>1.5387822723556877</v>
      </c>
      <c r="BG22" s="1">
        <f>[1]Results!BJ1382</f>
        <v>1.5825030994953027</v>
      </c>
      <c r="BH22" s="1">
        <f>[1]Results!BK1382</f>
        <v>1.6315521194711913</v>
      </c>
      <c r="BI22" s="1">
        <f>[1]Results!BL1382</f>
        <v>1.6851995411069964</v>
      </c>
      <c r="BJ22" s="1">
        <f>[1]Results!BM1382</f>
        <v>1.7428399580857734</v>
      </c>
      <c r="BK22" s="1">
        <f>[1]Results!BN1382</f>
        <v>1.8039615767749595</v>
      </c>
      <c r="BL22" s="1">
        <f>[1]Results!BO1382</f>
        <v>1.8684099270191989</v>
      </c>
      <c r="BM22" s="1">
        <f>[1]Results!BP1382</f>
        <v>1.935776523614452</v>
      </c>
      <c r="BN22" s="1">
        <f>[1]Results!BQ1382</f>
        <v>2.0057762883062047</v>
      </c>
      <c r="BO22" s="1">
        <f>[1]Results!BR1382</f>
        <v>2.0782020277924307</v>
      </c>
      <c r="BP22" s="1">
        <f>[1]Results!BS1382</f>
        <v>2.1528840428046481</v>
      </c>
      <c r="BQ22" s="1">
        <f>[1]Results!BT1382</f>
        <v>2.2311612121179714</v>
      </c>
      <c r="BR22" s="1">
        <f>[1]Results!BU1382</f>
        <v>2.3119331958772138</v>
      </c>
      <c r="BS22" s="1">
        <f>[1]Results!BV1382</f>
        <v>2.3946592309716852</v>
      </c>
      <c r="BT22" s="1">
        <f>[1]Results!BW1382</f>
        <v>2.4790607708395695</v>
      </c>
      <c r="BU22" s="1">
        <f>[1]Results!BX1382</f>
        <v>2.5649317406900574</v>
      </c>
      <c r="BV22" s="1">
        <f>[1]Results!BY1382</f>
        <v>2.6517584391129612</v>
      </c>
      <c r="BW22" s="1">
        <f>[1]Results!BZ1382</f>
        <v>2.7394872687495297</v>
      </c>
      <c r="BX22" s="1">
        <f>[1]Results!CA1382</f>
        <v>2.8280219808118234</v>
      </c>
      <c r="BY22" s="1">
        <f>[1]Results!CB1382</f>
        <v>2.9172472299940244</v>
      </c>
      <c r="BZ22" s="1">
        <f>[1]Results!CC1382</f>
        <v>3.0070482559101164</v>
      </c>
      <c r="CA22" s="1">
        <f>[1]Results!CD1382</f>
        <v>3.0981588036245622</v>
      </c>
      <c r="CB22" s="1">
        <f>[1]Results!CE1382</f>
        <v>3.1898844378323687</v>
      </c>
      <c r="CC22" s="1">
        <f>[1]Results!CF1382</f>
        <v>3.281912876733184</v>
      </c>
      <c r="CD22" s="1">
        <f>[1]Results!CG1382</f>
        <v>3.3741003014999382</v>
      </c>
      <c r="CE22" s="1">
        <f>[1]Results!CH1382</f>
        <v>3.4663451489348684</v>
      </c>
      <c r="CF22" s="1">
        <f>[1]Results!CI1382</f>
        <v>3.5577130461037498</v>
      </c>
      <c r="CG22" s="1">
        <f>[1]Results!CJ1382</f>
        <v>3.6484727781567861</v>
      </c>
      <c r="CH22" s="1">
        <f>[1]Results!CK1382</f>
        <v>3.7478666025756446</v>
      </c>
      <c r="CI22" s="1">
        <f>[1]Results!CL1382</f>
        <v>3.8294648194972192</v>
      </c>
      <c r="CJ22" s="1">
        <f>[1]Results!CM1382</f>
        <v>3.2483561305705067</v>
      </c>
    </row>
    <row r="23" spans="1:88" x14ac:dyDescent="0.3">
      <c r="A23" s="3" t="str">
        <f>[1]Results!E1383</f>
        <v>100*(X_2/X_0-1)</v>
      </c>
      <c r="B23" t="s">
        <v>18</v>
      </c>
      <c r="C23" s="1">
        <f>[1]Results!F1383</f>
        <v>0</v>
      </c>
      <c r="D23" s="1">
        <f>[1]Results!G1383</f>
        <v>-0.42211145462384136</v>
      </c>
      <c r="E23" s="1">
        <f>[1]Results!H1383</f>
        <v>-0.82582656659135889</v>
      </c>
      <c r="F23" s="1">
        <f>[1]Results!I1383</f>
        <v>-1.2103314440796598</v>
      </c>
      <c r="G23" s="1">
        <f>[1]Results!J1383</f>
        <v>-1.5761635481837621</v>
      </c>
      <c r="H23" s="1">
        <f>[1]Results!K1383</f>
        <v>-1.9246121981928543</v>
      </c>
      <c r="I23" s="1">
        <f>[1]Results!L1383</f>
        <v>-2.2865722194246096</v>
      </c>
      <c r="J23" s="1">
        <f>[1]Results!M1383</f>
        <v>-3.8066867551953321</v>
      </c>
      <c r="K23" s="1">
        <f>[1]Results!N1383</f>
        <v>-5.1054434611232269</v>
      </c>
      <c r="L23" s="1">
        <f>[1]Results!O1383</f>
        <v>-5.1553654418257882</v>
      </c>
      <c r="M23" s="1">
        <f>[1]Results!P1383</f>
        <v>-5.2804507893593033</v>
      </c>
      <c r="N23" s="1">
        <f>[1]Results!Q1383</f>
        <v>-5.4918533310962641</v>
      </c>
      <c r="O23" s="1">
        <f>[1]Results!R1383</f>
        <v>-5.8885786544868868</v>
      </c>
      <c r="P23" s="1">
        <f>[1]Results!S1383</f>
        <v>-6.3631872266901919</v>
      </c>
      <c r="Q23" s="1">
        <f>[1]Results!T1383</f>
        <v>-6.8042216714560571</v>
      </c>
      <c r="R23" s="1">
        <f>[1]Results!U1383</f>
        <v>-7.2027109879712281</v>
      </c>
      <c r="S23" s="1">
        <f>[1]Results!V1383</f>
        <v>-7.435469942812567</v>
      </c>
      <c r="T23" s="1">
        <f>[1]Results!W1383</f>
        <v>-7.6920655209567705</v>
      </c>
      <c r="U23" s="1">
        <f>[1]Results!X1383</f>
        <v>-7.9702424293044523</v>
      </c>
      <c r="V23" s="1">
        <f>[1]Results!Y1383</f>
        <v>-8.2678503551678943</v>
      </c>
      <c r="W23" s="1">
        <f>[1]Results!Z1383</f>
        <v>-8.5809652799402443</v>
      </c>
      <c r="X23" s="1">
        <f>[1]Results!AA1383</f>
        <v>-8.8214200469508128</v>
      </c>
      <c r="Y23" s="1">
        <f>[1]Results!AB1383</f>
        <v>-9.0659212381421934</v>
      </c>
      <c r="Z23" s="1">
        <f>[1]Results!AC1383</f>
        <v>-9.3145731262474172</v>
      </c>
      <c r="AA23" s="1">
        <f>[1]Results!AD1383</f>
        <v>-9.5674847466046824</v>
      </c>
      <c r="AB23" s="1">
        <f>[1]Results!AE1383</f>
        <v>-9.8235747103774251</v>
      </c>
      <c r="AC23" s="1">
        <f>[1]Results!AF1383</f>
        <v>-10.036552490072037</v>
      </c>
      <c r="AD23" s="1">
        <f>[1]Results!AG1383</f>
        <v>-10.223603941991943</v>
      </c>
      <c r="AE23" s="1">
        <f>[1]Results!AH1383</f>
        <v>-10.387523971676337</v>
      </c>
      <c r="AF23" s="1">
        <f>[1]Results!AI1383</f>
        <v>-10.532470942824656</v>
      </c>
      <c r="AG23" s="1">
        <f>[1]Results!AJ1383</f>
        <v>-10.661132976932642</v>
      </c>
      <c r="AH23" s="1">
        <f>[1]Results!AK1383</f>
        <v>-10.749977724264859</v>
      </c>
      <c r="AI23" s="1">
        <f>[1]Results!AL1383</f>
        <v>-10.813712138525322</v>
      </c>
      <c r="AJ23" s="1">
        <f>[1]Results!AM1383</f>
        <v>-10.854058050519001</v>
      </c>
      <c r="AK23" s="1">
        <f>[1]Results!AN1383</f>
        <v>-10.87402235704732</v>
      </c>
      <c r="AL23" s="1">
        <f>[1]Results!AO1383</f>
        <v>-10.876552699465314</v>
      </c>
      <c r="AM23" s="1">
        <f>[1]Results!AP1383</f>
        <v>-10.869438544711517</v>
      </c>
      <c r="AN23" s="1">
        <f>[1]Results!AQ1383</f>
        <v>-10.886945894482658</v>
      </c>
      <c r="AO23" s="1">
        <f>[1]Results!AR1383</f>
        <v>-10.925058311922486</v>
      </c>
      <c r="AP23" s="1">
        <f>[1]Results!AS1383</f>
        <v>-10.980211257782246</v>
      </c>
      <c r="AQ23" s="1">
        <f>[1]Results!AT1383</f>
        <v>-11.049590185824798</v>
      </c>
      <c r="AR23" s="1">
        <f>[1]Results!AU1383</f>
        <v>-11.127231921807502</v>
      </c>
      <c r="AS23" s="1">
        <f>[1]Results!AV1383</f>
        <v>-11.215436255728385</v>
      </c>
      <c r="AT23" s="1">
        <f>[1]Results!AW1383</f>
        <v>-11.312759465958555</v>
      </c>
      <c r="AU23" s="1">
        <f>[1]Results!AX1383</f>
        <v>-11.417831972526283</v>
      </c>
      <c r="AV23" s="1">
        <f>[1]Results!AY1383</f>
        <v>-11.529321354917876</v>
      </c>
      <c r="AW23" s="1">
        <f>[1]Results!AZ1383</f>
        <v>-11.64691562829322</v>
      </c>
      <c r="AX23" s="1">
        <f>[1]Results!BA1383</f>
        <v>-11.76861177324141</v>
      </c>
      <c r="AY23" s="1">
        <f>[1]Results!BB1383</f>
        <v>-11.893305599232695</v>
      </c>
      <c r="AZ23" s="1">
        <f>[1]Results!BC1383</f>
        <v>-12.020015172456366</v>
      </c>
      <c r="BA23" s="1">
        <f>[1]Results!BD1383</f>
        <v>-12.147905623255916</v>
      </c>
      <c r="BB23" s="1">
        <f>[1]Results!BE1383</f>
        <v>-12.284605889153234</v>
      </c>
      <c r="BC23" s="1">
        <f>[1]Results!BF1383</f>
        <v>-12.420553338821483</v>
      </c>
      <c r="BD23" s="1">
        <f>[1]Results!BG1383</f>
        <v>-12.555707909952362</v>
      </c>
      <c r="BE23" s="1">
        <f>[1]Results!BH1383</f>
        <v>-12.689852843095895</v>
      </c>
      <c r="BF23" s="1">
        <f>[1]Results!BI1383</f>
        <v>-12.822706298042352</v>
      </c>
      <c r="BG23" s="1">
        <f>[1]Results!BJ1383</f>
        <v>-12.957773961018958</v>
      </c>
      <c r="BH23" s="1">
        <f>[1]Results!BK1383</f>
        <v>-13.091372750827679</v>
      </c>
      <c r="BI23" s="1">
        <f>[1]Results!BL1383</f>
        <v>-13.223478310443859</v>
      </c>
      <c r="BJ23" s="1">
        <f>[1]Results!BM1383</f>
        <v>-13.354112238988158</v>
      </c>
      <c r="BK23" s="1">
        <f>[1]Results!BN1383</f>
        <v>-13.483322036004441</v>
      </c>
      <c r="BL23" s="1">
        <f>[1]Results!BO1383</f>
        <v>-13.610183275294984</v>
      </c>
      <c r="BM23" s="1">
        <f>[1]Results!BP1383</f>
        <v>-13.735771029229138</v>
      </c>
      <c r="BN23" s="1">
        <f>[1]Results!BQ1383</f>
        <v>-13.860168535775951</v>
      </c>
      <c r="BO23" s="1">
        <f>[1]Results!BR1383</f>
        <v>-13.983462238198962</v>
      </c>
      <c r="BP23" s="1">
        <f>[1]Results!BS1383</f>
        <v>-14.105743250348723</v>
      </c>
      <c r="BQ23" s="1">
        <f>[1]Results!BT1383</f>
        <v>-14.232506574267646</v>
      </c>
      <c r="BR23" s="1">
        <f>[1]Results!BU1383</f>
        <v>-14.358565220688313</v>
      </c>
      <c r="BS23" s="1">
        <f>[1]Results!BV1383</f>
        <v>-14.483985360139062</v>
      </c>
      <c r="BT23" s="1">
        <f>[1]Results!BW1383</f>
        <v>-14.608828214309789</v>
      </c>
      <c r="BU23" s="1">
        <f>[1]Results!BX1383</f>
        <v>-14.73315694680598</v>
      </c>
      <c r="BV23" s="1">
        <f>[1]Results!BY1383</f>
        <v>-14.858270577698763</v>
      </c>
      <c r="BW23" s="1">
        <f>[1]Results!BZ1383</f>
        <v>-14.982979368968575</v>
      </c>
      <c r="BX23" s="1">
        <f>[1]Results!CA1383</f>
        <v>-15.107340688398752</v>
      </c>
      <c r="BY23" s="1">
        <f>[1]Results!CB1383</f>
        <v>-15.231413520470639</v>
      </c>
      <c r="BZ23" s="1">
        <f>[1]Results!CC1383</f>
        <v>-15.355255113321832</v>
      </c>
      <c r="CA23" s="1">
        <f>[1]Results!CD1383</f>
        <v>-15.484293835743202</v>
      </c>
      <c r="CB23" s="1">
        <f>[1]Results!CE1383</f>
        <v>-15.613260834461951</v>
      </c>
      <c r="CC23" s="1">
        <f>[1]Results!CF1383</f>
        <v>-15.742163040791201</v>
      </c>
      <c r="CD23" s="1">
        <f>[1]Results!CG1383</f>
        <v>-15.871010595878399</v>
      </c>
      <c r="CE23" s="1">
        <f>[1]Results!CH1383</f>
        <v>-15.999822439213185</v>
      </c>
      <c r="CF23" s="1">
        <f>[1]Results!CI1383</f>
        <v>-16.131797176170725</v>
      </c>
      <c r="CG23" s="1">
        <f>[1]Results!CJ1383</f>
        <v>-16.263733334548657</v>
      </c>
      <c r="CH23" s="1">
        <f>[1]Results!CK1383</f>
        <v>-16.400748771172722</v>
      </c>
      <c r="CI23" s="1">
        <f>[1]Results!CL1383</f>
        <v>-16.542931068742604</v>
      </c>
      <c r="CJ23" s="1">
        <f>[1]Results!CM1383</f>
        <v>-17.152332035720097</v>
      </c>
    </row>
    <row r="24" spans="1:88" x14ac:dyDescent="0.3">
      <c r="A24" s="3" t="str">
        <f>[1]Results!E1384</f>
        <v>100*(M_2/M_0-1)</v>
      </c>
      <c r="B24" t="s">
        <v>19</v>
      </c>
      <c r="C24" s="1">
        <f>[1]Results!F1384</f>
        <v>0</v>
      </c>
      <c r="D24" s="1">
        <f>[1]Results!G1384</f>
        <v>-0.13100951215548884</v>
      </c>
      <c r="E24" s="1">
        <f>[1]Results!H1384</f>
        <v>-0.29859420088464983</v>
      </c>
      <c r="F24" s="1">
        <f>[1]Results!I1384</f>
        <v>-0.48500986661079715</v>
      </c>
      <c r="G24" s="1">
        <f>[1]Results!J1384</f>
        <v>-0.68238427320628237</v>
      </c>
      <c r="H24" s="1">
        <f>[1]Results!K1384</f>
        <v>-0.88569001870304476</v>
      </c>
      <c r="I24" s="1">
        <f>[1]Results!L1384</f>
        <v>-1.1008332377295593</v>
      </c>
      <c r="J24" s="1">
        <f>[1]Results!M1384</f>
        <v>-1.7975038695075107</v>
      </c>
      <c r="K24" s="1">
        <f>[1]Results!N1384</f>
        <v>-2.4664625663478157</v>
      </c>
      <c r="L24" s="1">
        <f>[1]Results!O1384</f>
        <v>-2.7229177035124286</v>
      </c>
      <c r="M24" s="1">
        <f>[1]Results!P1384</f>
        <v>-2.8804922246374653</v>
      </c>
      <c r="N24" s="1">
        <f>[1]Results!Q1384</f>
        <v>-2.9593306028835809</v>
      </c>
      <c r="O24" s="1">
        <f>[1]Results!R1384</f>
        <v>-3.0142430909205986</v>
      </c>
      <c r="P24" s="1">
        <f>[1]Results!S1384</f>
        <v>-3.0596079999437475</v>
      </c>
      <c r="Q24" s="1">
        <f>[1]Results!T1384</f>
        <v>-3.0860446001202191</v>
      </c>
      <c r="R24" s="1">
        <f>[1]Results!U1384</f>
        <v>-3.0984904078663278</v>
      </c>
      <c r="S24" s="1">
        <f>[1]Results!V1384</f>
        <v>-3.1060291389853001</v>
      </c>
      <c r="T24" s="1">
        <f>[1]Results!W1384</f>
        <v>-3.1503270276555306</v>
      </c>
      <c r="U24" s="1">
        <f>[1]Results!X1384</f>
        <v>-3.206799121960624</v>
      </c>
      <c r="V24" s="1">
        <f>[1]Results!Y1384</f>
        <v>-3.2565031199341954</v>
      </c>
      <c r="W24" s="1">
        <f>[1]Results!Z1384</f>
        <v>-3.2920271814852908</v>
      </c>
      <c r="X24" s="1">
        <f>[1]Results!AA1384</f>
        <v>-3.2891827390164496</v>
      </c>
      <c r="Y24" s="1">
        <f>[1]Results!AB1384</f>
        <v>-3.2709566111201904</v>
      </c>
      <c r="Z24" s="1">
        <f>[1]Results!AC1384</f>
        <v>-3.2429816184721627</v>
      </c>
      <c r="AA24" s="1">
        <f>[1]Results!AD1384</f>
        <v>-3.2094222926466909</v>
      </c>
      <c r="AB24" s="1">
        <f>[1]Results!AE1384</f>
        <v>-3.174408897867953</v>
      </c>
      <c r="AC24" s="1">
        <f>[1]Results!AF1384</f>
        <v>-3.1372194011976884</v>
      </c>
      <c r="AD24" s="1">
        <f>[1]Results!AG1384</f>
        <v>-3.1141329214092406</v>
      </c>
      <c r="AE24" s="1">
        <f>[1]Results!AH1384</f>
        <v>-3.1031673544726024</v>
      </c>
      <c r="AF24" s="1">
        <f>[1]Results!AI1384</f>
        <v>-3.1010742354916077</v>
      </c>
      <c r="AG24" s="1">
        <f>[1]Results!AJ1384</f>
        <v>-3.1064960751117754</v>
      </c>
      <c r="AH24" s="1">
        <f>[1]Results!AK1384</f>
        <v>-3.1146937475024061</v>
      </c>
      <c r="AI24" s="1">
        <f>[1]Results!AL1384</f>
        <v>-3.1360077864660441</v>
      </c>
      <c r="AJ24" s="1">
        <f>[1]Results!AM1384</f>
        <v>-3.1726132727583511</v>
      </c>
      <c r="AK24" s="1">
        <f>[1]Results!AN1384</f>
        <v>-3.2282308524558267</v>
      </c>
      <c r="AL24" s="1">
        <f>[1]Results!AO1384</f>
        <v>-3.3137933377256568</v>
      </c>
      <c r="AM24" s="1">
        <f>[1]Results!AP1384</f>
        <v>-3.3041426337960478</v>
      </c>
      <c r="AN24" s="1">
        <f>[1]Results!AQ1384</f>
        <v>-3.2922141179299369</v>
      </c>
      <c r="AO24" s="1">
        <f>[1]Results!AR1384</f>
        <v>-3.282877783618332</v>
      </c>
      <c r="AP24" s="1">
        <f>[1]Results!AS1384</f>
        <v>-3.2749036768016326</v>
      </c>
      <c r="AQ24" s="1">
        <f>[1]Results!AT1384</f>
        <v>-3.2673867339538809</v>
      </c>
      <c r="AR24" s="1">
        <f>[1]Results!AU1384</f>
        <v>-3.2568196263360716</v>
      </c>
      <c r="AS24" s="1">
        <f>[1]Results!AV1384</f>
        <v>-3.2452510663819045</v>
      </c>
      <c r="AT24" s="1">
        <f>[1]Results!AW1384</f>
        <v>-3.2325779030527246</v>
      </c>
      <c r="AU24" s="1">
        <f>[1]Results!AX1384</f>
        <v>-3.2185121656783555</v>
      </c>
      <c r="AV24" s="1">
        <f>[1]Results!AY1384</f>
        <v>-3.2027606637764494</v>
      </c>
      <c r="AW24" s="1">
        <f>[1]Results!AZ1384</f>
        <v>-3.1831535965135771</v>
      </c>
      <c r="AX24" s="1">
        <f>[1]Results!BA1384</f>
        <v>-3.1610224828229283</v>
      </c>
      <c r="AY24" s="1">
        <f>[1]Results!BB1384</f>
        <v>-3.1366760675493155</v>
      </c>
      <c r="AZ24" s="1">
        <f>[1]Results!BC1384</f>
        <v>-3.1103663360857237</v>
      </c>
      <c r="BA24" s="1">
        <f>[1]Results!BD1384</f>
        <v>-3.0823830410972475</v>
      </c>
      <c r="BB24" s="1">
        <f>[1]Results!BE1384</f>
        <v>-3.0515848645200627</v>
      </c>
      <c r="BC24" s="1">
        <f>[1]Results!BF1384</f>
        <v>-3.028371683439901</v>
      </c>
      <c r="BD24" s="1">
        <f>[1]Results!BG1384</f>
        <v>-3.0086178894258464</v>
      </c>
      <c r="BE24" s="1">
        <f>[1]Results!BH1384</f>
        <v>-2.9900275921474706</v>
      </c>
      <c r="BF24" s="1">
        <f>[1]Results!BI1384</f>
        <v>-2.9714182188262495</v>
      </c>
      <c r="BG24" s="1">
        <f>[1]Results!BJ1384</f>
        <v>-2.9505210341014498</v>
      </c>
      <c r="BH24" s="1">
        <f>[1]Results!BK1384</f>
        <v>-2.929058229071746</v>
      </c>
      <c r="BI24" s="1">
        <f>[1]Results!BL1384</f>
        <v>-2.9074245133914878</v>
      </c>
      <c r="BJ24" s="1">
        <f>[1]Results!BM1384</f>
        <v>-2.8858840287673382</v>
      </c>
      <c r="BK24" s="1">
        <f>[1]Results!BN1384</f>
        <v>-2.8646281295890086</v>
      </c>
      <c r="BL24" s="1">
        <f>[1]Results!BO1384</f>
        <v>-2.8434405618380953</v>
      </c>
      <c r="BM24" s="1">
        <f>[1]Results!BP1384</f>
        <v>-2.8225919279348255</v>
      </c>
      <c r="BN24" s="1">
        <f>[1]Results!BQ1384</f>
        <v>-2.8021258218085543</v>
      </c>
      <c r="BO24" s="1">
        <f>[1]Results!BR1384</f>
        <v>-2.7820438412861748</v>
      </c>
      <c r="BP24" s="1">
        <f>[1]Results!BS1384</f>
        <v>-2.7623366729365717</v>
      </c>
      <c r="BQ24" s="1">
        <f>[1]Results!BT1384</f>
        <v>-2.7418713526280336</v>
      </c>
      <c r="BR24" s="1">
        <f>[1]Results!BU1384</f>
        <v>-2.7217800261278735</v>
      </c>
      <c r="BS24" s="1">
        <f>[1]Results!BV1384</f>
        <v>-2.7021531577301805</v>
      </c>
      <c r="BT24" s="1">
        <f>[1]Results!BW1384</f>
        <v>-2.6829877445499695</v>
      </c>
      <c r="BU24" s="1">
        <f>[1]Results!BX1384</f>
        <v>-2.6642972475241389</v>
      </c>
      <c r="BV24" s="1">
        <f>[1]Results!BY1384</f>
        <v>-2.6465313217663322</v>
      </c>
      <c r="BW24" s="1">
        <f>[1]Results!BZ1384</f>
        <v>-2.6294356660945484</v>
      </c>
      <c r="BX24" s="1">
        <f>[1]Results!CA1384</f>
        <v>-2.6129857795339606</v>
      </c>
      <c r="BY24" s="1">
        <f>[1]Results!CB1384</f>
        <v>-2.5971793908504459</v>
      </c>
      <c r="BZ24" s="1">
        <f>[1]Results!CC1384</f>
        <v>-2.5820190076676242</v>
      </c>
      <c r="CA24" s="1">
        <f>[1]Results!CD1384</f>
        <v>-2.5670861795209943</v>
      </c>
      <c r="CB24" s="1">
        <f>[1]Results!CE1384</f>
        <v>-2.5529650196779774</v>
      </c>
      <c r="CC24" s="1">
        <f>[1]Results!CF1384</f>
        <v>-2.5396777144870986</v>
      </c>
      <c r="CD24" s="1">
        <f>[1]Results!CG1384</f>
        <v>-2.5272024513340319</v>
      </c>
      <c r="CE24" s="1">
        <f>[1]Results!CH1384</f>
        <v>-2.5155360067585453</v>
      </c>
      <c r="CF24" s="1">
        <f>[1]Results!CI1384</f>
        <v>-2.5057856356846875</v>
      </c>
      <c r="CG24" s="1">
        <f>[1]Results!CJ1384</f>
        <v>-2.4972043810584155</v>
      </c>
      <c r="CH24" s="1">
        <f>[1]Results!CK1384</f>
        <v>-2.3820592045701861</v>
      </c>
      <c r="CI24" s="1">
        <f>[1]Results!CL1384</f>
        <v>-2.4722237579414719</v>
      </c>
      <c r="CJ24" s="1">
        <f>[1]Results!CM1384</f>
        <v>-3.2821407217288545</v>
      </c>
    </row>
    <row r="25" spans="1:88" x14ac:dyDescent="0.3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0</v>
      </c>
      <c r="D25" s="1">
        <f>[1]Results!G1385</f>
        <v>-4.373113383348004E-2</v>
      </c>
      <c r="E25" s="1">
        <f>[1]Results!H1385</f>
        <v>-0.13074854437248318</v>
      </c>
      <c r="F25" s="1">
        <f>[1]Results!I1385</f>
        <v>-0.2502634205313381</v>
      </c>
      <c r="G25" s="1">
        <f>[1]Results!J1385</f>
        <v>-0.39130571303443995</v>
      </c>
      <c r="H25" s="1">
        <f>[1]Results!K1385</f>
        <v>-0.54506419927846661</v>
      </c>
      <c r="I25" s="1">
        <f>[1]Results!L1385</f>
        <v>-0.70815590196267042</v>
      </c>
      <c r="J25" s="1">
        <f>[1]Results!M1385</f>
        <v>-0.80055507526980429</v>
      </c>
      <c r="K25" s="1">
        <f>[1]Results!N1385</f>
        <v>-0.92086707577440086</v>
      </c>
      <c r="L25" s="1">
        <f>[1]Results!O1385</f>
        <v>-0.95344417506751933</v>
      </c>
      <c r="M25" s="1">
        <f>[1]Results!P1385</f>
        <v>-0.89948106341648515</v>
      </c>
      <c r="N25" s="1">
        <f>[1]Results!Q1385</f>
        <v>-0.77613079490431724</v>
      </c>
      <c r="O25" s="1">
        <f>[1]Results!R1385</f>
        <v>-0.53490741095050254</v>
      </c>
      <c r="P25" s="1">
        <f>[1]Results!S1385</f>
        <v>-0.23854682052069087</v>
      </c>
      <c r="Q25" s="1">
        <f>[1]Results!T1385</f>
        <v>5.8869866840183249E-2</v>
      </c>
      <c r="R25" s="1">
        <f>[1]Results!U1385</f>
        <v>0.32997040649984655</v>
      </c>
      <c r="S25" s="1">
        <f>[1]Results!V1385</f>
        <v>0.51749126888926966</v>
      </c>
      <c r="T25" s="1">
        <f>[1]Results!W1385</f>
        <v>0.60857002274998795</v>
      </c>
      <c r="U25" s="1">
        <f>[1]Results!X1385</f>
        <v>0.65091570648017072</v>
      </c>
      <c r="V25" s="1">
        <f>[1]Results!Y1385</f>
        <v>0.68508429411167082</v>
      </c>
      <c r="W25" s="1">
        <f>[1]Results!Z1385</f>
        <v>0.73096253933020439</v>
      </c>
      <c r="X25" s="1">
        <f>[1]Results!AA1385</f>
        <v>0.79883588213616186</v>
      </c>
      <c r="Y25" s="1">
        <f>[1]Results!AB1385</f>
        <v>0.88319839652484244</v>
      </c>
      <c r="Z25" s="1">
        <f>[1]Results!AC1385</f>
        <v>0.97949704582021013</v>
      </c>
      <c r="AA25" s="1">
        <f>[1]Results!AD1385</f>
        <v>1.0825711661549109</v>
      </c>
      <c r="AB25" s="1">
        <f>[1]Results!AE1385</f>
        <v>1.1866303637882325</v>
      </c>
      <c r="AC25" s="1">
        <f>[1]Results!AF1385</f>
        <v>1.2786767305848823</v>
      </c>
      <c r="AD25" s="1">
        <f>[1]Results!AG1385</f>
        <v>1.3446722735382721</v>
      </c>
      <c r="AE25" s="1">
        <f>[1]Results!AH1385</f>
        <v>1.3888447964390815</v>
      </c>
      <c r="AF25" s="1">
        <f>[1]Results!AI1385</f>
        <v>1.417351773019071</v>
      </c>
      <c r="AG25" s="1">
        <f>[1]Results!AJ1385</f>
        <v>1.433934006609805</v>
      </c>
      <c r="AH25" s="1">
        <f>[1]Results!AK1385</f>
        <v>1.4379794771615773</v>
      </c>
      <c r="AI25" s="1">
        <f>[1]Results!AL1385</f>
        <v>1.4249847371800461</v>
      </c>
      <c r="AJ25" s="1">
        <f>[1]Results!AM1385</f>
        <v>1.3974608407009814</v>
      </c>
      <c r="AK25" s="1">
        <f>[1]Results!AN1385</f>
        <v>1.3596201320209778</v>
      </c>
      <c r="AL25" s="1">
        <f>[1]Results!AO1385</f>
        <v>1.3154723373504318</v>
      </c>
      <c r="AM25" s="1">
        <f>[1]Results!AP1385</f>
        <v>1.3382069866407775</v>
      </c>
      <c r="AN25" s="1">
        <f>[1]Results!AQ1385</f>
        <v>1.3780759367560735</v>
      </c>
      <c r="AO25" s="1">
        <f>[1]Results!AR1385</f>
        <v>1.4181581042965963</v>
      </c>
      <c r="AP25" s="1">
        <f>[1]Results!AS1385</f>
        <v>1.4558472931966548</v>
      </c>
      <c r="AQ25" s="1">
        <f>[1]Results!AT1385</f>
        <v>1.4927384156658619</v>
      </c>
      <c r="AR25" s="1">
        <f>[1]Results!AU1385</f>
        <v>1.5314425861160164</v>
      </c>
      <c r="AS25" s="1">
        <f>[1]Results!AV1385</f>
        <v>1.5728194901508452</v>
      </c>
      <c r="AT25" s="1">
        <f>[1]Results!AW1385</f>
        <v>1.6182883212965349</v>
      </c>
      <c r="AU25" s="1">
        <f>[1]Results!AX1385</f>
        <v>1.6684421687774398</v>
      </c>
      <c r="AV25" s="1">
        <f>[1]Results!AY1385</f>
        <v>1.7235572016009559</v>
      </c>
      <c r="AW25" s="1">
        <f>[1]Results!AZ1385</f>
        <v>1.7838430311861053</v>
      </c>
      <c r="AX25" s="1">
        <f>[1]Results!BA1385</f>
        <v>1.8497572587819366</v>
      </c>
      <c r="AY25" s="1">
        <f>[1]Results!BB1385</f>
        <v>1.9209759838161089</v>
      </c>
      <c r="AZ25" s="1">
        <f>[1]Results!BC1385</f>
        <v>1.9970531632212518</v>
      </c>
      <c r="BA25" s="1">
        <f>[1]Results!BD1385</f>
        <v>2.0774656744225295</v>
      </c>
      <c r="BB25" s="1">
        <f>[1]Results!BE1385</f>
        <v>2.1657726046845571</v>
      </c>
      <c r="BC25" s="1">
        <f>[1]Results!BF1385</f>
        <v>2.2493078735567273</v>
      </c>
      <c r="BD25" s="1">
        <f>[1]Results!BG1385</f>
        <v>2.3318875167675834</v>
      </c>
      <c r="BE25" s="1">
        <f>[1]Results!BH1385</f>
        <v>2.4159929084678122</v>
      </c>
      <c r="BF25" s="1">
        <f>[1]Results!BI1385</f>
        <v>2.5029222202791912</v>
      </c>
      <c r="BG25" s="1">
        <f>[1]Results!BJ1385</f>
        <v>2.592876747699413</v>
      </c>
      <c r="BH25" s="1">
        <f>[1]Results!BK1385</f>
        <v>2.6856786327176474</v>
      </c>
      <c r="BI25" s="1">
        <f>[1]Results!BL1385</f>
        <v>2.780753080974474</v>
      </c>
      <c r="BJ25" s="1">
        <f>[1]Results!BM1385</f>
        <v>2.8775047846320456</v>
      </c>
      <c r="BK25" s="1">
        <f>[1]Results!BN1385</f>
        <v>2.9754722823049029</v>
      </c>
      <c r="BL25" s="1">
        <f>[1]Results!BO1385</f>
        <v>3.0744668817355381</v>
      </c>
      <c r="BM25" s="1">
        <f>[1]Results!BP1385</f>
        <v>3.1742902548004048</v>
      </c>
      <c r="BN25" s="1">
        <f>[1]Results!BQ1385</f>
        <v>3.2748141611270043</v>
      </c>
      <c r="BO25" s="1">
        <f>[1]Results!BR1385</f>
        <v>3.3759447937472764</v>
      </c>
      <c r="BP25" s="1">
        <f>[1]Results!BS1385</f>
        <v>3.4775996570071577</v>
      </c>
      <c r="BQ25" s="1">
        <f>[1]Results!BT1385</f>
        <v>3.5793985138947271</v>
      </c>
      <c r="BR25" s="1">
        <f>[1]Results!BU1385</f>
        <v>3.6816839800511758</v>
      </c>
      <c r="BS25" s="1">
        <f>[1]Results!BV1385</f>
        <v>3.7845093021937615</v>
      </c>
      <c r="BT25" s="1">
        <f>[1]Results!BW1385</f>
        <v>3.8878223078810059</v>
      </c>
      <c r="BU25" s="1">
        <f>[1]Results!BX1385</f>
        <v>3.9915068531556352</v>
      </c>
      <c r="BV25" s="1">
        <f>[1]Results!BY1385</f>
        <v>4.0952619550955305</v>
      </c>
      <c r="BW25" s="1">
        <f>[1]Results!BZ1385</f>
        <v>4.1989543423479159</v>
      </c>
      <c r="BX25" s="1">
        <f>[1]Results!CA1385</f>
        <v>4.302483194059481</v>
      </c>
      <c r="BY25" s="1">
        <f>[1]Results!CB1385</f>
        <v>4.4057755623053252</v>
      </c>
      <c r="BZ25" s="1">
        <f>[1]Results!CC1385</f>
        <v>4.5087808077690417</v>
      </c>
      <c r="CA25" s="1">
        <f>[1]Results!CD1385</f>
        <v>4.6110746499292254</v>
      </c>
      <c r="CB25" s="1">
        <f>[1]Results!CE1385</f>
        <v>4.7129902576762195</v>
      </c>
      <c r="CC25" s="1">
        <f>[1]Results!CF1385</f>
        <v>4.8146522657404711</v>
      </c>
      <c r="CD25" s="1">
        <f>[1]Results!CG1385</f>
        <v>4.9160968523306314</v>
      </c>
      <c r="CE25" s="1">
        <f>[1]Results!CH1385</f>
        <v>5.017317559172052</v>
      </c>
      <c r="CF25" s="1">
        <f>[1]Results!CI1385</f>
        <v>5.1178847854604248</v>
      </c>
      <c r="CG25" s="1">
        <f>[1]Results!CJ1385</f>
        <v>5.2178279664346405</v>
      </c>
      <c r="CH25" s="1">
        <f>[1]Results!CK1385</f>
        <v>5.3626687894195113</v>
      </c>
      <c r="CI25" s="1">
        <f>[1]Results!CL1385</f>
        <v>5.4291396756029231</v>
      </c>
      <c r="CJ25" s="1">
        <f>[1]Results!CM1385</f>
        <v>4.7851138035619023</v>
      </c>
    </row>
    <row r="26" spans="1:88" x14ac:dyDescent="0.3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0</v>
      </c>
      <c r="D26" s="1">
        <f>[1]Results!G1386</f>
        <v>-7.1555546252177749E-2</v>
      </c>
      <c r="E26" s="1">
        <f>[1]Results!H1386</f>
        <v>-0.17757945974962164</v>
      </c>
      <c r="F26" s="1">
        <f>[1]Results!I1386</f>
        <v>-0.30621829999598615</v>
      </c>
      <c r="G26" s="1">
        <f>[1]Results!J1386</f>
        <v>-0.45338894926100215</v>
      </c>
      <c r="H26" s="1">
        <f>[1]Results!K1386</f>
        <v>-0.61375304687366627</v>
      </c>
      <c r="I26" s="1">
        <f>[1]Results!L1386</f>
        <v>-0.78800549553136312</v>
      </c>
      <c r="J26" s="1">
        <f>[1]Results!M1386</f>
        <v>-1.1013044391724458</v>
      </c>
      <c r="K26" s="1">
        <f>[1]Results!N1386</f>
        <v>-1.2930432539351111</v>
      </c>
      <c r="L26" s="1">
        <f>[1]Results!O1386</f>
        <v>-1.1267414347838067</v>
      </c>
      <c r="M26" s="1">
        <f>[1]Results!P1386</f>
        <v>-0.77840867504594957</v>
      </c>
      <c r="N26" s="1">
        <f>[1]Results!Q1386</f>
        <v>-0.42126748883994924</v>
      </c>
      <c r="O26" s="1">
        <f>[1]Results!R1386</f>
        <v>-0.22381811598057855</v>
      </c>
      <c r="P26" s="1">
        <f>[1]Results!S1386</f>
        <v>-0.14801203681287234</v>
      </c>
      <c r="Q26" s="1">
        <f>[1]Results!T1386</f>
        <v>-0.12445363915586372</v>
      </c>
      <c r="R26" s="1">
        <f>[1]Results!U1386</f>
        <v>-0.11863315226906535</v>
      </c>
      <c r="S26" s="1">
        <f>[1]Results!V1386</f>
        <v>-0.10891726440083183</v>
      </c>
      <c r="T26" s="1">
        <f>[1]Results!W1386</f>
        <v>-6.9134673006021607E-2</v>
      </c>
      <c r="U26" s="1">
        <f>[1]Results!X1386</f>
        <v>-1.473528618401998E-2</v>
      </c>
      <c r="V26" s="1">
        <f>[1]Results!Y1386</f>
        <v>4.1404911367637354E-2</v>
      </c>
      <c r="W26" s="1">
        <f>[1]Results!Z1386</f>
        <v>9.3057940951712936E-2</v>
      </c>
      <c r="X26" s="1">
        <f>[1]Results!AA1386</f>
        <v>0.15234648179049959</v>
      </c>
      <c r="Y26" s="1">
        <f>[1]Results!AB1386</f>
        <v>0.21342260196517415</v>
      </c>
      <c r="Z26" s="1">
        <f>[1]Results!AC1386</f>
        <v>0.27343042400074236</v>
      </c>
      <c r="AA26" s="1">
        <f>[1]Results!AD1386</f>
        <v>0.33154402598343236</v>
      </c>
      <c r="AB26" s="1">
        <f>[1]Results!AE1386</f>
        <v>0.38765042851451881</v>
      </c>
      <c r="AC26" s="1">
        <f>[1]Results!AF1386</f>
        <v>0.44547824737002362</v>
      </c>
      <c r="AD26" s="1">
        <f>[1]Results!AG1386</f>
        <v>0.50001181067835798</v>
      </c>
      <c r="AE26" s="1">
        <f>[1]Results!AH1386</f>
        <v>0.5516912402227625</v>
      </c>
      <c r="AF26" s="1">
        <f>[1]Results!AI1386</f>
        <v>0.60254893746036764</v>
      </c>
      <c r="AG26" s="1">
        <f>[1]Results!AJ1386</f>
        <v>0.65376957932541391</v>
      </c>
      <c r="AH26" s="1">
        <f>[1]Results!AK1386</f>
        <v>0.70896850320290028</v>
      </c>
      <c r="AI26" s="1">
        <f>[1]Results!AL1386</f>
        <v>0.76447687666199027</v>
      </c>
      <c r="AJ26" s="1">
        <f>[1]Results!AM1386</f>
        <v>0.82015590704922481</v>
      </c>
      <c r="AK26" s="1">
        <f>[1]Results!AN1386</f>
        <v>0.87912826556981738</v>
      </c>
      <c r="AL26" s="1">
        <f>[1]Results!AO1386</f>
        <v>0.94891065050164425</v>
      </c>
      <c r="AM26" s="1">
        <f>[1]Results!AP1386</f>
        <v>0.99676043495253719</v>
      </c>
      <c r="AN26" s="1">
        <f>[1]Results!AQ1386</f>
        <v>1.047248033826742</v>
      </c>
      <c r="AO26" s="1">
        <f>[1]Results!AR1386</f>
        <v>1.1132530529836204</v>
      </c>
      <c r="AP26" s="1">
        <f>[1]Results!AS1386</f>
        <v>1.1903581603072366</v>
      </c>
      <c r="AQ26" s="1">
        <f>[1]Results!AT1386</f>
        <v>1.2696055277938045</v>
      </c>
      <c r="AR26" s="1">
        <f>[1]Results!AU1386</f>
        <v>1.3464455032236256</v>
      </c>
      <c r="AS26" s="1">
        <f>[1]Results!AV1386</f>
        <v>1.4180625285782122</v>
      </c>
      <c r="AT26" s="1">
        <f>[1]Results!AW1386</f>
        <v>1.4820907586631238</v>
      </c>
      <c r="AU26" s="1">
        <f>[1]Results!AX1386</f>
        <v>1.5391700254539176</v>
      </c>
      <c r="AV26" s="1">
        <f>[1]Results!AY1386</f>
        <v>1.5909880755763828</v>
      </c>
      <c r="AW26" s="1">
        <f>[1]Results!AZ1386</f>
        <v>1.6403758236461341</v>
      </c>
      <c r="AX26" s="1">
        <f>[1]Results!BA1386</f>
        <v>1.6891753039861568</v>
      </c>
      <c r="AY26" s="1">
        <f>[1]Results!BB1386</f>
        <v>1.7377041583709119</v>
      </c>
      <c r="AZ26" s="1">
        <f>[1]Results!BC1386</f>
        <v>1.7861548749060097</v>
      </c>
      <c r="BA26" s="1">
        <f>[1]Results!BD1386</f>
        <v>1.8345961127953059</v>
      </c>
      <c r="BB26" s="1">
        <f>[1]Results!BE1386</f>
        <v>1.9262179946235802</v>
      </c>
      <c r="BC26" s="1">
        <f>[1]Results!BF1386</f>
        <v>1.9723078272912975</v>
      </c>
      <c r="BD26" s="1">
        <f>[1]Results!BG1386</f>
        <v>2.0112146478359127</v>
      </c>
      <c r="BE26" s="1">
        <f>[1]Results!BH1386</f>
        <v>2.0480869415481218</v>
      </c>
      <c r="BF26" s="1">
        <f>[1]Results!BI1386</f>
        <v>2.084503866196008</v>
      </c>
      <c r="BG26" s="1">
        <f>[1]Results!BJ1386</f>
        <v>2.123439476014366</v>
      </c>
      <c r="BH26" s="1">
        <f>[1]Results!BK1386</f>
        <v>2.1638525546124221</v>
      </c>
      <c r="BI26" s="1">
        <f>[1]Results!BL1386</f>
        <v>2.20523832288535</v>
      </c>
      <c r="BJ26" s="1">
        <f>[1]Results!BM1386</f>
        <v>2.247175857877548</v>
      </c>
      <c r="BK26" s="1">
        <f>[1]Results!BN1386</f>
        <v>2.289393683668739</v>
      </c>
      <c r="BL26" s="1">
        <f>[1]Results!BO1386</f>
        <v>2.3319983502161135</v>
      </c>
      <c r="BM26" s="1">
        <f>[1]Results!BP1386</f>
        <v>2.3750133597003398</v>
      </c>
      <c r="BN26" s="1">
        <f>[1]Results!BQ1386</f>
        <v>2.4185535500210964</v>
      </c>
      <c r="BO26" s="1">
        <f>[1]Results!BR1386</f>
        <v>2.4627985296036714</v>
      </c>
      <c r="BP26" s="1">
        <f>[1]Results!BS1386</f>
        <v>2.5079453286755315</v>
      </c>
      <c r="BQ26" s="1">
        <f>[1]Results!BT1386</f>
        <v>2.5555457298121587</v>
      </c>
      <c r="BR26" s="1">
        <f>[1]Results!BU1386</f>
        <v>2.6048106409037652</v>
      </c>
      <c r="BS26" s="1">
        <f>[1]Results!BV1386</f>
        <v>2.655466791945571</v>
      </c>
      <c r="BT26" s="1">
        <f>[1]Results!BW1386</f>
        <v>2.7074185389326377</v>
      </c>
      <c r="BU26" s="1">
        <f>[1]Results!BX1386</f>
        <v>2.760647507407854</v>
      </c>
      <c r="BV26" s="1">
        <f>[1]Results!BY1386</f>
        <v>2.8149360791308142</v>
      </c>
      <c r="BW26" s="1">
        <f>[1]Results!BZ1386</f>
        <v>2.8704012893275843</v>
      </c>
      <c r="BX26" s="1">
        <f>[1]Results!CA1386</f>
        <v>2.9271526163455741</v>
      </c>
      <c r="BY26" s="1">
        <f>[1]Results!CB1386</f>
        <v>2.9852574421607825</v>
      </c>
      <c r="BZ26" s="1">
        <f>[1]Results!CC1386</f>
        <v>3.044743775102865</v>
      </c>
      <c r="CA26" s="1">
        <f>[1]Results!CD1386</f>
        <v>3.1063819942098503</v>
      </c>
      <c r="CB26" s="1">
        <f>[1]Results!CE1386</f>
        <v>3.1695469512435182</v>
      </c>
      <c r="CC26" s="1">
        <f>[1]Results!CF1386</f>
        <v>3.2339899050415344</v>
      </c>
      <c r="CD26" s="1">
        <f>[1]Results!CG1386</f>
        <v>3.2995842681492915</v>
      </c>
      <c r="CE26" s="1">
        <f>[1]Results!CH1386</f>
        <v>3.3662351348098696</v>
      </c>
      <c r="CF26" s="1">
        <f>[1]Results!CI1386</f>
        <v>3.4332329604273681</v>
      </c>
      <c r="CG26" s="1">
        <f>[1]Results!CJ1386</f>
        <v>3.500712850315546</v>
      </c>
      <c r="CH26" s="1">
        <f>[1]Results!CK1386</f>
        <v>3.5743174140603573</v>
      </c>
      <c r="CI26" s="1">
        <f>[1]Results!CL1386</f>
        <v>3.6356799357907699</v>
      </c>
      <c r="CJ26" s="1">
        <f>[1]Results!CM1386</f>
        <v>3.0256992827062623</v>
      </c>
    </row>
    <row r="27" spans="1:88" x14ac:dyDescent="0.3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0</v>
      </c>
      <c r="D27" s="1">
        <f>[1]Results!G1387</f>
        <v>9.0193432954488451E-2</v>
      </c>
      <c r="E27" s="1">
        <f>[1]Results!H1387</f>
        <v>0.17736859431773944</v>
      </c>
      <c r="F27" s="1">
        <f>[1]Results!I1387</f>
        <v>0.27207329527911828</v>
      </c>
      <c r="G27" s="1">
        <f>[1]Results!J1387</f>
        <v>0.3691733961608934</v>
      </c>
      <c r="H27" s="1">
        <f>[1]Results!K1387</f>
        <v>0.47519060277574354</v>
      </c>
      <c r="I27" s="1">
        <f>[1]Results!L1387</f>
        <v>0.59345243079211851</v>
      </c>
      <c r="J27" s="1">
        <f>[1]Results!M1387</f>
        <v>0.92243932812761109</v>
      </c>
      <c r="K27" s="1">
        <f>[1]Results!N1387</f>
        <v>2.6093257768994071</v>
      </c>
      <c r="L27" s="1">
        <f>[1]Results!O1387</f>
        <v>5.4892974051721</v>
      </c>
      <c r="M27" s="1">
        <f>[1]Results!P1387</f>
        <v>9.0315942738002697</v>
      </c>
      <c r="N27" s="1">
        <f>[1]Results!Q1387</f>
        <v>12.057808791560198</v>
      </c>
      <c r="O27" s="1">
        <f>[1]Results!R1387</f>
        <v>13.108303645292164</v>
      </c>
      <c r="P27" s="1">
        <f>[1]Results!S1387</f>
        <v>12.726515254487158</v>
      </c>
      <c r="Q27" s="1">
        <f>[1]Results!T1387</f>
        <v>11.665444518918978</v>
      </c>
      <c r="R27" s="1">
        <f>[1]Results!U1387</f>
        <v>10.360886800187409</v>
      </c>
      <c r="S27" s="1">
        <f>[1]Results!V1387</f>
        <v>9.1907196700481641</v>
      </c>
      <c r="T27" s="1">
        <f>[1]Results!W1387</f>
        <v>8.7684614411595021</v>
      </c>
      <c r="U27" s="1">
        <f>[1]Results!X1387</f>
        <v>8.8640384340638043</v>
      </c>
      <c r="V27" s="1">
        <f>[1]Results!Y1387</f>
        <v>9.1527139364378627</v>
      </c>
      <c r="W27" s="1">
        <f>[1]Results!Z1387</f>
        <v>9.4051124729100266</v>
      </c>
      <c r="X27" s="1">
        <f>[1]Results!AA1387</f>
        <v>9.4796250721299824</v>
      </c>
      <c r="Y27" s="1">
        <f>[1]Results!AB1387</f>
        <v>9.3678877623905255</v>
      </c>
      <c r="Z27" s="1">
        <f>[1]Results!AC1387</f>
        <v>9.0832790645078543</v>
      </c>
      <c r="AA27" s="1">
        <f>[1]Results!AD1387</f>
        <v>8.6570732263387065</v>
      </c>
      <c r="AB27" s="1">
        <f>[1]Results!AE1387</f>
        <v>8.1248164921306589</v>
      </c>
      <c r="AC27" s="1">
        <f>[1]Results!AF1387</f>
        <v>7.509499619187987</v>
      </c>
      <c r="AD27" s="1">
        <f>[1]Results!AG1387</f>
        <v>6.8612345509109662</v>
      </c>
      <c r="AE27" s="1">
        <f>[1]Results!AH1387</f>
        <v>6.2099955617457514</v>
      </c>
      <c r="AF27" s="1">
        <f>[1]Results!AI1387</f>
        <v>5.5780416851879844</v>
      </c>
      <c r="AG27" s="1">
        <f>[1]Results!AJ1387</f>
        <v>4.9738876598244719</v>
      </c>
      <c r="AH27" s="1">
        <f>[1]Results!AK1387</f>
        <v>4.3867047241616053</v>
      </c>
      <c r="AI27" s="1">
        <f>[1]Results!AL1387</f>
        <v>3.8228807976157686</v>
      </c>
      <c r="AJ27" s="1">
        <f>[1]Results!AM1387</f>
        <v>3.2827051944622987</v>
      </c>
      <c r="AK27" s="1">
        <f>[1]Results!AN1387</f>
        <v>2.7680199353857349</v>
      </c>
      <c r="AL27" s="1">
        <f>[1]Results!AO1387</f>
        <v>2.2834068715890998</v>
      </c>
      <c r="AM27" s="1">
        <f>[1]Results!AP1387</f>
        <v>2.0235549445829504</v>
      </c>
      <c r="AN27" s="1">
        <f>[1]Results!AQ1387</f>
        <v>2.2433196577327896</v>
      </c>
      <c r="AO27" s="1">
        <f>[1]Results!AR1387</f>
        <v>3.0515134899991248</v>
      </c>
      <c r="AP27" s="1">
        <f>[1]Results!AS1387</f>
        <v>4.2835040065850372</v>
      </c>
      <c r="AQ27" s="1">
        <f>[1]Results!AT1387</f>
        <v>5.713092227701333</v>
      </c>
      <c r="AR27" s="1">
        <f>[1]Results!AU1387</f>
        <v>7.1694147008458886</v>
      </c>
      <c r="AS27" s="1">
        <f>[1]Results!AV1387</f>
        <v>8.5952397020727425</v>
      </c>
      <c r="AT27" s="1">
        <f>[1]Results!AW1387</f>
        <v>9.9236301339532105</v>
      </c>
      <c r="AU27" s="1">
        <f>[1]Results!AX1387</f>
        <v>11.142526281580478</v>
      </c>
      <c r="AV27" s="1">
        <f>[1]Results!AY1387</f>
        <v>12.259691939224693</v>
      </c>
      <c r="AW27" s="1">
        <f>[1]Results!AZ1387</f>
        <v>13.198587117840921</v>
      </c>
      <c r="AX27" s="1">
        <f>[1]Results!BA1387</f>
        <v>14.104496030266379</v>
      </c>
      <c r="AY27" s="1">
        <f>[1]Results!BB1387</f>
        <v>14.956034662058858</v>
      </c>
      <c r="AZ27" s="1">
        <f>[1]Results!BC1387</f>
        <v>15.738221397965745</v>
      </c>
      <c r="BA27" s="1">
        <f>[1]Results!BD1387</f>
        <v>16.44052277536392</v>
      </c>
      <c r="BB27" s="1">
        <f>[1]Results!BE1387</f>
        <v>23.041877116332408</v>
      </c>
      <c r="BC27" s="1">
        <f>[1]Results!BF1387</f>
        <v>26.18065429766563</v>
      </c>
      <c r="BD27" s="1">
        <f>[1]Results!BG1387</f>
        <v>27.558941146407022</v>
      </c>
      <c r="BE27" s="1">
        <f>[1]Results!BH1387</f>
        <v>28.084382161648968</v>
      </c>
      <c r="BF27" s="1">
        <f>[1]Results!BI1387</f>
        <v>28.202764355498022</v>
      </c>
      <c r="BG27" s="1">
        <f>[1]Results!BJ1387</f>
        <v>28.197374119895645</v>
      </c>
      <c r="BH27" s="1">
        <f>[1]Results!BK1387</f>
        <v>28.032673936154829</v>
      </c>
      <c r="BI27" s="1">
        <f>[1]Results!BL1387</f>
        <v>27.766711569187528</v>
      </c>
      <c r="BJ27" s="1">
        <f>[1]Results!BM1387</f>
        <v>27.419334984291698</v>
      </c>
      <c r="BK27" s="1">
        <f>[1]Results!BN1387</f>
        <v>26.997655435605949</v>
      </c>
      <c r="BL27" s="1">
        <f>[1]Results!BO1387</f>
        <v>26.506207261443727</v>
      </c>
      <c r="BM27" s="1">
        <f>[1]Results!BP1387</f>
        <v>25.952735293981011</v>
      </c>
      <c r="BN27" s="1">
        <f>[1]Results!BQ1387</f>
        <v>25.345101115455158</v>
      </c>
      <c r="BO27" s="1">
        <f>[1]Results!BR1387</f>
        <v>24.692075196667762</v>
      </c>
      <c r="BP27" s="1">
        <f>[1]Results!BS1387</f>
        <v>24.002892044275704</v>
      </c>
      <c r="BQ27" s="1">
        <f>[1]Results!BT1387</f>
        <v>23.289144816517936</v>
      </c>
      <c r="BR27" s="1">
        <f>[1]Results!BU1387</f>
        <v>22.557257818005528</v>
      </c>
      <c r="BS27" s="1">
        <f>[1]Results!BV1387</f>
        <v>21.813451061338938</v>
      </c>
      <c r="BT27" s="1">
        <f>[1]Results!BW1387</f>
        <v>21.062185727345305</v>
      </c>
      <c r="BU27" s="1">
        <f>[1]Results!BX1387</f>
        <v>20.308527816626707</v>
      </c>
      <c r="BV27" s="1">
        <f>[1]Results!BY1387</f>
        <v>19.559659055314672</v>
      </c>
      <c r="BW27" s="1">
        <f>[1]Results!BZ1387</f>
        <v>18.821241574630854</v>
      </c>
      <c r="BX27" s="1">
        <f>[1]Results!CA1387</f>
        <v>18.099900411739256</v>
      </c>
      <c r="BY27" s="1">
        <f>[1]Results!CB1387</f>
        <v>17.40142404346301</v>
      </c>
      <c r="BZ27" s="1">
        <f>[1]Results!CC1387</f>
        <v>16.730288297157525</v>
      </c>
      <c r="CA27" s="1">
        <f>[1]Results!CD1387</f>
        <v>16.092127416311207</v>
      </c>
      <c r="CB27" s="1">
        <f>[1]Results!CE1387</f>
        <v>15.486821375807613</v>
      </c>
      <c r="CC27" s="1">
        <f>[1]Results!CF1387</f>
        <v>14.91508151397294</v>
      </c>
      <c r="CD27" s="1">
        <f>[1]Results!CG1387</f>
        <v>14.376752689081652</v>
      </c>
      <c r="CE27" s="1">
        <f>[1]Results!CH1387</f>
        <v>13.871549936531903</v>
      </c>
      <c r="CF27" s="1">
        <f>[1]Results!CI1387</f>
        <v>13.401963769987013</v>
      </c>
      <c r="CG27" s="1">
        <f>[1]Results!CJ1387</f>
        <v>12.965228539687224</v>
      </c>
      <c r="CH27" s="1">
        <f>[1]Results!CK1387</f>
        <v>12.512424836043179</v>
      </c>
      <c r="CI27" s="1">
        <f>[1]Results!CL1387</f>
        <v>12.184130392079041</v>
      </c>
      <c r="CJ27" s="1">
        <f>[1]Results!CM1387</f>
        <v>11.401028170781569</v>
      </c>
    </row>
    <row r="28" spans="1:88" x14ac:dyDescent="0.3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0</v>
      </c>
      <c r="D28" s="1">
        <f>[1]Results!G1388</f>
        <v>-1.9493615417565113E-2</v>
      </c>
      <c r="E28" s="1">
        <f>[1]Results!H1388</f>
        <v>-5.3799862147096977E-2</v>
      </c>
      <c r="F28" s="1">
        <f>[1]Results!I1388</f>
        <v>-9.825135473124913E-2</v>
      </c>
      <c r="G28" s="1">
        <f>[1]Results!J1388</f>
        <v>-0.14975411804074579</v>
      </c>
      <c r="H28" s="1">
        <f>[1]Results!K1388</f>
        <v>-0.20653202882144894</v>
      </c>
      <c r="I28" s="1">
        <f>[1]Results!L1388</f>
        <v>-0.26929448187357208</v>
      </c>
      <c r="J28" s="1">
        <f>[1]Results!M1388</f>
        <v>-0.44722316116457828</v>
      </c>
      <c r="K28" s="1">
        <f>[1]Results!N1388</f>
        <v>-0.60862886095549573</v>
      </c>
      <c r="L28" s="1">
        <f>[1]Results!O1388</f>
        <v>-0.68903026860721583</v>
      </c>
      <c r="M28" s="1">
        <f>[1]Results!P1388</f>
        <v>-0.72228932706580595</v>
      </c>
      <c r="N28" s="1">
        <f>[1]Results!Q1388</f>
        <v>-0.69351821680575521</v>
      </c>
      <c r="O28" s="1">
        <f>[1]Results!R1388</f>
        <v>-0.61760871256163474</v>
      </c>
      <c r="P28" s="1">
        <f>[1]Results!S1388</f>
        <v>-0.51318780693960786</v>
      </c>
      <c r="Q28" s="1">
        <f>[1]Results!T1388</f>
        <v>-0.39514660697843595</v>
      </c>
      <c r="R28" s="1">
        <f>[1]Results!U1388</f>
        <v>-0.27512165212802975</v>
      </c>
      <c r="S28" s="1">
        <f>[1]Results!V1388</f>
        <v>-0.20093796810192188</v>
      </c>
      <c r="T28" s="1">
        <f>[1]Results!W1388</f>
        <v>-0.16892933784303787</v>
      </c>
      <c r="U28" s="1">
        <f>[1]Results!X1388</f>
        <v>-0.15880155825805931</v>
      </c>
      <c r="V28" s="1">
        <f>[1]Results!Y1388</f>
        <v>-0.15030979704236946</v>
      </c>
      <c r="W28" s="1">
        <f>[1]Results!Z1388</f>
        <v>-0.13075030450436786</v>
      </c>
      <c r="X28" s="1">
        <f>[1]Results!AA1388</f>
        <v>-9.2937012482940951E-2</v>
      </c>
      <c r="Y28" s="1">
        <f>[1]Results!AB1388</f>
        <v>-3.9332009083548058E-2</v>
      </c>
      <c r="Z28" s="1">
        <f>[1]Results!AC1388</f>
        <v>2.8000923295001812E-2</v>
      </c>
      <c r="AA28" s="1">
        <f>[1]Results!AD1388</f>
        <v>0.1067468433990193</v>
      </c>
      <c r="AB28" s="1">
        <f>[1]Results!AE1388</f>
        <v>0.19397825014075831</v>
      </c>
      <c r="AC28" s="1">
        <f>[1]Results!AF1388</f>
        <v>0.28140903901257008</v>
      </c>
      <c r="AD28" s="1">
        <f>[1]Results!AG1388</f>
        <v>0.3579090708313748</v>
      </c>
      <c r="AE28" s="1">
        <f>[1]Results!AH1388</f>
        <v>0.42199071240132113</v>
      </c>
      <c r="AF28" s="1">
        <f>[1]Results!AI1388</f>
        <v>0.47443078847719811</v>
      </c>
      <c r="AG28" s="1">
        <f>[1]Results!AJ1388</f>
        <v>0.51549335699394572</v>
      </c>
      <c r="AH28" s="1">
        <f>[1]Results!AK1388</f>
        <v>0.54291932850680791</v>
      </c>
      <c r="AI28" s="1">
        <f>[1]Results!AL1388</f>
        <v>0.55130117609429874</v>
      </c>
      <c r="AJ28" s="1">
        <f>[1]Results!AM1388</f>
        <v>0.53913898123583159</v>
      </c>
      <c r="AK28" s="1">
        <f>[1]Results!AN1388</f>
        <v>0.50648255426104516</v>
      </c>
      <c r="AL28" s="1">
        <f>[1]Results!AO1388</f>
        <v>0.45367314127886527</v>
      </c>
      <c r="AM28" s="1">
        <f>[1]Results!AP1388</f>
        <v>0.40096770922544156</v>
      </c>
      <c r="AN28" s="1">
        <f>[1]Results!AQ1388</f>
        <v>0.34906755224677344</v>
      </c>
      <c r="AO28" s="1">
        <f>[1]Results!AR1388</f>
        <v>0.29757743341833898</v>
      </c>
      <c r="AP28" s="1">
        <f>[1]Results!AS1388</f>
        <v>0.24691459546806183</v>
      </c>
      <c r="AQ28" s="1">
        <f>[1]Results!AT1388</f>
        <v>0.19783304535567758</v>
      </c>
      <c r="AR28" s="1">
        <f>[1]Results!AU1388</f>
        <v>0.15159913306186379</v>
      </c>
      <c r="AS28" s="1">
        <f>[1]Results!AV1388</f>
        <v>0.1084695810468439</v>
      </c>
      <c r="AT28" s="1">
        <f>[1]Results!AW1388</f>
        <v>6.8927019498010722E-2</v>
      </c>
      <c r="AU28" s="1">
        <f>[1]Results!AX1388</f>
        <v>3.3495097091695847E-2</v>
      </c>
      <c r="AV28" s="1">
        <f>[1]Results!AY1388</f>
        <v>2.6532423050840137E-3</v>
      </c>
      <c r="AW28" s="1">
        <f>[1]Results!AZ1388</f>
        <v>-2.3020409633300876E-2</v>
      </c>
      <c r="AX28" s="1">
        <f>[1]Results!BA1388</f>
        <v>-4.3284216662786701E-2</v>
      </c>
      <c r="AY28" s="1">
        <f>[1]Results!BB1388</f>
        <v>-5.8131737330469058E-2</v>
      </c>
      <c r="AZ28" s="1">
        <f>[1]Results!BC1388</f>
        <v>-6.76789393831978E-2</v>
      </c>
      <c r="BA28" s="1">
        <f>[1]Results!BD1388</f>
        <v>-7.213037529165689E-2</v>
      </c>
      <c r="BB28" s="1">
        <f>[1]Results!BE1388</f>
        <v>-6.2799316871009481E-2</v>
      </c>
      <c r="BC28" s="1">
        <f>[1]Results!BF1388</f>
        <v>-5.2634197112033654E-2</v>
      </c>
      <c r="BD28" s="1">
        <f>[1]Results!BG1388</f>
        <v>-4.2978373436020068E-2</v>
      </c>
      <c r="BE28" s="1">
        <f>[1]Results!BH1388</f>
        <v>-3.2230023356938364E-2</v>
      </c>
      <c r="BF28" s="1">
        <f>[1]Results!BI1388</f>
        <v>-1.8849160397382825E-2</v>
      </c>
      <c r="BG28" s="1">
        <f>[1]Results!BJ1388</f>
        <v>-1.6029823025065504E-3</v>
      </c>
      <c r="BH28" s="1">
        <f>[1]Results!BK1388</f>
        <v>1.9131633535862669E-2</v>
      </c>
      <c r="BI28" s="1">
        <f>[1]Results!BL1388</f>
        <v>4.2872629563017739E-2</v>
      </c>
      <c r="BJ28" s="1">
        <f>[1]Results!BM1388</f>
        <v>6.9159071986080178E-2</v>
      </c>
      <c r="BK28" s="1">
        <f>[1]Results!BN1388</f>
        <v>9.7605768536923598E-2</v>
      </c>
      <c r="BL28" s="1">
        <f>[1]Results!BO1388</f>
        <v>0.12797124547176963</v>
      </c>
      <c r="BM28" s="1">
        <f>[1]Results!BP1388</f>
        <v>0.16003637413657401</v>
      </c>
      <c r="BN28" s="1">
        <f>[1]Results!BQ1388</f>
        <v>0.19364416078835323</v>
      </c>
      <c r="BO28" s="1">
        <f>[1]Results!BR1388</f>
        <v>0.22867888143138781</v>
      </c>
      <c r="BP28" s="1">
        <f>[1]Results!BS1388</f>
        <v>0.26504541525060876</v>
      </c>
      <c r="BQ28" s="1">
        <f>[1]Results!BT1388</f>
        <v>0.3029654546494509</v>
      </c>
      <c r="BR28" s="1">
        <f>[1]Results!BU1388</f>
        <v>0.34209460871814645</v>
      </c>
      <c r="BS28" s="1">
        <f>[1]Results!BV1388</f>
        <v>0.3822694957362982</v>
      </c>
      <c r="BT28" s="1">
        <f>[1]Results!BW1388</f>
        <v>0.42340704151919706</v>
      </c>
      <c r="BU28" s="1">
        <f>[1]Results!BX1388</f>
        <v>0.46543523641036089</v>
      </c>
      <c r="BV28" s="1">
        <f>[1]Results!BY1388</f>
        <v>0.50821197289259157</v>
      </c>
      <c r="BW28" s="1">
        <f>[1]Results!BZ1388</f>
        <v>0.55167322541149755</v>
      </c>
      <c r="BX28" s="1">
        <f>[1]Results!CA1388</f>
        <v>0.59575860426424043</v>
      </c>
      <c r="BY28" s="1">
        <f>[1]Results!CB1388</f>
        <v>0.6404100596678175</v>
      </c>
      <c r="BZ28" s="1">
        <f>[1]Results!CC1388</f>
        <v>0.68557378395541768</v>
      </c>
      <c r="CA28" s="1">
        <f>[1]Results!CD1388</f>
        <v>0.73137372549243462</v>
      </c>
      <c r="CB28" s="1">
        <f>[1]Results!CE1388</f>
        <v>0.77759361679812233</v>
      </c>
      <c r="CC28" s="1">
        <f>[1]Results!CF1388</f>
        <v>0.82414738674261301</v>
      </c>
      <c r="CD28" s="1">
        <f>[1]Results!CG1388</f>
        <v>0.87099612636802881</v>
      </c>
      <c r="CE28" s="1">
        <f>[1]Results!CH1388</f>
        <v>0.91810189709795598</v>
      </c>
      <c r="CF28" s="1">
        <f>[1]Results!CI1388</f>
        <v>0.96525556057551753</v>
      </c>
      <c r="CG28" s="1">
        <f>[1]Results!CJ1388</f>
        <v>1.0124605803137676</v>
      </c>
      <c r="CH28" s="1">
        <f>[1]Results!CK1388</f>
        <v>1.0578114235330061</v>
      </c>
      <c r="CI28" s="1">
        <f>[1]Results!CL1388</f>
        <v>1.0929995192180852</v>
      </c>
      <c r="CJ28" s="1">
        <f>[1]Results!CM1388</f>
        <v>0.37438549644108754</v>
      </c>
    </row>
    <row r="29" spans="1:88" x14ac:dyDescent="0.3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0</v>
      </c>
      <c r="D29" s="1">
        <f>[1]Results!G1389</f>
        <v>-5.5359490970585679E-2</v>
      </c>
      <c r="E29" s="1">
        <f>[1]Results!H1389</f>
        <v>-0.15322878998296208</v>
      </c>
      <c r="F29" s="1">
        <f>[1]Results!I1389</f>
        <v>-0.28277727266738939</v>
      </c>
      <c r="G29" s="1">
        <f>[1]Results!J1389</f>
        <v>-0.43568565646111557</v>
      </c>
      <c r="H29" s="1">
        <f>[1]Results!K1389</f>
        <v>-0.60515766791416903</v>
      </c>
      <c r="I29" s="1">
        <f>[1]Results!L1389</f>
        <v>-0.78822849923276816</v>
      </c>
      <c r="J29" s="1">
        <f>[1]Results!M1389</f>
        <v>-0.272286883454953</v>
      </c>
      <c r="K29" s="1">
        <f>[1]Results!N1389</f>
        <v>3.8715355786811401E-2</v>
      </c>
      <c r="L29" s="1">
        <f>[1]Results!O1389</f>
        <v>0.55270718882682868</v>
      </c>
      <c r="M29" s="1">
        <f>[1]Results!P1389</f>
        <v>1.2313805679275536</v>
      </c>
      <c r="N29" s="1">
        <f>[1]Results!Q1389</f>
        <v>1.7405658248311973</v>
      </c>
      <c r="O29" s="1">
        <f>[1]Results!R1389</f>
        <v>2.2323741304484779</v>
      </c>
      <c r="P29" s="1">
        <f>[1]Results!S1389</f>
        <v>2.6694361869905592</v>
      </c>
      <c r="Q29" s="1">
        <f>[1]Results!T1389</f>
        <v>3.0447460419669836</v>
      </c>
      <c r="R29" s="1">
        <f>[1]Results!U1389</f>
        <v>3.3592894477440183</v>
      </c>
      <c r="S29" s="1">
        <f>[1]Results!V1389</f>
        <v>3.7945625929275861</v>
      </c>
      <c r="T29" s="1">
        <f>[1]Results!W1389</f>
        <v>4.2476852257572917</v>
      </c>
      <c r="U29" s="1">
        <f>[1]Results!X1389</f>
        <v>4.7176403214816531</v>
      </c>
      <c r="V29" s="1">
        <f>[1]Results!Y1389</f>
        <v>5.1918742936720275</v>
      </c>
      <c r="W29" s="1">
        <f>[1]Results!Z1389</f>
        <v>5.6549831987533716</v>
      </c>
      <c r="X29" s="1">
        <f>[1]Results!AA1389</f>
        <v>6.1070639917495173</v>
      </c>
      <c r="Y29" s="1">
        <f>[1]Results!AB1389</f>
        <v>6.5366932907045872</v>
      </c>
      <c r="Z29" s="1">
        <f>[1]Results!AC1389</f>
        <v>6.9321991605061362</v>
      </c>
      <c r="AA29" s="1">
        <f>[1]Results!AD1389</f>
        <v>7.2822712901205566</v>
      </c>
      <c r="AB29" s="1">
        <f>[1]Results!AE1389</f>
        <v>7.5765635052474689</v>
      </c>
      <c r="AC29" s="1">
        <f>[1]Results!AF1389</f>
        <v>7.8192149219885154</v>
      </c>
      <c r="AD29" s="1">
        <f>[1]Results!AG1389</f>
        <v>8.0156013577305387</v>
      </c>
      <c r="AE29" s="1">
        <f>[1]Results!AH1389</f>
        <v>8.1676253021930822</v>
      </c>
      <c r="AF29" s="1">
        <f>[1]Results!AI1389</f>
        <v>8.275456114127655</v>
      </c>
      <c r="AG29" s="1">
        <f>[1]Results!AJ1389</f>
        <v>8.3384207717017045</v>
      </c>
      <c r="AH29" s="1">
        <f>[1]Results!AK1389</f>
        <v>8.3631885506857628</v>
      </c>
      <c r="AI29" s="1">
        <f>[1]Results!AL1389</f>
        <v>8.3560517135593528</v>
      </c>
      <c r="AJ29" s="1">
        <f>[1]Results!AM1389</f>
        <v>8.3222620821467039</v>
      </c>
      <c r="AK29" s="1">
        <f>[1]Results!AN1389</f>
        <v>8.2669118912599657</v>
      </c>
      <c r="AL29" s="1">
        <f>[1]Results!AO1389</f>
        <v>8.1963995620079935</v>
      </c>
      <c r="AM29" s="1">
        <f>[1]Results!AP1389</f>
        <v>8.3128466497854436</v>
      </c>
      <c r="AN29" s="1">
        <f>[1]Results!AQ1389</f>
        <v>8.4435119521678814</v>
      </c>
      <c r="AO29" s="1">
        <f>[1]Results!AR1389</f>
        <v>8.5887311993363866</v>
      </c>
      <c r="AP29" s="1">
        <f>[1]Results!AS1389</f>
        <v>8.7471261876195925</v>
      </c>
      <c r="AQ29" s="1">
        <f>[1]Results!AT1389</f>
        <v>8.9169946416422619</v>
      </c>
      <c r="AR29" s="1">
        <f>[1]Results!AU1389</f>
        <v>9.0983638982741653</v>
      </c>
      <c r="AS29" s="1">
        <f>[1]Results!AV1389</f>
        <v>9.2904660614943513</v>
      </c>
      <c r="AT29" s="1">
        <f>[1]Results!AW1389</f>
        <v>9.4921985690161303</v>
      </c>
      <c r="AU29" s="1">
        <f>[1]Results!AX1389</f>
        <v>9.7024123276069361</v>
      </c>
      <c r="AV29" s="1">
        <f>[1]Results!AY1389</f>
        <v>9.9198569707935391</v>
      </c>
      <c r="AW29" s="1">
        <f>[1]Results!AZ1389</f>
        <v>10.144196046868249</v>
      </c>
      <c r="AX29" s="1">
        <f>[1]Results!BA1389</f>
        <v>10.374276047321551</v>
      </c>
      <c r="AY29" s="1">
        <f>[1]Results!BB1389</f>
        <v>10.608478150952072</v>
      </c>
      <c r="AZ29" s="1">
        <f>[1]Results!BC1389</f>
        <v>10.845358226005741</v>
      </c>
      <c r="BA29" s="1">
        <f>[1]Results!BD1389</f>
        <v>11.083641027881107</v>
      </c>
      <c r="BB29" s="1">
        <f>[1]Results!BE1389</f>
        <v>11.30974773714637</v>
      </c>
      <c r="BC29" s="1">
        <f>[1]Results!BF1389</f>
        <v>11.531948207052301</v>
      </c>
      <c r="BD29" s="1">
        <f>[1]Results!BG1389</f>
        <v>11.75259936467361</v>
      </c>
      <c r="BE29" s="1">
        <f>[1]Results!BH1389</f>
        <v>11.971268192548813</v>
      </c>
      <c r="BF29" s="1">
        <f>[1]Results!BI1389</f>
        <v>12.187422681689197</v>
      </c>
      <c r="BG29" s="1">
        <f>[1]Results!BJ1389</f>
        <v>12.400909656437232</v>
      </c>
      <c r="BH29" s="1">
        <f>[1]Results!BK1389</f>
        <v>12.612316182544191</v>
      </c>
      <c r="BI29" s="1">
        <f>[1]Results!BL1389</f>
        <v>12.821411604281296</v>
      </c>
      <c r="BJ29" s="1">
        <f>[1]Results!BM1389</f>
        <v>13.028107113550558</v>
      </c>
      <c r="BK29" s="1">
        <f>[1]Results!BN1389</f>
        <v>13.232447608687448</v>
      </c>
      <c r="BL29" s="1">
        <f>[1]Results!BO1389</f>
        <v>13.434724512030183</v>
      </c>
      <c r="BM29" s="1">
        <f>[1]Results!BP1389</f>
        <v>13.63506841959925</v>
      </c>
      <c r="BN29" s="1">
        <f>[1]Results!BQ1389</f>
        <v>13.833627181825282</v>
      </c>
      <c r="BO29" s="1">
        <f>[1]Results!BR1389</f>
        <v>14.030548880958161</v>
      </c>
      <c r="BP29" s="1">
        <f>[1]Results!BS1389</f>
        <v>14.225973496459243</v>
      </c>
      <c r="BQ29" s="1">
        <f>[1]Results!BT1389</f>
        <v>14.420025417420955</v>
      </c>
      <c r="BR29" s="1">
        <f>[1]Results!BU1389</f>
        <v>14.613670028617776</v>
      </c>
      <c r="BS29" s="1">
        <f>[1]Results!BV1389</f>
        <v>14.806855196505065</v>
      </c>
      <c r="BT29" s="1">
        <f>[1]Results!BW1389</f>
        <v>14.999535977218347</v>
      </c>
      <c r="BU29" s="1">
        <f>[1]Results!BX1389</f>
        <v>15.191700309173051</v>
      </c>
      <c r="BV29" s="1">
        <f>[1]Results!BY1389</f>
        <v>15.383136451101166</v>
      </c>
      <c r="BW29" s="1">
        <f>[1]Results!BZ1389</f>
        <v>15.573895479740752</v>
      </c>
      <c r="BX29" s="1">
        <f>[1]Results!CA1389</f>
        <v>15.764012670196802</v>
      </c>
      <c r="BY29" s="1">
        <f>[1]Results!CB1389</f>
        <v>15.953511617685013</v>
      </c>
      <c r="BZ29" s="1">
        <f>[1]Results!CC1389</f>
        <v>16.142404511591437</v>
      </c>
      <c r="CA29" s="1">
        <f>[1]Results!CD1389</f>
        <v>16.330420987690509</v>
      </c>
      <c r="CB29" s="1">
        <f>[1]Results!CE1389</f>
        <v>16.518275430590169</v>
      </c>
      <c r="CC29" s="1">
        <f>[1]Results!CF1389</f>
        <v>16.705865550732678</v>
      </c>
      <c r="CD29" s="1">
        <f>[1]Results!CG1389</f>
        <v>16.89310451759216</v>
      </c>
      <c r="CE29" s="1">
        <f>[1]Results!CH1389</f>
        <v>17.079943909489813</v>
      </c>
      <c r="CF29" s="1">
        <f>[1]Results!CI1389</f>
        <v>17.265772057239182</v>
      </c>
      <c r="CG29" s="1">
        <f>[1]Results!CJ1389</f>
        <v>17.450688714179673</v>
      </c>
      <c r="CH29" s="1">
        <f>[1]Results!CK1389</f>
        <v>17.753770410767423</v>
      </c>
      <c r="CI29" s="1">
        <f>[1]Results!CL1389</f>
        <v>17.887243866933989</v>
      </c>
      <c r="CJ29" s="1">
        <f>[1]Results!CM1389</f>
        <v>14.762825475624307</v>
      </c>
    </row>
    <row r="30" spans="1:88" x14ac:dyDescent="0.3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0</v>
      </c>
      <c r="D30" s="1">
        <f>[1]Results!G1390</f>
        <v>-4.6852040349998347E-2</v>
      </c>
      <c r="E30" s="1">
        <f>[1]Results!H1390</f>
        <v>-0.13079931247063081</v>
      </c>
      <c r="F30" s="1">
        <f>[1]Results!I1390</f>
        <v>-0.23839896743116373</v>
      </c>
      <c r="G30" s="1">
        <f>[1]Results!J1390</f>
        <v>-0.36050390824872158</v>
      </c>
      <c r="H30" s="1">
        <f>[1]Results!K1390</f>
        <v>-0.491033871223856</v>
      </c>
      <c r="I30" s="1">
        <f>[1]Results!L1390</f>
        <v>-0.62930943502482739</v>
      </c>
      <c r="J30" s="1">
        <f>[1]Results!M1390</f>
        <v>-0.6589621601806428</v>
      </c>
      <c r="K30" s="1">
        <f>[1]Results!N1390</f>
        <v>-0.69688820577242794</v>
      </c>
      <c r="L30" s="1">
        <f>[1]Results!O1390</f>
        <v>-0.5604772462408647</v>
      </c>
      <c r="M30" s="1">
        <f>[1]Results!P1390</f>
        <v>-0.34256032923154489</v>
      </c>
      <c r="N30" s="1">
        <f>[1]Results!Q1390</f>
        <v>-0.11349336745871685</v>
      </c>
      <c r="O30" s="1">
        <f>[1]Results!R1390</f>
        <v>0.15607968713227116</v>
      </c>
      <c r="P30" s="1">
        <f>[1]Results!S1390</f>
        <v>0.41266830298498647</v>
      </c>
      <c r="Q30" s="1">
        <f>[1]Results!T1390</f>
        <v>0.64189627078958811</v>
      </c>
      <c r="R30" s="1">
        <f>[1]Results!U1390</f>
        <v>0.84040034941932351</v>
      </c>
      <c r="S30" s="1">
        <f>[1]Results!V1390</f>
        <v>0.94556498945836953</v>
      </c>
      <c r="T30" s="1">
        <f>[1]Results!W1390</f>
        <v>0.99690607342377557</v>
      </c>
      <c r="U30" s="1">
        <f>[1]Results!X1390</f>
        <v>1.0431517243048249</v>
      </c>
      <c r="V30" s="1">
        <f>[1]Results!Y1390</f>
        <v>1.1015882709806579</v>
      </c>
      <c r="W30" s="1">
        <f>[1]Results!Z1390</f>
        <v>1.1729281701256866</v>
      </c>
      <c r="X30" s="1">
        <f>[1]Results!AA1390</f>
        <v>1.2575318813012659</v>
      </c>
      <c r="Y30" s="1">
        <f>[1]Results!AB1390</f>
        <v>1.3470870901809429</v>
      </c>
      <c r="Z30" s="1">
        <f>[1]Results!AC1390</f>
        <v>1.4398943925176155</v>
      </c>
      <c r="AA30" s="1">
        <f>[1]Results!AD1390</f>
        <v>1.5327412179987565</v>
      </c>
      <c r="AB30" s="1">
        <f>[1]Results!AE1390</f>
        <v>1.6214554389934355</v>
      </c>
      <c r="AC30" s="1">
        <f>[1]Results!AF1390</f>
        <v>1.6897198469619346</v>
      </c>
      <c r="AD30" s="1">
        <f>[1]Results!AG1390</f>
        <v>1.7267432250857686</v>
      </c>
      <c r="AE30" s="1">
        <f>[1]Results!AH1390</f>
        <v>1.7472581878343219</v>
      </c>
      <c r="AF30" s="1">
        <f>[1]Results!AI1390</f>
        <v>1.7575463149914761</v>
      </c>
      <c r="AG30" s="1">
        <f>[1]Results!AJ1390</f>
        <v>1.75901446049469</v>
      </c>
      <c r="AH30" s="1">
        <f>[1]Results!AK1390</f>
        <v>1.7471494410322697</v>
      </c>
      <c r="AI30" s="1">
        <f>[1]Results!AL1390</f>
        <v>1.7164625354685539</v>
      </c>
      <c r="AJ30" s="1">
        <f>[1]Results!AM1390</f>
        <v>1.6733295030854309</v>
      </c>
      <c r="AK30" s="1">
        <f>[1]Results!AN1390</f>
        <v>1.6224793206724772</v>
      </c>
      <c r="AL30" s="1">
        <f>[1]Results!AO1390</f>
        <v>1.5675292032154333</v>
      </c>
      <c r="AM30" s="1">
        <f>[1]Results!AP1390</f>
        <v>1.6228458382372857</v>
      </c>
      <c r="AN30" s="1">
        <f>[1]Results!AQ1390</f>
        <v>1.6774388673098883</v>
      </c>
      <c r="AO30" s="1">
        <f>[1]Results!AR1390</f>
        <v>1.7362897907804662</v>
      </c>
      <c r="AP30" s="1">
        <f>[1]Results!AS1390</f>
        <v>1.7995015761129727</v>
      </c>
      <c r="AQ30" s="1">
        <f>[1]Results!AT1390</f>
        <v>1.8657526622670284</v>
      </c>
      <c r="AR30" s="1">
        <f>[1]Results!AU1390</f>
        <v>1.9350607374322379</v>
      </c>
      <c r="AS30" s="1">
        <f>[1]Results!AV1390</f>
        <v>2.007357142596855</v>
      </c>
      <c r="AT30" s="1">
        <f>[1]Results!AW1390</f>
        <v>2.082715823249992</v>
      </c>
      <c r="AU30" s="1">
        <f>[1]Results!AX1390</f>
        <v>2.1614735596930066</v>
      </c>
      <c r="AV30" s="1">
        <f>[1]Results!AY1390</f>
        <v>2.2439449939226419</v>
      </c>
      <c r="AW30" s="1">
        <f>[1]Results!AZ1390</f>
        <v>2.3302463162288465</v>
      </c>
      <c r="AX30" s="1">
        <f>[1]Results!BA1390</f>
        <v>2.4212769843745985</v>
      </c>
      <c r="AY30" s="1">
        <f>[1]Results!BB1390</f>
        <v>2.5163581939064983</v>
      </c>
      <c r="AZ30" s="1">
        <f>[1]Results!BC1390</f>
        <v>2.6148006553799341</v>
      </c>
      <c r="BA30" s="1">
        <f>[1]Results!BD1390</f>
        <v>2.7159279362161541</v>
      </c>
      <c r="BB30" s="1">
        <f>[1]Results!BE1390</f>
        <v>2.8348045587459865</v>
      </c>
      <c r="BC30" s="1">
        <f>[1]Results!BF1390</f>
        <v>2.9376425775478285</v>
      </c>
      <c r="BD30" s="1">
        <f>[1]Results!BG1390</f>
        <v>3.0353183891084434</v>
      </c>
      <c r="BE30" s="1">
        <f>[1]Results!BH1390</f>
        <v>3.1323809399580682</v>
      </c>
      <c r="BF30" s="1">
        <f>[1]Results!BI1390</f>
        <v>3.2306973570409117</v>
      </c>
      <c r="BG30" s="1">
        <f>[1]Results!BJ1390</f>
        <v>3.3306087168796701</v>
      </c>
      <c r="BH30" s="1">
        <f>[1]Results!BK1390</f>
        <v>3.4319475798848078</v>
      </c>
      <c r="BI30" s="1">
        <f>[1]Results!BL1390</f>
        <v>3.5340750297538701</v>
      </c>
      <c r="BJ30" s="1">
        <f>[1]Results!BM1390</f>
        <v>3.6365035922586877</v>
      </c>
      <c r="BK30" s="1">
        <f>[1]Results!BN1390</f>
        <v>3.7389663016405663</v>
      </c>
      <c r="BL30" s="1">
        <f>[1]Results!BO1390</f>
        <v>3.8415172361809358</v>
      </c>
      <c r="BM30" s="1">
        <f>[1]Results!BP1390</f>
        <v>3.9441344425992675</v>
      </c>
      <c r="BN30" s="1">
        <f>[1]Results!BQ1390</f>
        <v>4.0468478360730096</v>
      </c>
      <c r="BO30" s="1">
        <f>[1]Results!BR1390</f>
        <v>4.1497092072809956</v>
      </c>
      <c r="BP30" s="1">
        <f>[1]Results!BS1390</f>
        <v>4.2527674487324418</v>
      </c>
      <c r="BQ30" s="1">
        <f>[1]Results!BT1390</f>
        <v>4.3557199347939779</v>
      </c>
      <c r="BR30" s="1">
        <f>[1]Results!BU1390</f>
        <v>4.4593015951005057</v>
      </c>
      <c r="BS30" s="1">
        <f>[1]Results!BV1390</f>
        <v>4.5634702199450317</v>
      </c>
      <c r="BT30" s="1">
        <f>[1]Results!BW1390</f>
        <v>4.6681614945314642</v>
      </c>
      <c r="BU30" s="1">
        <f>[1]Results!BX1390</f>
        <v>4.7733079654138209</v>
      </c>
      <c r="BV30" s="1">
        <f>[1]Results!BY1390</f>
        <v>4.8786576823414158</v>
      </c>
      <c r="BW30" s="1">
        <f>[1]Results!BZ1390</f>
        <v>4.9842171239356432</v>
      </c>
      <c r="BX30" s="1">
        <f>[1]Results!CA1390</f>
        <v>5.0899956129615056</v>
      </c>
      <c r="BY30" s="1">
        <f>[1]Results!CB1390</f>
        <v>5.1959985648904148</v>
      </c>
      <c r="BZ30" s="1">
        <f>[1]Results!CC1390</f>
        <v>5.3022285635593764</v>
      </c>
      <c r="CA30" s="1">
        <f>[1]Results!CD1390</f>
        <v>5.4082054520291365</v>
      </c>
      <c r="CB30" s="1">
        <f>[1]Results!CE1390</f>
        <v>5.5145827222669048</v>
      </c>
      <c r="CC30" s="1">
        <f>[1]Results!CF1390</f>
        <v>5.6213563843935379</v>
      </c>
      <c r="CD30" s="1">
        <f>[1]Results!CG1390</f>
        <v>5.7284929316828048</v>
      </c>
      <c r="CE30" s="1">
        <f>[1]Results!CH1390</f>
        <v>5.8359577826695208</v>
      </c>
      <c r="CF30" s="1">
        <f>[1]Results!CI1390</f>
        <v>5.9432108700371984</v>
      </c>
      <c r="CG30" s="1">
        <f>[1]Results!CJ1390</f>
        <v>6.0504008605564579</v>
      </c>
      <c r="CH30" s="1">
        <f>[1]Results!CK1390</f>
        <v>6.2421583539638448</v>
      </c>
      <c r="CI30" s="1">
        <f>[1]Results!CL1390</f>
        <v>6.2653072839613309</v>
      </c>
      <c r="CJ30" s="1">
        <f>[1]Results!CM1390</f>
        <v>5.1254225312235882</v>
      </c>
    </row>
    <row r="31" spans="1:88" x14ac:dyDescent="0.3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0</v>
      </c>
      <c r="D31" s="1">
        <f>[1]Results!G1391</f>
        <v>-4.4472576336440639E-3</v>
      </c>
      <c r="E31" s="1">
        <f>[1]Results!H1391</f>
        <v>-1.2246984938080185E-2</v>
      </c>
      <c r="F31" s="1">
        <f>[1]Results!I1391</f>
        <v>-2.6069792190808183E-2</v>
      </c>
      <c r="G31" s="1">
        <f>[1]Results!J1391</f>
        <v>-4.8033725969531815E-2</v>
      </c>
      <c r="H31" s="1">
        <f>[1]Results!K1391</f>
        <v>-7.9142138399246331E-2</v>
      </c>
      <c r="I31" s="1">
        <f>[1]Results!L1391</f>
        <v>-0.1188371141553346</v>
      </c>
      <c r="J31" s="1">
        <f>[1]Results!M1391</f>
        <v>0.60357185620395493</v>
      </c>
      <c r="K31" s="1">
        <f>[1]Results!N1391</f>
        <v>1.1360703950049955</v>
      </c>
      <c r="L31" s="1">
        <f>[1]Results!O1391</f>
        <v>1.690705281932714</v>
      </c>
      <c r="M31" s="1">
        <f>[1]Results!P1391</f>
        <v>2.2809624632506575</v>
      </c>
      <c r="N31" s="1">
        <f>[1]Results!Q1391</f>
        <v>2.6563676594806407</v>
      </c>
      <c r="O31" s="1">
        <f>[1]Results!R1391</f>
        <v>3.0257314832904614</v>
      </c>
      <c r="P31" s="1">
        <f>[1]Results!S1391</f>
        <v>3.3715393728566356</v>
      </c>
      <c r="Q31" s="1">
        <f>[1]Results!T1391</f>
        <v>3.6816837693337323</v>
      </c>
      <c r="R31" s="1">
        <f>[1]Results!U1391</f>
        <v>3.9503317409524175</v>
      </c>
      <c r="S31" s="1">
        <f>[1]Results!V1391</f>
        <v>4.3373753778642605</v>
      </c>
      <c r="T31" s="1">
        <f>[1]Results!W1391</f>
        <v>4.7519218725764922</v>
      </c>
      <c r="U31" s="1">
        <f>[1]Results!X1391</f>
        <v>5.2009273069067667</v>
      </c>
      <c r="V31" s="1">
        <f>[1]Results!Y1391</f>
        <v>5.6730966616048262</v>
      </c>
      <c r="W31" s="1">
        <f>[1]Results!Z1391</f>
        <v>6.1505226916788942</v>
      </c>
      <c r="X31" s="1">
        <f>[1]Results!AA1391</f>
        <v>6.6200208282025885</v>
      </c>
      <c r="Y31" s="1">
        <f>[1]Results!AB1391</f>
        <v>7.0687602940064149</v>
      </c>
      <c r="Z31" s="1">
        <f>[1]Results!AC1391</f>
        <v>7.4855060800143587</v>
      </c>
      <c r="AA31" s="1">
        <f>[1]Results!AD1391</f>
        <v>7.8599727281731031</v>
      </c>
      <c r="AB31" s="1">
        <f>[1]Results!AE1391</f>
        <v>8.1828312288164344</v>
      </c>
      <c r="AC31" s="1">
        <f>[1]Results!AF1391</f>
        <v>8.4538031202491695</v>
      </c>
      <c r="AD31" s="1">
        <f>[1]Results!AG1391</f>
        <v>8.6779747897701469</v>
      </c>
      <c r="AE31" s="1">
        <f>[1]Results!AH1391</f>
        <v>8.8572324730947223</v>
      </c>
      <c r="AF31" s="1">
        <f>[1]Results!AI1391</f>
        <v>8.9914548609058897</v>
      </c>
      <c r="AG31" s="1">
        <f>[1]Results!AJ1391</f>
        <v>9.0795384030470832</v>
      </c>
      <c r="AH31" s="1">
        <f>[1]Results!AK1391</f>
        <v>9.1242795690055782</v>
      </c>
      <c r="AI31" s="1">
        <f>[1]Results!AL1391</f>
        <v>9.131772480494547</v>
      </c>
      <c r="AJ31" s="1">
        <f>[1]Results!AM1391</f>
        <v>9.1073547737160485</v>
      </c>
      <c r="AK31" s="1">
        <f>[1]Results!AN1391</f>
        <v>9.0559455801180526</v>
      </c>
      <c r="AL31" s="1">
        <f>[1]Results!AO1391</f>
        <v>8.9831900282195214</v>
      </c>
      <c r="AM31" s="1">
        <f>[1]Results!AP1391</f>
        <v>9.0804714197383234</v>
      </c>
      <c r="AN31" s="1">
        <f>[1]Results!AQ1391</f>
        <v>9.1825508938995668</v>
      </c>
      <c r="AO31" s="1">
        <f>[1]Results!AR1391</f>
        <v>9.2962682479126428</v>
      </c>
      <c r="AP31" s="1">
        <f>[1]Results!AS1391</f>
        <v>9.4248294180294128</v>
      </c>
      <c r="AQ31" s="1">
        <f>[1]Results!AT1391</f>
        <v>9.569260032968085</v>
      </c>
      <c r="AR31" s="1">
        <f>[1]Results!AU1391</f>
        <v>9.7293932204340905</v>
      </c>
      <c r="AS31" s="1">
        <f>[1]Results!AV1391</f>
        <v>9.9050890881102092</v>
      </c>
      <c r="AT31" s="1">
        <f>[1]Results!AW1391</f>
        <v>10.095169224870959</v>
      </c>
      <c r="AU31" s="1">
        <f>[1]Results!AX1391</f>
        <v>10.297885402810904</v>
      </c>
      <c r="AV31" s="1">
        <f>[1]Results!AY1391</f>
        <v>10.511097738645336</v>
      </c>
      <c r="AW31" s="1">
        <f>[1]Results!AZ1391</f>
        <v>10.732340681131747</v>
      </c>
      <c r="AX31" s="1">
        <f>[1]Results!BA1391</f>
        <v>10.959833930902018</v>
      </c>
      <c r="AY31" s="1">
        <f>[1]Results!BB1391</f>
        <v>11.191501782458291</v>
      </c>
      <c r="AZ31" s="1">
        <f>[1]Results!BC1391</f>
        <v>11.425535293827094</v>
      </c>
      <c r="BA31" s="1">
        <f>[1]Results!BD1391</f>
        <v>11.660385098400605</v>
      </c>
      <c r="BB31" s="1">
        <f>[1]Results!BE1391</f>
        <v>11.879236181353093</v>
      </c>
      <c r="BC31" s="1">
        <f>[1]Results!BF1391</f>
        <v>12.097207947204591</v>
      </c>
      <c r="BD31" s="1">
        <f>[1]Results!BG1391</f>
        <v>12.31612246077497</v>
      </c>
      <c r="BE31" s="1">
        <f>[1]Results!BH1391</f>
        <v>12.5340369922192</v>
      </c>
      <c r="BF31" s="1">
        <f>[1]Results!BI1391</f>
        <v>12.749156815852791</v>
      </c>
      <c r="BG31" s="1">
        <f>[1]Results!BJ1391</f>
        <v>12.959227860324241</v>
      </c>
      <c r="BH31" s="1">
        <f>[1]Results!BK1391</f>
        <v>13.164995435709381</v>
      </c>
      <c r="BI31" s="1">
        <f>[1]Results!BL1391</f>
        <v>13.36656324439851</v>
      </c>
      <c r="BJ31" s="1">
        <f>[1]Results!BM1391</f>
        <v>13.56419521967921</v>
      </c>
      <c r="BK31" s="1">
        <f>[1]Results!BN1391</f>
        <v>13.758244750087567</v>
      </c>
      <c r="BL31" s="1">
        <f>[1]Results!BO1391</f>
        <v>13.949122179445473</v>
      </c>
      <c r="BM31" s="1">
        <f>[1]Results!BP1391</f>
        <v>14.137129203342669</v>
      </c>
      <c r="BN31" s="1">
        <f>[1]Results!BQ1391</f>
        <v>14.322529145323394</v>
      </c>
      <c r="BO31" s="1">
        <f>[1]Results!BR1391</f>
        <v>14.505536761840123</v>
      </c>
      <c r="BP31" s="1">
        <f>[1]Results!BS1391</f>
        <v>14.686327216646532</v>
      </c>
      <c r="BQ31" s="1">
        <f>[1]Results!BT1391</f>
        <v>14.864045808773295</v>
      </c>
      <c r="BR31" s="1">
        <f>[1]Results!BU1391</f>
        <v>15.040131297758897</v>
      </c>
      <c r="BS31" s="1">
        <f>[1]Results!BV1391</f>
        <v>15.214873460683798</v>
      </c>
      <c r="BT31" s="1">
        <f>[1]Results!BW1391</f>
        <v>15.388435664685673</v>
      </c>
      <c r="BU31" s="1">
        <f>[1]Results!BX1391</f>
        <v>15.560932736369049</v>
      </c>
      <c r="BV31" s="1">
        <f>[1]Results!BY1391</f>
        <v>15.732383265745664</v>
      </c>
      <c r="BW31" s="1">
        <f>[1]Results!BZ1391</f>
        <v>15.902875542072115</v>
      </c>
      <c r="BX31" s="1">
        <f>[1]Results!CA1391</f>
        <v>16.072452385068946</v>
      </c>
      <c r="BY31" s="1">
        <f>[1]Results!CB1391</f>
        <v>16.241137808229556</v>
      </c>
      <c r="BZ31" s="1">
        <f>[1]Results!CC1391</f>
        <v>16.408943983671509</v>
      </c>
      <c r="CA31" s="1">
        <f>[1]Results!CD1391</f>
        <v>16.574991519173942</v>
      </c>
      <c r="CB31" s="1">
        <f>[1]Results!CE1391</f>
        <v>16.740326468555256</v>
      </c>
      <c r="CC31" s="1">
        <f>[1]Results!CF1391</f>
        <v>16.905059337953475</v>
      </c>
      <c r="CD31" s="1">
        <f>[1]Results!CG1391</f>
        <v>17.069212541070755</v>
      </c>
      <c r="CE31" s="1">
        <f>[1]Results!CH1391</f>
        <v>17.232788132037644</v>
      </c>
      <c r="CF31" s="1">
        <f>[1]Results!CI1391</f>
        <v>17.395580266344901</v>
      </c>
      <c r="CG31" s="1">
        <f>[1]Results!CJ1391</f>
        <v>17.557635041199891</v>
      </c>
      <c r="CH31" s="1">
        <f>[1]Results!CK1391</f>
        <v>17.826329231774718</v>
      </c>
      <c r="CI31" s="1">
        <f>[1]Results!CL1391</f>
        <v>17.932153418418039</v>
      </c>
      <c r="CJ31" s="1">
        <f>[1]Results!CM1391</f>
        <v>15.271749675324019</v>
      </c>
    </row>
    <row r="32" spans="1:88" x14ac:dyDescent="0.3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0</v>
      </c>
      <c r="D32" s="1">
        <f>[1]Results!G1392</f>
        <v>4.0601929869432674E-3</v>
      </c>
      <c r="E32" s="1">
        <f>[1]Results!H1392</f>
        <v>1.0182492574251079E-2</v>
      </c>
      <c r="F32" s="1">
        <f>[1]Results!I1392</f>
        <v>1.8308513045417474E-2</v>
      </c>
      <c r="G32" s="1">
        <f>[1]Results!J1392</f>
        <v>2.7148022242862169E-2</v>
      </c>
      <c r="H32" s="1">
        <f>[1]Results!K1392</f>
        <v>3.4981658291066697E-2</v>
      </c>
      <c r="I32" s="1">
        <f>[1]Results!L1392</f>
        <v>4.0081950052606174E-2</v>
      </c>
      <c r="J32" s="1">
        <f>[1]Results!M1392</f>
        <v>0.21689657947826513</v>
      </c>
      <c r="K32" s="1">
        <f>[1]Results!N1392</f>
        <v>0.40046683344575618</v>
      </c>
      <c r="L32" s="1">
        <f>[1]Results!O1392</f>
        <v>0.57752084686502059</v>
      </c>
      <c r="M32" s="1">
        <f>[1]Results!P1392</f>
        <v>0.70702156609155908</v>
      </c>
      <c r="N32" s="1">
        <f>[1]Results!Q1392</f>
        <v>0.80230846719072657</v>
      </c>
      <c r="O32" s="1">
        <f>[1]Results!R1392</f>
        <v>0.94943703997425466</v>
      </c>
      <c r="P32" s="1">
        <f>[1]Results!S1392</f>
        <v>1.1147714888510629</v>
      </c>
      <c r="Q32" s="1">
        <f>[1]Results!T1392</f>
        <v>1.2788339981563368</v>
      </c>
      <c r="R32" s="1">
        <f>[1]Results!U1392</f>
        <v>1.4314426426277227</v>
      </c>
      <c r="S32" s="1">
        <f>[1]Results!V1392</f>
        <v>1.4883777743950439</v>
      </c>
      <c r="T32" s="1">
        <f>[1]Results!W1392</f>
        <v>1.5011427202429761</v>
      </c>
      <c r="U32" s="1">
        <f>[1]Results!X1392</f>
        <v>1.5264387097299386</v>
      </c>
      <c r="V32" s="1">
        <f>[1]Results!Y1392</f>
        <v>1.5828106389134566</v>
      </c>
      <c r="W32" s="1">
        <f>[1]Results!Z1392</f>
        <v>1.6684676630512092</v>
      </c>
      <c r="X32" s="1">
        <f>[1]Results!AA1392</f>
        <v>1.7704887177543371</v>
      </c>
      <c r="Y32" s="1">
        <f>[1]Results!AB1392</f>
        <v>1.8791540934827706</v>
      </c>
      <c r="Z32" s="1">
        <f>[1]Results!AC1392</f>
        <v>1.9932013120258381</v>
      </c>
      <c r="AA32" s="1">
        <f>[1]Results!AD1392</f>
        <v>2.110442656051303</v>
      </c>
      <c r="AB32" s="1">
        <f>[1]Results!AE1392</f>
        <v>2.227723162562401</v>
      </c>
      <c r="AC32" s="1">
        <f>[1]Results!AF1392</f>
        <v>2.3243080452225886</v>
      </c>
      <c r="AD32" s="1">
        <f>[1]Results!AG1392</f>
        <v>2.3891166571253768</v>
      </c>
      <c r="AE32" s="1">
        <f>[1]Results!AH1392</f>
        <v>2.4368653587359619</v>
      </c>
      <c r="AF32" s="1">
        <f>[1]Results!AI1392</f>
        <v>2.4735450617697108</v>
      </c>
      <c r="AG32" s="1">
        <f>[1]Results!AJ1392</f>
        <v>2.5001320918400687</v>
      </c>
      <c r="AH32" s="1">
        <f>[1]Results!AK1392</f>
        <v>2.5082404593520851</v>
      </c>
      <c r="AI32" s="1">
        <f>[1]Results!AL1392</f>
        <v>2.4921833024037481</v>
      </c>
      <c r="AJ32" s="1">
        <f>[1]Results!AM1392</f>
        <v>2.4584221946547755</v>
      </c>
      <c r="AK32" s="1">
        <f>[1]Results!AN1392</f>
        <v>2.4115130095305641</v>
      </c>
      <c r="AL32" s="1">
        <f>[1]Results!AO1392</f>
        <v>2.3543196694269612</v>
      </c>
      <c r="AM32" s="1">
        <f>[1]Results!AP1392</f>
        <v>2.3904706081901654</v>
      </c>
      <c r="AN32" s="1">
        <f>[1]Results!AQ1392</f>
        <v>2.4164778090415737</v>
      </c>
      <c r="AO32" s="1">
        <f>[1]Results!AR1392</f>
        <v>2.4438268393567224</v>
      </c>
      <c r="AP32" s="1">
        <f>[1]Results!AS1392</f>
        <v>2.477204806522793</v>
      </c>
      <c r="AQ32" s="1">
        <f>[1]Results!AT1392</f>
        <v>2.5180180535928516</v>
      </c>
      <c r="AR32" s="1">
        <f>[1]Results!AU1392</f>
        <v>2.5660900595921632</v>
      </c>
      <c r="AS32" s="1">
        <f>[1]Results!AV1392</f>
        <v>2.6219801692127129</v>
      </c>
      <c r="AT32" s="1">
        <f>[1]Results!AW1392</f>
        <v>2.6856864791048212</v>
      </c>
      <c r="AU32" s="1">
        <f>[1]Results!AX1392</f>
        <v>2.7569466348969742</v>
      </c>
      <c r="AV32" s="1">
        <f>[1]Results!AY1392</f>
        <v>2.8351857617744392</v>
      </c>
      <c r="AW32" s="1">
        <f>[1]Results!AZ1392</f>
        <v>2.9183909504923449</v>
      </c>
      <c r="AX32" s="1">
        <f>[1]Results!BA1392</f>
        <v>3.0068348679550656</v>
      </c>
      <c r="AY32" s="1">
        <f>[1]Results!BB1392</f>
        <v>3.099381825412717</v>
      </c>
      <c r="AZ32" s="1">
        <f>[1]Results!BC1392</f>
        <v>3.194977723201287</v>
      </c>
      <c r="BA32" s="1">
        <f>[1]Results!BD1392</f>
        <v>3.2926720067356516</v>
      </c>
      <c r="BB32" s="1">
        <f>[1]Results!BE1392</f>
        <v>3.4042930029527092</v>
      </c>
      <c r="BC32" s="1">
        <f>[1]Results!BF1392</f>
        <v>3.5029023177001193</v>
      </c>
      <c r="BD32" s="1">
        <f>[1]Results!BG1392</f>
        <v>3.5988414852098032</v>
      </c>
      <c r="BE32" s="1">
        <f>[1]Results!BH1392</f>
        <v>3.6951497396284552</v>
      </c>
      <c r="BF32" s="1">
        <f>[1]Results!BI1392</f>
        <v>3.7924314912045052</v>
      </c>
      <c r="BG32" s="1">
        <f>[1]Results!BJ1392</f>
        <v>3.8889269207666786</v>
      </c>
      <c r="BH32" s="1">
        <f>[1]Results!BK1392</f>
        <v>3.9846268330499974</v>
      </c>
      <c r="BI32" s="1">
        <f>[1]Results!BL1392</f>
        <v>4.0792266698710833</v>
      </c>
      <c r="BJ32" s="1">
        <f>[1]Results!BM1392</f>
        <v>4.1725916983873397</v>
      </c>
      <c r="BK32" s="1">
        <f>[1]Results!BN1392</f>
        <v>4.2647634430406853</v>
      </c>
      <c r="BL32" s="1">
        <f>[1]Results!BO1392</f>
        <v>4.3559149035962257</v>
      </c>
      <c r="BM32" s="1">
        <f>[1]Results!BP1392</f>
        <v>4.4461952263426863</v>
      </c>
      <c r="BN32" s="1">
        <f>[1]Results!BQ1392</f>
        <v>4.5357497995711213</v>
      </c>
      <c r="BO32" s="1">
        <f>[1]Results!BR1392</f>
        <v>4.6246970881629572</v>
      </c>
      <c r="BP32" s="1">
        <f>[1]Results!BS1392</f>
        <v>4.7131211689197308</v>
      </c>
      <c r="BQ32" s="1">
        <f>[1]Results!BT1392</f>
        <v>4.799740326146317</v>
      </c>
      <c r="BR32" s="1">
        <f>[1]Results!BU1392</f>
        <v>4.8857628642416273</v>
      </c>
      <c r="BS32" s="1">
        <f>[1]Results!BV1392</f>
        <v>4.9714884841237641</v>
      </c>
      <c r="BT32" s="1">
        <f>[1]Results!BW1392</f>
        <v>5.0570611819987903</v>
      </c>
      <c r="BU32" s="1">
        <f>[1]Results!BX1392</f>
        <v>5.1425403926098188</v>
      </c>
      <c r="BV32" s="1">
        <f>[1]Results!BY1392</f>
        <v>5.2279044969859143</v>
      </c>
      <c r="BW32" s="1">
        <f>[1]Results!BZ1392</f>
        <v>5.313197186267006</v>
      </c>
      <c r="BX32" s="1">
        <f>[1]Results!CA1392</f>
        <v>5.3984353278336492</v>
      </c>
      <c r="BY32" s="1">
        <f>[1]Results!CB1392</f>
        <v>5.483624755434958</v>
      </c>
      <c r="BZ32" s="1">
        <f>[1]Results!CC1392</f>
        <v>5.5687680356394491</v>
      </c>
      <c r="CA32" s="1">
        <f>[1]Results!CD1392</f>
        <v>5.6527759835125693</v>
      </c>
      <c r="CB32" s="1">
        <f>[1]Results!CE1392</f>
        <v>5.7366337602319923</v>
      </c>
      <c r="CC32" s="1">
        <f>[1]Results!CF1392</f>
        <v>5.8205501716143342</v>
      </c>
      <c r="CD32" s="1">
        <f>[1]Results!CG1392</f>
        <v>5.9046009551613992</v>
      </c>
      <c r="CE32" s="1">
        <f>[1]Results!CH1392</f>
        <v>5.9888020052173516</v>
      </c>
      <c r="CF32" s="1">
        <f>[1]Results!CI1392</f>
        <v>6.0730190791429166</v>
      </c>
      <c r="CG32" s="1">
        <f>[1]Results!CJ1392</f>
        <v>6.1573471875766757</v>
      </c>
      <c r="CH32" s="1">
        <f>[1]Results!CK1392</f>
        <v>6.3147171749711397</v>
      </c>
      <c r="CI32" s="1">
        <f>[1]Results!CL1392</f>
        <v>6.3102168354453809</v>
      </c>
      <c r="CJ32" s="1">
        <f>[1]Results!CM1392</f>
        <v>5.6343467309232995</v>
      </c>
    </row>
    <row r="33" spans="1:88" x14ac:dyDescent="0.3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  <c r="AM33" s="1">
        <f>[1]Results!AP1393</f>
        <v>0</v>
      </c>
      <c r="AN33" s="1">
        <f>[1]Results!AQ1393</f>
        <v>0</v>
      </c>
      <c r="AO33" s="1">
        <f>[1]Results!AR1393</f>
        <v>0</v>
      </c>
      <c r="AP33" s="1">
        <f>[1]Results!AS1393</f>
        <v>0</v>
      </c>
      <c r="AQ33" s="1">
        <f>[1]Results!AT1393</f>
        <v>0</v>
      </c>
      <c r="AR33" s="1">
        <f>[1]Results!AU1393</f>
        <v>0</v>
      </c>
      <c r="AS33" s="1">
        <f>[1]Results!AV1393</f>
        <v>0</v>
      </c>
      <c r="AT33" s="1">
        <f>[1]Results!AW1393</f>
        <v>0</v>
      </c>
      <c r="AU33" s="1">
        <f>[1]Results!AX1393</f>
        <v>0</v>
      </c>
      <c r="AV33" s="1">
        <f>[1]Results!AY1393</f>
        <v>0</v>
      </c>
      <c r="AW33" s="1">
        <f>[1]Results!AZ1393</f>
        <v>0</v>
      </c>
      <c r="AX33" s="1">
        <f>[1]Results!BA1393</f>
        <v>0</v>
      </c>
      <c r="AY33" s="1">
        <f>[1]Results!BB1393</f>
        <v>0</v>
      </c>
      <c r="AZ33" s="1">
        <f>[1]Results!BC1393</f>
        <v>0</v>
      </c>
      <c r="BA33" s="1">
        <f>[1]Results!BD1393</f>
        <v>0</v>
      </c>
      <c r="BB33" s="1">
        <f>[1]Results!BE1393</f>
        <v>0</v>
      </c>
      <c r="BC33" s="1">
        <f>[1]Results!BF1393</f>
        <v>0</v>
      </c>
      <c r="BD33" s="1">
        <f>[1]Results!BG1393</f>
        <v>0</v>
      </c>
      <c r="BE33" s="1">
        <f>[1]Results!BH1393</f>
        <v>0</v>
      </c>
      <c r="BF33" s="1">
        <f>[1]Results!BI1393</f>
        <v>0</v>
      </c>
      <c r="BG33" s="1">
        <f>[1]Results!BJ1393</f>
        <v>0</v>
      </c>
      <c r="BH33" s="1">
        <f>[1]Results!BK1393</f>
        <v>0</v>
      </c>
      <c r="BI33" s="1">
        <f>[1]Results!BL1393</f>
        <v>0</v>
      </c>
      <c r="BJ33" s="1">
        <f>[1]Results!BM1393</f>
        <v>0</v>
      </c>
      <c r="BK33" s="1">
        <f>[1]Results!BN1393</f>
        <v>0</v>
      </c>
      <c r="BL33" s="1">
        <f>[1]Results!BO1393</f>
        <v>0</v>
      </c>
      <c r="BM33" s="1">
        <f>[1]Results!BP1393</f>
        <v>0</v>
      </c>
      <c r="BN33" s="1">
        <f>[1]Results!BQ1393</f>
        <v>0</v>
      </c>
      <c r="BO33" s="1">
        <f>[1]Results!BR1393</f>
        <v>0</v>
      </c>
      <c r="BP33" s="1">
        <f>[1]Results!BS1393</f>
        <v>0</v>
      </c>
      <c r="BQ33" s="1">
        <f>[1]Results!BT1393</f>
        <v>0</v>
      </c>
      <c r="BR33" s="1">
        <f>[1]Results!BU1393</f>
        <v>0</v>
      </c>
      <c r="BS33" s="1">
        <f>[1]Results!BV1393</f>
        <v>0</v>
      </c>
      <c r="BT33" s="1">
        <f>[1]Results!BW1393</f>
        <v>0</v>
      </c>
      <c r="BU33" s="1">
        <f>[1]Results!BX1393</f>
        <v>0</v>
      </c>
      <c r="BV33" s="1">
        <f>[1]Results!BY1393</f>
        <v>0</v>
      </c>
      <c r="BW33" s="1">
        <f>[1]Results!BZ1393</f>
        <v>0</v>
      </c>
      <c r="BX33" s="1">
        <f>[1]Results!CA1393</f>
        <v>0</v>
      </c>
      <c r="BY33" s="1">
        <f>[1]Results!CB1393</f>
        <v>0</v>
      </c>
      <c r="BZ33" s="1">
        <f>[1]Results!CC1393</f>
        <v>0</v>
      </c>
      <c r="CA33" s="1">
        <f>[1]Results!CD1393</f>
        <v>0</v>
      </c>
      <c r="CB33" s="1">
        <f>[1]Results!CE1393</f>
        <v>0</v>
      </c>
      <c r="CC33" s="1">
        <f>[1]Results!CF1393</f>
        <v>0</v>
      </c>
      <c r="CD33" s="1">
        <f>[1]Results!CG1393</f>
        <v>0</v>
      </c>
      <c r="CE33" s="1">
        <f>[1]Results!CH1393</f>
        <v>0</v>
      </c>
      <c r="CF33" s="1">
        <f>[1]Results!CI1393</f>
        <v>0</v>
      </c>
      <c r="CG33" s="1">
        <f>[1]Results!CJ1393</f>
        <v>0</v>
      </c>
      <c r="CH33" s="1">
        <f>[1]Results!CK1393</f>
        <v>0</v>
      </c>
      <c r="CI33" s="1">
        <f>[1]Results!CL1393</f>
        <v>0</v>
      </c>
      <c r="CJ33" s="1">
        <f>[1]Results!CM1393</f>
        <v>0</v>
      </c>
    </row>
    <row r="34" spans="1:88" x14ac:dyDescent="0.3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0</v>
      </c>
      <c r="D34" s="1">
        <f>[1]Results!G1394</f>
        <v>-4.6852040349998347E-2</v>
      </c>
      <c r="E34" s="1">
        <f>[1]Results!H1394</f>
        <v>-0.13079931247063081</v>
      </c>
      <c r="F34" s="1">
        <f>[1]Results!I1394</f>
        <v>-0.23839896743116373</v>
      </c>
      <c r="G34" s="1">
        <f>[1]Results!J1394</f>
        <v>-0.36050390824872158</v>
      </c>
      <c r="H34" s="1">
        <f>[1]Results!K1394</f>
        <v>-0.491033871223856</v>
      </c>
      <c r="I34" s="1">
        <f>[1]Results!L1394</f>
        <v>-0.62930943502482739</v>
      </c>
      <c r="J34" s="1">
        <f>[1]Results!M1394</f>
        <v>-0.6589621601806428</v>
      </c>
      <c r="K34" s="1">
        <f>[1]Results!N1394</f>
        <v>-0.69688820577242794</v>
      </c>
      <c r="L34" s="1">
        <f>[1]Results!O1394</f>
        <v>-0.5604772462408647</v>
      </c>
      <c r="M34" s="1">
        <f>[1]Results!P1394</f>
        <v>-0.34256032923154489</v>
      </c>
      <c r="N34" s="1">
        <f>[1]Results!Q1394</f>
        <v>-0.11349336745871685</v>
      </c>
      <c r="O34" s="1">
        <f>[1]Results!R1394</f>
        <v>0.15607968713227116</v>
      </c>
      <c r="P34" s="1">
        <f>[1]Results!S1394</f>
        <v>0.41266830298498647</v>
      </c>
      <c r="Q34" s="1">
        <f>[1]Results!T1394</f>
        <v>0.64189627078958811</v>
      </c>
      <c r="R34" s="1">
        <f>[1]Results!U1394</f>
        <v>0.84040034941932351</v>
      </c>
      <c r="S34" s="1">
        <f>[1]Results!V1394</f>
        <v>0.94556498945836953</v>
      </c>
      <c r="T34" s="1">
        <f>[1]Results!W1394</f>
        <v>0.99690607342377557</v>
      </c>
      <c r="U34" s="1">
        <f>[1]Results!X1394</f>
        <v>1.0431517243048249</v>
      </c>
      <c r="V34" s="1">
        <f>[1]Results!Y1394</f>
        <v>1.1015882709806579</v>
      </c>
      <c r="W34" s="1">
        <f>[1]Results!Z1394</f>
        <v>1.1729281701256866</v>
      </c>
      <c r="X34" s="1">
        <f>[1]Results!AA1394</f>
        <v>1.2575318813012659</v>
      </c>
      <c r="Y34" s="1">
        <f>[1]Results!AB1394</f>
        <v>1.3470870901809429</v>
      </c>
      <c r="Z34" s="1">
        <f>[1]Results!AC1394</f>
        <v>1.4398943925176155</v>
      </c>
      <c r="AA34" s="1">
        <f>[1]Results!AD1394</f>
        <v>1.5327412179987565</v>
      </c>
      <c r="AB34" s="1">
        <f>[1]Results!AE1394</f>
        <v>1.6214554389934355</v>
      </c>
      <c r="AC34" s="1">
        <f>[1]Results!AF1394</f>
        <v>1.6897198469619346</v>
      </c>
      <c r="AD34" s="1">
        <f>[1]Results!AG1394</f>
        <v>1.7267432250857686</v>
      </c>
      <c r="AE34" s="1">
        <f>[1]Results!AH1394</f>
        <v>1.7472581878343219</v>
      </c>
      <c r="AF34" s="1">
        <f>[1]Results!AI1394</f>
        <v>1.7575463149914761</v>
      </c>
      <c r="AG34" s="1">
        <f>[1]Results!AJ1394</f>
        <v>1.75901446049469</v>
      </c>
      <c r="AH34" s="1">
        <f>[1]Results!AK1394</f>
        <v>1.7471494410322697</v>
      </c>
      <c r="AI34" s="1">
        <f>[1]Results!AL1394</f>
        <v>1.7164625354685539</v>
      </c>
      <c r="AJ34" s="1">
        <f>[1]Results!AM1394</f>
        <v>1.6733295030854309</v>
      </c>
      <c r="AK34" s="1">
        <f>[1]Results!AN1394</f>
        <v>1.6224793206724772</v>
      </c>
      <c r="AL34" s="1">
        <f>[1]Results!AO1394</f>
        <v>1.5675292032154333</v>
      </c>
      <c r="AM34" s="1">
        <f>[1]Results!AP1394</f>
        <v>1.6228458382372857</v>
      </c>
      <c r="AN34" s="1">
        <f>[1]Results!AQ1394</f>
        <v>1.6774388673098883</v>
      </c>
      <c r="AO34" s="1">
        <f>[1]Results!AR1394</f>
        <v>1.7362897907804662</v>
      </c>
      <c r="AP34" s="1">
        <f>[1]Results!AS1394</f>
        <v>1.7995015761129727</v>
      </c>
      <c r="AQ34" s="1">
        <f>[1]Results!AT1394</f>
        <v>1.8657526622670284</v>
      </c>
      <c r="AR34" s="1">
        <f>[1]Results!AU1394</f>
        <v>1.9350607374322379</v>
      </c>
      <c r="AS34" s="1">
        <f>[1]Results!AV1394</f>
        <v>2.007357142596855</v>
      </c>
      <c r="AT34" s="1">
        <f>[1]Results!AW1394</f>
        <v>2.082715823249992</v>
      </c>
      <c r="AU34" s="1">
        <f>[1]Results!AX1394</f>
        <v>2.1614735596930066</v>
      </c>
      <c r="AV34" s="1">
        <f>[1]Results!AY1394</f>
        <v>2.2439449939226419</v>
      </c>
      <c r="AW34" s="1">
        <f>[1]Results!AZ1394</f>
        <v>2.3302463162288465</v>
      </c>
      <c r="AX34" s="1">
        <f>[1]Results!BA1394</f>
        <v>2.4212769843745985</v>
      </c>
      <c r="AY34" s="1">
        <f>[1]Results!BB1394</f>
        <v>2.5163581939064983</v>
      </c>
      <c r="AZ34" s="1">
        <f>[1]Results!BC1394</f>
        <v>2.6148006553799341</v>
      </c>
      <c r="BA34" s="1">
        <f>[1]Results!BD1394</f>
        <v>2.7159279362161541</v>
      </c>
      <c r="BB34" s="1">
        <f>[1]Results!BE1394</f>
        <v>2.8348045587459865</v>
      </c>
      <c r="BC34" s="1">
        <f>[1]Results!BF1394</f>
        <v>2.9376425775478285</v>
      </c>
      <c r="BD34" s="1">
        <f>[1]Results!BG1394</f>
        <v>3.0353183891084434</v>
      </c>
      <c r="BE34" s="1">
        <f>[1]Results!BH1394</f>
        <v>3.1323809399580682</v>
      </c>
      <c r="BF34" s="1">
        <f>[1]Results!BI1394</f>
        <v>3.2306973570409117</v>
      </c>
      <c r="BG34" s="1">
        <f>[1]Results!BJ1394</f>
        <v>3.3306087168796701</v>
      </c>
      <c r="BH34" s="1">
        <f>[1]Results!BK1394</f>
        <v>3.4319475798848078</v>
      </c>
      <c r="BI34" s="1">
        <f>[1]Results!BL1394</f>
        <v>3.5340750297538701</v>
      </c>
      <c r="BJ34" s="1">
        <f>[1]Results!BM1394</f>
        <v>3.6365035922586877</v>
      </c>
      <c r="BK34" s="1">
        <f>[1]Results!BN1394</f>
        <v>3.7389663016405663</v>
      </c>
      <c r="BL34" s="1">
        <f>[1]Results!BO1394</f>
        <v>3.8415172361809358</v>
      </c>
      <c r="BM34" s="1">
        <f>[1]Results!BP1394</f>
        <v>3.9441344425992675</v>
      </c>
      <c r="BN34" s="1">
        <f>[1]Results!BQ1394</f>
        <v>4.0468478360730096</v>
      </c>
      <c r="BO34" s="1">
        <f>[1]Results!BR1394</f>
        <v>4.1497092072809956</v>
      </c>
      <c r="BP34" s="1">
        <f>[1]Results!BS1394</f>
        <v>4.2527674487324418</v>
      </c>
      <c r="BQ34" s="1">
        <f>[1]Results!BT1394</f>
        <v>4.3557199347939779</v>
      </c>
      <c r="BR34" s="1">
        <f>[1]Results!BU1394</f>
        <v>4.4593015951005057</v>
      </c>
      <c r="BS34" s="1">
        <f>[1]Results!BV1394</f>
        <v>4.5634702199450317</v>
      </c>
      <c r="BT34" s="1">
        <f>[1]Results!BW1394</f>
        <v>4.6681614945314642</v>
      </c>
      <c r="BU34" s="1">
        <f>[1]Results!BX1394</f>
        <v>4.7733079654138209</v>
      </c>
      <c r="BV34" s="1">
        <f>[1]Results!BY1394</f>
        <v>4.8786576823414158</v>
      </c>
      <c r="BW34" s="1">
        <f>[1]Results!BZ1394</f>
        <v>4.9842171239356432</v>
      </c>
      <c r="BX34" s="1">
        <f>[1]Results!CA1394</f>
        <v>5.0899956129615056</v>
      </c>
      <c r="BY34" s="1">
        <f>[1]Results!CB1394</f>
        <v>5.1959985648904148</v>
      </c>
      <c r="BZ34" s="1">
        <f>[1]Results!CC1394</f>
        <v>5.3022285635593764</v>
      </c>
      <c r="CA34" s="1">
        <f>[1]Results!CD1394</f>
        <v>5.4082054520291365</v>
      </c>
      <c r="CB34" s="1">
        <f>[1]Results!CE1394</f>
        <v>5.5145827222669048</v>
      </c>
      <c r="CC34" s="1">
        <f>[1]Results!CF1394</f>
        <v>5.6213563843935379</v>
      </c>
      <c r="CD34" s="1">
        <f>[1]Results!CG1394</f>
        <v>5.7284929316828048</v>
      </c>
      <c r="CE34" s="1">
        <f>[1]Results!CH1394</f>
        <v>5.8359577826695208</v>
      </c>
      <c r="CF34" s="1">
        <f>[1]Results!CI1394</f>
        <v>5.9432108700371984</v>
      </c>
      <c r="CG34" s="1">
        <f>[1]Results!CJ1394</f>
        <v>6.0504008605564579</v>
      </c>
      <c r="CH34" s="1">
        <f>[1]Results!CK1394</f>
        <v>6.2421583539638448</v>
      </c>
      <c r="CI34" s="1">
        <f>[1]Results!CL1394</f>
        <v>6.2653072839613309</v>
      </c>
      <c r="CJ34" s="1">
        <f>[1]Results!CM1394</f>
        <v>5.1254225312235882</v>
      </c>
    </row>
    <row r="35" spans="1:88" x14ac:dyDescent="0.3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0</v>
      </c>
      <c r="D35" s="1">
        <f>[1]Results!G1395</f>
        <v>-1.1007241515570421E-2</v>
      </c>
      <c r="E35" s="1">
        <f>[1]Results!H1395</f>
        <v>-3.4392148159145819E-2</v>
      </c>
      <c r="F35" s="1">
        <f>[1]Results!I1395</f>
        <v>-7.1048522585326346E-2</v>
      </c>
      <c r="G35" s="1">
        <f>[1]Results!J1395</f>
        <v>-0.12018838983626212</v>
      </c>
      <c r="H35" s="1">
        <f>[1]Results!K1395</f>
        <v>-0.17988077074793107</v>
      </c>
      <c r="I35" s="1">
        <f>[1]Results!L1395</f>
        <v>-0.24768060298372419</v>
      </c>
      <c r="J35" s="1">
        <f>[1]Results!M1395</f>
        <v>-9.9243861756637131E-2</v>
      </c>
      <c r="K35" s="1">
        <f>[1]Results!N1395</f>
        <v>5.4721737875351728E-2</v>
      </c>
      <c r="L35" s="1">
        <f>[1]Results!O1395</f>
        <v>0.28042642902861292</v>
      </c>
      <c r="M35" s="1">
        <f>[1]Results!P1395</f>
        <v>0.62325634945896713</v>
      </c>
      <c r="N35" s="1">
        <f>[1]Results!Q1395</f>
        <v>0.95698679960547484</v>
      </c>
      <c r="O35" s="1">
        <f>[1]Results!R1395</f>
        <v>1.2583367172750881</v>
      </c>
      <c r="P35" s="1">
        <f>[1]Results!S1395</f>
        <v>1.5196270406695245</v>
      </c>
      <c r="Q35" s="1">
        <f>[1]Results!T1395</f>
        <v>1.7398858673508544</v>
      </c>
      <c r="R35" s="1">
        <f>[1]Results!U1395</f>
        <v>1.9198385695883724</v>
      </c>
      <c r="S35" s="1">
        <f>[1]Results!V1395</f>
        <v>2.2141665409602496</v>
      </c>
      <c r="T35" s="1">
        <f>[1]Results!W1395</f>
        <v>2.5865144860178324</v>
      </c>
      <c r="U35" s="1">
        <f>[1]Results!X1395</f>
        <v>2.9987536516348667</v>
      </c>
      <c r="V35" s="1">
        <f>[1]Results!Y1395</f>
        <v>3.4222590275926557</v>
      </c>
      <c r="W35" s="1">
        <f>[1]Results!Z1395</f>
        <v>3.8387590572630748</v>
      </c>
      <c r="X35" s="1">
        <f>[1]Results!AA1395</f>
        <v>4.2424362730002274</v>
      </c>
      <c r="Y35" s="1">
        <f>[1]Results!AB1395</f>
        <v>4.6288844977066423</v>
      </c>
      <c r="Z35" s="1">
        <f>[1]Results!AC1395</f>
        <v>4.9889178023911462</v>
      </c>
      <c r="AA35" s="1">
        <f>[1]Results!AD1395</f>
        <v>5.3125028266169938</v>
      </c>
      <c r="AB35" s="1">
        <f>[1]Results!AE1395</f>
        <v>5.5906993114459791</v>
      </c>
      <c r="AC35" s="1">
        <f>[1]Results!AF1395</f>
        <v>5.8316278117285458</v>
      </c>
      <c r="AD35" s="1">
        <f>[1]Results!AG1395</f>
        <v>6.0475479223533357</v>
      </c>
      <c r="AE35" s="1">
        <f>[1]Results!AH1395</f>
        <v>6.234756122675722</v>
      </c>
      <c r="AF35" s="1">
        <f>[1]Results!AI1395</f>
        <v>6.3882527985875681</v>
      </c>
      <c r="AG35" s="1">
        <f>[1]Results!AJ1395</f>
        <v>6.5051249017067159</v>
      </c>
      <c r="AH35" s="1">
        <f>[1]Results!AK1395</f>
        <v>6.5913063261672233</v>
      </c>
      <c r="AI35" s="1">
        <f>[1]Results!AL1395</f>
        <v>6.6564663793021062</v>
      </c>
      <c r="AJ35" s="1">
        <f>[1]Results!AM1395</f>
        <v>6.7035829264869395</v>
      </c>
      <c r="AK35" s="1">
        <f>[1]Results!AN1395</f>
        <v>6.7344615404299146</v>
      </c>
      <c r="AL35" s="1">
        <f>[1]Results!AO1395</f>
        <v>6.752623009025549</v>
      </c>
      <c r="AM35" s="1">
        <f>[1]Results!AP1395</f>
        <v>6.7992181217076508</v>
      </c>
      <c r="AN35" s="1">
        <f>[1]Results!AQ1395</f>
        <v>6.8708150996296791</v>
      </c>
      <c r="AO35" s="1">
        <f>[1]Results!AR1395</f>
        <v>6.9618515884245946</v>
      </c>
      <c r="AP35" s="1">
        <f>[1]Results!AS1395</f>
        <v>7.0694884039745443</v>
      </c>
      <c r="AQ35" s="1">
        <f>[1]Results!AT1395</f>
        <v>7.1920368488093356</v>
      </c>
      <c r="AR35" s="1">
        <f>[1]Results!AU1395</f>
        <v>7.3282159099767208</v>
      </c>
      <c r="AS35" s="1">
        <f>[1]Results!AV1395</f>
        <v>7.4767428491132826</v>
      </c>
      <c r="AT35" s="1">
        <f>[1]Results!AW1395</f>
        <v>7.6357677513230637</v>
      </c>
      <c r="AU35" s="1">
        <f>[1]Results!AX1395</f>
        <v>7.803266568695344</v>
      </c>
      <c r="AV35" s="1">
        <f>[1]Results!AY1395</f>
        <v>7.9772362086568904</v>
      </c>
      <c r="AW35" s="1">
        <f>[1]Results!AZ1395</f>
        <v>8.1563906174512582</v>
      </c>
      <c r="AX35" s="1">
        <f>[1]Results!BA1395</f>
        <v>8.3389158105447549</v>
      </c>
      <c r="AY35" s="1">
        <f>[1]Results!BB1395</f>
        <v>8.5234597603738962</v>
      </c>
      <c r="AZ35" s="1">
        <f>[1]Results!BC1395</f>
        <v>8.7089138682988612</v>
      </c>
      <c r="BA35" s="1">
        <f>[1]Results!BD1395</f>
        <v>8.8943720470327179</v>
      </c>
      <c r="BB35" s="1">
        <f>[1]Results!BE1395</f>
        <v>9.0595693911311734</v>
      </c>
      <c r="BC35" s="1">
        <f>[1]Results!BF1395</f>
        <v>9.2311124393603663</v>
      </c>
      <c r="BD35" s="1">
        <f>[1]Results!BG1395</f>
        <v>9.405009417242983</v>
      </c>
      <c r="BE35" s="1">
        <f>[1]Results!BH1395</f>
        <v>9.5774640725882811</v>
      </c>
      <c r="BF35" s="1">
        <f>[1]Results!BI1395</f>
        <v>9.7464128721959309</v>
      </c>
      <c r="BG35" s="1">
        <f>[1]Results!BJ1395</f>
        <v>9.9110946578977668</v>
      </c>
      <c r="BH35" s="1">
        <f>[1]Results!BK1395</f>
        <v>10.07233911951424</v>
      </c>
      <c r="BI35" s="1">
        <f>[1]Results!BL1395</f>
        <v>10.230449033991462</v>
      </c>
      <c r="BJ35" s="1">
        <f>[1]Results!BM1395</f>
        <v>10.385707078749196</v>
      </c>
      <c r="BK35" s="1">
        <f>[1]Results!BN1395</f>
        <v>10.538342084132445</v>
      </c>
      <c r="BL35" s="1">
        <f>[1]Results!BO1395</f>
        <v>10.688549447438355</v>
      </c>
      <c r="BM35" s="1">
        <f>[1]Results!BP1395</f>
        <v>10.836471735288345</v>
      </c>
      <c r="BN35" s="1">
        <f>[1]Results!BQ1395</f>
        <v>10.982224666421869</v>
      </c>
      <c r="BO35" s="1">
        <f>[1]Results!BR1395</f>
        <v>11.125911098073061</v>
      </c>
      <c r="BP35" s="1">
        <f>[1]Results!BS1395</f>
        <v>11.26763268860147</v>
      </c>
      <c r="BQ35" s="1">
        <f>[1]Results!BT1395</f>
        <v>11.407495719295202</v>
      </c>
      <c r="BR35" s="1">
        <f>[1]Results!BU1395</f>
        <v>11.546014847684738</v>
      </c>
      <c r="BS35" s="1">
        <f>[1]Results!BV1395</f>
        <v>11.683164488444241</v>
      </c>
      <c r="BT35" s="1">
        <f>[1]Results!BW1395</f>
        <v>11.818931406788868</v>
      </c>
      <c r="BU35" s="1">
        <f>[1]Results!BX1395</f>
        <v>11.953346250223152</v>
      </c>
      <c r="BV35" s="1">
        <f>[1]Results!BY1395</f>
        <v>12.086431847285461</v>
      </c>
      <c r="BW35" s="1">
        <f>[1]Results!BZ1395</f>
        <v>12.21822927077698</v>
      </c>
      <c r="BX35" s="1">
        <f>[1]Results!CA1395</f>
        <v>12.34877757564059</v>
      </c>
      <c r="BY35" s="1">
        <f>[1]Results!CB1395</f>
        <v>12.478112707911059</v>
      </c>
      <c r="BZ35" s="1">
        <f>[1]Results!CC1395</f>
        <v>12.606263211707835</v>
      </c>
      <c r="CA35" s="1">
        <f>[1]Results!CD1395</f>
        <v>12.733198616188602</v>
      </c>
      <c r="CB35" s="1">
        <f>[1]Results!CE1395</f>
        <v>12.859204276189118</v>
      </c>
      <c r="CC35" s="1">
        <f>[1]Results!CF1395</f>
        <v>12.984171842627411</v>
      </c>
      <c r="CD35" s="1">
        <f>[1]Results!CG1395</f>
        <v>13.108028487774837</v>
      </c>
      <c r="CE35" s="1">
        <f>[1]Results!CH1395</f>
        <v>13.23075071848432</v>
      </c>
      <c r="CF35" s="1">
        <f>[1]Results!CI1395</f>
        <v>13.352247798856265</v>
      </c>
      <c r="CG35" s="1">
        <f>[1]Results!CJ1395</f>
        <v>13.472480444535373</v>
      </c>
      <c r="CH35" s="1">
        <f>[1]Results!CK1395</f>
        <v>13.612403058318833</v>
      </c>
      <c r="CI35" s="1">
        <f>[1]Results!CL1395</f>
        <v>13.770220646308907</v>
      </c>
      <c r="CJ35" s="1">
        <f>[1]Results!CM1395</f>
        <v>11.932378769952834</v>
      </c>
    </row>
    <row r="36" spans="1:88" x14ac:dyDescent="0.3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0</v>
      </c>
      <c r="D36" s="1">
        <f>[1]Results!G1396</f>
        <v>-1.3864775931149431E-2</v>
      </c>
      <c r="E36" s="1">
        <f>[1]Results!H1396</f>
        <v>-3.8793302694395404E-2</v>
      </c>
      <c r="F36" s="1">
        <f>[1]Results!I1396</f>
        <v>-7.3396559501259784E-2</v>
      </c>
      <c r="G36" s="1">
        <f>[1]Results!J1396</f>
        <v>-0.11626639396894456</v>
      </c>
      <c r="H36" s="1">
        <f>[1]Results!K1396</f>
        <v>-0.16585429734164991</v>
      </c>
      <c r="I36" s="1">
        <f>[1]Results!L1396</f>
        <v>-0.22077772121065209</v>
      </c>
      <c r="J36" s="1">
        <f>[1]Results!M1396</f>
        <v>5.4001721643270884E-3</v>
      </c>
      <c r="K36" s="1">
        <f>[1]Results!N1396</f>
        <v>0.24096260857766616</v>
      </c>
      <c r="L36" s="1">
        <f>[1]Results!O1396</f>
        <v>0.54558599523955031</v>
      </c>
      <c r="M36" s="1">
        <f>[1]Results!P1396</f>
        <v>0.95728379877826342</v>
      </c>
      <c r="N36" s="1">
        <f>[1]Results!Q1396</f>
        <v>1.2906530315337061</v>
      </c>
      <c r="O36" s="1">
        <f>[1]Results!R1396</f>
        <v>1.519421536126675</v>
      </c>
      <c r="P36" s="1">
        <f>[1]Results!S1396</f>
        <v>1.6554978602617343</v>
      </c>
      <c r="Q36" s="1">
        <f>[1]Results!T1396</f>
        <v>1.7138299119353384</v>
      </c>
      <c r="R36" s="1">
        <f>[1]Results!U1396</f>
        <v>1.7075351911858494</v>
      </c>
      <c r="S36" s="1">
        <f>[1]Results!V1396</f>
        <v>1.9252350636769666</v>
      </c>
      <c r="T36" s="1">
        <f>[1]Results!W1396</f>
        <v>2.2634425976239214</v>
      </c>
      <c r="U36" s="1">
        <f>[1]Results!X1396</f>
        <v>2.6629174379733112</v>
      </c>
      <c r="V36" s="1">
        <f>[1]Results!Y1396</f>
        <v>3.0818974511257036</v>
      </c>
      <c r="W36" s="1">
        <f>[1]Results!Z1396</f>
        <v>3.4938802210544129</v>
      </c>
      <c r="X36" s="1">
        <f>[1]Results!AA1396</f>
        <v>3.8897741598167945</v>
      </c>
      <c r="Y36" s="1">
        <f>[1]Results!AB1396</f>
        <v>4.26346080552924</v>
      </c>
      <c r="Z36" s="1">
        <f>[1]Results!AC1396</f>
        <v>4.6018519483903786</v>
      </c>
      <c r="AA36" s="1">
        <f>[1]Results!AD1396</f>
        <v>4.8935204591336268</v>
      </c>
      <c r="AB36" s="1">
        <f>[1]Results!AE1396</f>
        <v>5.1297067590636347</v>
      </c>
      <c r="AC36" s="1">
        <f>[1]Results!AF1396</f>
        <v>5.3262427239129551</v>
      </c>
      <c r="AD36" s="1">
        <f>[1]Results!AG1396</f>
        <v>5.5025246623511714</v>
      </c>
      <c r="AE36" s="1">
        <f>[1]Results!AH1396</f>
        <v>5.6504124595685212</v>
      </c>
      <c r="AF36" s="1">
        <f>[1]Results!AI1396</f>
        <v>5.7627370672822531</v>
      </c>
      <c r="AG36" s="1">
        <f>[1]Results!AJ1396</f>
        <v>5.8353829234712773</v>
      </c>
      <c r="AH36" s="1">
        <f>[1]Results!AK1396</f>
        <v>5.8753233589966092</v>
      </c>
      <c r="AI36" s="1">
        <f>[1]Results!AL1396</f>
        <v>5.8958330327780084</v>
      </c>
      <c r="AJ36" s="1">
        <f>[1]Results!AM1396</f>
        <v>5.897871688156453</v>
      </c>
      <c r="AK36" s="1">
        <f>[1]Results!AN1396</f>
        <v>5.8817654015181242</v>
      </c>
      <c r="AL36" s="1">
        <f>[1]Results!AO1396</f>
        <v>5.8492995180719598</v>
      </c>
      <c r="AM36" s="1">
        <f>[1]Results!AP1396</f>
        <v>5.8802997898712794</v>
      </c>
      <c r="AN36" s="1">
        <f>[1]Results!AQ1396</f>
        <v>5.9566864291210608</v>
      </c>
      <c r="AO36" s="1">
        <f>[1]Results!AR1396</f>
        <v>6.060884437758185</v>
      </c>
      <c r="AP36" s="1">
        <f>[1]Results!AS1396</f>
        <v>6.1835876642647891</v>
      </c>
      <c r="AQ36" s="1">
        <f>[1]Results!AT1396</f>
        <v>6.3199426168225381</v>
      </c>
      <c r="AR36" s="1">
        <f>[1]Results!AU1396</f>
        <v>6.4654768981089683</v>
      </c>
      <c r="AS36" s="1">
        <f>[1]Results!AV1396</f>
        <v>6.6201793612046478</v>
      </c>
      <c r="AT36" s="1">
        <f>[1]Results!AW1396</f>
        <v>6.7823092802176133</v>
      </c>
      <c r="AU36" s="1">
        <f>[1]Results!AX1396</f>
        <v>6.9502043745345965</v>
      </c>
      <c r="AV36" s="1">
        <f>[1]Results!AY1396</f>
        <v>7.1223019196912762</v>
      </c>
      <c r="AW36" s="1">
        <f>[1]Results!AZ1396</f>
        <v>7.2950435102758115</v>
      </c>
      <c r="AX36" s="1">
        <f>[1]Results!BA1396</f>
        <v>7.4694769553389717</v>
      </c>
      <c r="AY36" s="1">
        <f>[1]Results!BB1396</f>
        <v>7.6445114433401518</v>
      </c>
      <c r="AZ36" s="1">
        <f>[1]Results!BC1396</f>
        <v>7.8193232607438601</v>
      </c>
      <c r="BA36" s="1">
        <f>[1]Results!BD1396</f>
        <v>7.9933038415073598</v>
      </c>
      <c r="BB36" s="1">
        <f>[1]Results!BE1396</f>
        <v>8.1600593853279779</v>
      </c>
      <c r="BC36" s="1">
        <f>[1]Results!BF1396</f>
        <v>8.326166915102128</v>
      </c>
      <c r="BD36" s="1">
        <f>[1]Results!BG1396</f>
        <v>8.49186155687911</v>
      </c>
      <c r="BE36" s="1">
        <f>[1]Results!BH1396</f>
        <v>8.6556778273587209</v>
      </c>
      <c r="BF36" s="1">
        <f>[1]Results!BI1396</f>
        <v>8.816480071121191</v>
      </c>
      <c r="BG36" s="1">
        <f>[1]Results!BJ1396</f>
        <v>8.9710369328981585</v>
      </c>
      <c r="BH36" s="1">
        <f>[1]Results!BK1396</f>
        <v>9.1224127946379916</v>
      </c>
      <c r="BI36" s="1">
        <f>[1]Results!BL1396</f>
        <v>9.2708671732585799</v>
      </c>
      <c r="BJ36" s="1">
        <f>[1]Results!BM1396</f>
        <v>9.4166840828882936</v>
      </c>
      <c r="BK36" s="1">
        <f>[1]Results!BN1396</f>
        <v>9.5601128910511193</v>
      </c>
      <c r="BL36" s="1">
        <f>[1]Results!BO1396</f>
        <v>9.7013885945684386</v>
      </c>
      <c r="BM36" s="1">
        <f>[1]Results!BP1396</f>
        <v>9.8406794650102611</v>
      </c>
      <c r="BN36" s="1">
        <f>[1]Results!BQ1396</f>
        <v>9.9781387300199142</v>
      </c>
      <c r="BO36" s="1">
        <f>[1]Results!BR1396</f>
        <v>10.113915194521294</v>
      </c>
      <c r="BP36" s="1">
        <f>[1]Results!BS1396</f>
        <v>10.248160872817301</v>
      </c>
      <c r="BQ36" s="1">
        <f>[1]Results!BT1396</f>
        <v>10.378444173442936</v>
      </c>
      <c r="BR36" s="1">
        <f>[1]Results!BU1396</f>
        <v>10.507424128947118</v>
      </c>
      <c r="BS36" s="1">
        <f>[1]Results!BV1396</f>
        <v>10.635070760344023</v>
      </c>
      <c r="BT36" s="1">
        <f>[1]Results!BW1396</f>
        <v>10.761395608168112</v>
      </c>
      <c r="BU36" s="1">
        <f>[1]Results!BX1396</f>
        <v>10.886460931985798</v>
      </c>
      <c r="BV36" s="1">
        <f>[1]Results!BY1396</f>
        <v>11.010322091197967</v>
      </c>
      <c r="BW36" s="1">
        <f>[1]Results!BZ1396</f>
        <v>11.133082539289418</v>
      </c>
      <c r="BX36" s="1">
        <f>[1]Results!CA1396</f>
        <v>11.254841939117476</v>
      </c>
      <c r="BY36" s="1">
        <f>[1]Results!CB1396</f>
        <v>11.375692124035996</v>
      </c>
      <c r="BZ36" s="1">
        <f>[1]Results!CC1396</f>
        <v>11.495714265231594</v>
      </c>
      <c r="CA36" s="1">
        <f>[1]Results!CD1396</f>
        <v>11.613042329178169</v>
      </c>
      <c r="CB36" s="1">
        <f>[1]Results!CE1396</f>
        <v>11.729514749124448</v>
      </c>
      <c r="CC36" s="1">
        <f>[1]Results!CF1396</f>
        <v>11.845035972217044</v>
      </c>
      <c r="CD36" s="1">
        <f>[1]Results!CG1396</f>
        <v>11.959565783400272</v>
      </c>
      <c r="CE36" s="1">
        <f>[1]Results!CH1396</f>
        <v>12.073122209657905</v>
      </c>
      <c r="CF36" s="1">
        <f>[1]Results!CI1396</f>
        <v>12.18565754198233</v>
      </c>
      <c r="CG36" s="1">
        <f>[1]Results!CJ1396</f>
        <v>12.297230645147806</v>
      </c>
      <c r="CH36" s="1">
        <f>[1]Results!CK1396</f>
        <v>12.421792987114522</v>
      </c>
      <c r="CI36" s="1">
        <f>[1]Results!CL1396</f>
        <v>12.595148045151451</v>
      </c>
      <c r="CJ36" s="1">
        <f>[1]Results!CM1396</f>
        <v>10.882598745842454</v>
      </c>
    </row>
    <row r="37" spans="1:88" x14ac:dyDescent="0.3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0</v>
      </c>
      <c r="D37" s="1">
        <f>[1]Results!G1397</f>
        <v>-6.8381843904008477E-4</v>
      </c>
      <c r="E37" s="1">
        <f>[1]Results!H1397</f>
        <v>5.8923715213987649E-3</v>
      </c>
      <c r="F37" s="1">
        <f>[1]Results!I1397</f>
        <v>1.721087552180034E-2</v>
      </c>
      <c r="G37" s="1">
        <f>[1]Results!J1397</f>
        <v>3.1066348277475342E-2</v>
      </c>
      <c r="H37" s="1">
        <f>[1]Results!K1397</f>
        <v>4.579836248255198E-2</v>
      </c>
      <c r="I37" s="1">
        <f>[1]Results!L1397</f>
        <v>6.0986297882092977E-2</v>
      </c>
      <c r="J37" s="1">
        <f>[1]Results!M1397</f>
        <v>0.16705177471720845</v>
      </c>
      <c r="K37" s="1">
        <f>[1]Results!N1397</f>
        <v>0.2813397805545792</v>
      </c>
      <c r="L37" s="1">
        <f>[1]Results!O1397</f>
        <v>0.48522716670504895</v>
      </c>
      <c r="M37" s="1">
        <f>[1]Results!P1397</f>
        <v>0.77888085375636962</v>
      </c>
      <c r="N37" s="1">
        <f>[1]Results!Q1397</f>
        <v>0.91373391737685772</v>
      </c>
      <c r="O37" s="1">
        <f>[1]Results!R1397</f>
        <v>0.80643373852828937</v>
      </c>
      <c r="P37" s="1">
        <f>[1]Results!S1397</f>
        <v>0.56675835718615897</v>
      </c>
      <c r="Q37" s="1">
        <f>[1]Results!T1397</f>
        <v>0.2428724570548324</v>
      </c>
      <c r="R37" s="1">
        <f>[1]Results!U1397</f>
        <v>-0.14064363488602849</v>
      </c>
      <c r="S37" s="1">
        <f>[1]Results!V1397</f>
        <v>-3.998751036640158E-2</v>
      </c>
      <c r="T37" s="1">
        <f>[1]Results!W1397</f>
        <v>0.13890318979727923</v>
      </c>
      <c r="U37" s="1">
        <f>[1]Results!X1397</f>
        <v>0.32316391919366971</v>
      </c>
      <c r="V37" s="1">
        <f>[1]Results!Y1397</f>
        <v>0.49063610687785086</v>
      </c>
      <c r="W37" s="1">
        <f>[1]Results!Z1397</f>
        <v>0.63368649835779944</v>
      </c>
      <c r="X37" s="1">
        <f>[1]Results!AA1397</f>
        <v>0.76872700818984008</v>
      </c>
      <c r="Y37" s="1">
        <f>[1]Results!AB1397</f>
        <v>0.89392979645359638</v>
      </c>
      <c r="Z37" s="1">
        <f>[1]Results!AC1397</f>
        <v>0.98123784447103901</v>
      </c>
      <c r="AA37" s="1">
        <f>[1]Results!AD1397</f>
        <v>1.0207570448715453</v>
      </c>
      <c r="AB37" s="1">
        <f>[1]Results!AE1397</f>
        <v>1.0096359115122855</v>
      </c>
      <c r="AC37" s="1">
        <f>[1]Results!AF1397</f>
        <v>1.0247058080003812</v>
      </c>
      <c r="AD37" s="1">
        <f>[1]Results!AG1397</f>
        <v>1.1025202186851546</v>
      </c>
      <c r="AE37" s="1">
        <f>[1]Results!AH1397</f>
        <v>1.1781589995859321</v>
      </c>
      <c r="AF37" s="1">
        <f>[1]Results!AI1397</f>
        <v>1.2346668345289968</v>
      </c>
      <c r="AG37" s="1">
        <f>[1]Results!AJ1397</f>
        <v>1.2692466812158187</v>
      </c>
      <c r="AH37" s="1">
        <f>[1]Results!AK1397</f>
        <v>1.3140671166763873</v>
      </c>
      <c r="AI37" s="1">
        <f>[1]Results!AL1397</f>
        <v>1.3922618855012336</v>
      </c>
      <c r="AJ37" s="1">
        <f>[1]Results!AM1397</f>
        <v>1.4791054780023627</v>
      </c>
      <c r="AK37" s="1">
        <f>[1]Results!AN1397</f>
        <v>1.5642026393198671</v>
      </c>
      <c r="AL37" s="1">
        <f>[1]Results!AO1397</f>
        <v>1.6399270807013089</v>
      </c>
      <c r="AM37" s="1">
        <f>[1]Results!AP1397</f>
        <v>1.6806875381463637</v>
      </c>
      <c r="AN37" s="1">
        <f>[1]Results!AQ1397</f>
        <v>1.7145555875514917</v>
      </c>
      <c r="AO37" s="1">
        <f>[1]Results!AR1397</f>
        <v>1.742845236745838</v>
      </c>
      <c r="AP37" s="1">
        <f>[1]Results!AS1397</f>
        <v>1.7666026818166758</v>
      </c>
      <c r="AQ37" s="1">
        <f>[1]Results!AT1397</f>
        <v>1.7864302453275194</v>
      </c>
      <c r="AR37" s="1">
        <f>[1]Results!AU1397</f>
        <v>1.8019171705937476</v>
      </c>
      <c r="AS37" s="1">
        <f>[1]Results!AV1397</f>
        <v>1.8136809436652301</v>
      </c>
      <c r="AT37" s="1">
        <f>[1]Results!AW1397</f>
        <v>1.8219682639827761</v>
      </c>
      <c r="AU37" s="1">
        <f>[1]Results!AX1397</f>
        <v>1.8270143127172567</v>
      </c>
      <c r="AV37" s="1">
        <f>[1]Results!AY1397</f>
        <v>1.8290570191582534</v>
      </c>
      <c r="AW37" s="1">
        <f>[1]Results!AZ1397</f>
        <v>1.8274063084461778</v>
      </c>
      <c r="AX37" s="1">
        <f>[1]Results!BA1397</f>
        <v>1.8230520278863516</v>
      </c>
      <c r="AY37" s="1">
        <f>[1]Results!BB1397</f>
        <v>1.8162153110784285</v>
      </c>
      <c r="AZ37" s="1">
        <f>[1]Results!BC1397</f>
        <v>1.8070907128323377</v>
      </c>
      <c r="BA37" s="1">
        <f>[1]Results!BD1397</f>
        <v>1.7958267989738097</v>
      </c>
      <c r="BB37" s="1">
        <f>[1]Results!BE1397</f>
        <v>1.7838123920698612</v>
      </c>
      <c r="BC37" s="1">
        <f>[1]Results!BF1397</f>
        <v>1.7677400986132463</v>
      </c>
      <c r="BD37" s="1">
        <f>[1]Results!BG1397</f>
        <v>1.7487198394019243</v>
      </c>
      <c r="BE37" s="1">
        <f>[1]Results!BH1397</f>
        <v>1.7271842234660717</v>
      </c>
      <c r="BF37" s="1">
        <f>[1]Results!BI1397</f>
        <v>1.7034544882509328</v>
      </c>
      <c r="BG37" s="1">
        <f>[1]Results!BJ1397</f>
        <v>1.6767322739832391</v>
      </c>
      <c r="BH37" s="1">
        <f>[1]Results!BK1397</f>
        <v>1.6479404385641327</v>
      </c>
      <c r="BI37" s="1">
        <f>[1]Results!BL1397</f>
        <v>1.6173173906153249</v>
      </c>
      <c r="BJ37" s="1">
        <f>[1]Results!BM1397</f>
        <v>1.5850341811131541</v>
      </c>
      <c r="BK37" s="1">
        <f>[1]Results!BN1397</f>
        <v>1.5512174049737038</v>
      </c>
      <c r="BL37" s="1">
        <f>[1]Results!BO1397</f>
        <v>1.5159610913333621</v>
      </c>
      <c r="BM37" s="1">
        <f>[1]Results!BP1397</f>
        <v>1.4793154335818626</v>
      </c>
      <c r="BN37" s="1">
        <f>[1]Results!BQ1397</f>
        <v>1.441338887769783</v>
      </c>
      <c r="BO37" s="1">
        <f>[1]Results!BR1397</f>
        <v>1.4020792543661953</v>
      </c>
      <c r="BP37" s="1">
        <f>[1]Results!BS1397</f>
        <v>1.3615781590037068</v>
      </c>
      <c r="BQ37" s="1">
        <f>[1]Results!BT1397</f>
        <v>1.3188606109039602</v>
      </c>
      <c r="BR37" s="1">
        <f>[1]Results!BU1397</f>
        <v>1.2747299463570005</v>
      </c>
      <c r="BS37" s="1">
        <f>[1]Results!BV1397</f>
        <v>1.2292786501388653</v>
      </c>
      <c r="BT37" s="1">
        <f>[1]Results!BW1397</f>
        <v>1.1825616737868527</v>
      </c>
      <c r="BU37" s="1">
        <f>[1]Results!BX1397</f>
        <v>1.1346171858125587</v>
      </c>
      <c r="BV37" s="1">
        <f>[1]Results!BY1397</f>
        <v>1.0854751823852649</v>
      </c>
      <c r="BW37" s="1">
        <f>[1]Results!BZ1397</f>
        <v>1.0351875188151283</v>
      </c>
      <c r="BX37" s="1">
        <f>[1]Results!CA1397</f>
        <v>0.98377938053930691</v>
      </c>
      <c r="BY37" s="1">
        <f>[1]Results!CB1397</f>
        <v>0.93127555595267086</v>
      </c>
      <c r="BZ37" s="1">
        <f>[1]Results!CC1397</f>
        <v>0.87769996481457113</v>
      </c>
      <c r="CA37" s="1">
        <f>[1]Results!CD1397</f>
        <v>0.8222591297132098</v>
      </c>
      <c r="CB37" s="1">
        <f>[1]Results!CE1397</f>
        <v>0.76559272630898345</v>
      </c>
      <c r="CC37" s="1">
        <f>[1]Results!CF1397</f>
        <v>0.70776101987943818</v>
      </c>
      <c r="CD37" s="1">
        <f>[1]Results!CG1397</f>
        <v>0.64878878792007377</v>
      </c>
      <c r="CE37" s="1">
        <f>[1]Results!CH1397</f>
        <v>0.58868691881597268</v>
      </c>
      <c r="CF37" s="1">
        <f>[1]Results!CI1397</f>
        <v>0.52745564247484999</v>
      </c>
      <c r="CG37" s="1">
        <f>[1]Results!CJ1397</f>
        <v>0.4651505315058424</v>
      </c>
      <c r="CH37" s="1">
        <f>[1]Results!CK1397</f>
        <v>0.39989548086747373</v>
      </c>
      <c r="CI37" s="1">
        <f>[1]Results!CL1397</f>
        <v>0.34416946975637241</v>
      </c>
      <c r="CJ37" s="1">
        <f>[1]Results!CM1397</f>
        <v>0.27654841713635747</v>
      </c>
    </row>
    <row r="38" spans="1:88" x14ac:dyDescent="0.3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0</v>
      </c>
      <c r="D38" s="1">
        <f>[1]Results!G1398</f>
        <v>-1.6984196563607501E-2</v>
      </c>
      <c r="E38" s="1">
        <f>[1]Results!H1398</f>
        <v>-5.3171490444814395E-2</v>
      </c>
      <c r="F38" s="1">
        <f>[1]Results!I1398</f>
        <v>-0.10744198854421017</v>
      </c>
      <c r="G38" s="1">
        <f>[1]Results!J1398</f>
        <v>-0.17815492951693823</v>
      </c>
      <c r="H38" s="1">
        <f>[1]Results!K1398</f>
        <v>-0.26357044888121184</v>
      </c>
      <c r="I38" s="1">
        <f>[1]Results!L1398</f>
        <v>-0.36288497192935587</v>
      </c>
      <c r="J38" s="1">
        <f>[1]Results!M1398</f>
        <v>-0.4900564289155529</v>
      </c>
      <c r="K38" s="1">
        <f>[1]Results!N1398</f>
        <v>-0.4700317371605367</v>
      </c>
      <c r="L38" s="1">
        <f>[1]Results!O1398</f>
        <v>-0.31269475761509513</v>
      </c>
      <c r="M38" s="1">
        <f>[1]Results!P1398</f>
        <v>-3.8470950270064197E-2</v>
      </c>
      <c r="N38" s="1">
        <f>[1]Results!Q1398</f>
        <v>0.34361499465382916</v>
      </c>
      <c r="O38" s="1">
        <f>[1]Results!R1398</f>
        <v>0.74832806956488529</v>
      </c>
      <c r="P38" s="1">
        <f>[1]Results!S1398</f>
        <v>1.1292760482770392</v>
      </c>
      <c r="Q38" s="1">
        <f>[1]Results!T1398</f>
        <v>1.4661380692180703</v>
      </c>
      <c r="R38" s="1">
        <f>[1]Results!U1398</f>
        <v>1.7517306007217348</v>
      </c>
      <c r="S38" s="1">
        <f>[1]Results!V1398</f>
        <v>1.9905647041398522</v>
      </c>
      <c r="T38" s="1">
        <f>[1]Results!W1398</f>
        <v>2.2494996423364277</v>
      </c>
      <c r="U38" s="1">
        <f>[1]Results!X1398</f>
        <v>2.5545711915594627</v>
      </c>
      <c r="V38" s="1">
        <f>[1]Results!Y1398</f>
        <v>2.9039805336950497</v>
      </c>
      <c r="W38" s="1">
        <f>[1]Results!Z1398</f>
        <v>3.2826561637723684</v>
      </c>
      <c r="X38" s="1">
        <f>[1]Results!AA1398</f>
        <v>3.6765481870977723</v>
      </c>
      <c r="Y38" s="1">
        <f>[1]Results!AB1398</f>
        <v>4.0705661992729292</v>
      </c>
      <c r="Z38" s="1">
        <f>[1]Results!AC1398</f>
        <v>4.4525769581439167</v>
      </c>
      <c r="AA38" s="1">
        <f>[1]Results!AD1398</f>
        <v>4.8109586072339949</v>
      </c>
      <c r="AB38" s="1">
        <f>[1]Results!AE1398</f>
        <v>5.134642601432593</v>
      </c>
      <c r="AC38" s="1">
        <f>[1]Results!AF1398</f>
        <v>5.4160810943296278</v>
      </c>
      <c r="AD38" s="1">
        <f>[1]Results!AG1398</f>
        <v>5.6545759428622944</v>
      </c>
      <c r="AE38" s="1">
        <f>[1]Results!AH1398</f>
        <v>5.8560017149339449</v>
      </c>
      <c r="AF38" s="1">
        <f>[1]Results!AI1398</f>
        <v>6.0229233912783675</v>
      </c>
      <c r="AG38" s="1">
        <f>[1]Results!AJ1398</f>
        <v>6.1551701101942191</v>
      </c>
      <c r="AH38" s="1">
        <f>[1]Results!AK1398</f>
        <v>6.2532461692607066</v>
      </c>
      <c r="AI38" s="1">
        <f>[1]Results!AL1398</f>
        <v>6.3197583832216742</v>
      </c>
      <c r="AJ38" s="1">
        <f>[1]Results!AM1398</f>
        <v>6.3607389836856765</v>
      </c>
      <c r="AK38" s="1">
        <f>[1]Results!AN1398</f>
        <v>6.3813382649485551</v>
      </c>
      <c r="AL38" s="1">
        <f>[1]Results!AO1398</f>
        <v>6.385606675414901</v>
      </c>
      <c r="AM38" s="1">
        <f>[1]Results!AP1398</f>
        <v>6.3764102226342212</v>
      </c>
      <c r="AN38" s="1">
        <f>[1]Results!AQ1398</f>
        <v>6.3783435618884221</v>
      </c>
      <c r="AO38" s="1">
        <f>[1]Results!AR1398</f>
        <v>6.3990759555193399</v>
      </c>
      <c r="AP38" s="1">
        <f>[1]Results!AS1398</f>
        <v>6.4390637296961817</v>
      </c>
      <c r="AQ38" s="1">
        <f>[1]Results!AT1398</f>
        <v>6.4963289348552333</v>
      </c>
      <c r="AR38" s="1">
        <f>[1]Results!AU1398</f>
        <v>6.569021129072139</v>
      </c>
      <c r="AS38" s="1">
        <f>[1]Results!AV1398</f>
        <v>6.6551094419270651</v>
      </c>
      <c r="AT38" s="1">
        <f>[1]Results!AW1398</f>
        <v>6.7528176650986538</v>
      </c>
      <c r="AU38" s="1">
        <f>[1]Results!AX1398</f>
        <v>6.8605088557795346</v>
      </c>
      <c r="AV38" s="1">
        <f>[1]Results!AY1398</f>
        <v>6.9765867103100954</v>
      </c>
      <c r="AW38" s="1">
        <f>[1]Results!AZ1398</f>
        <v>7.0997977795771883</v>
      </c>
      <c r="AX38" s="1">
        <f>[1]Results!BA1398</f>
        <v>7.22888870908307</v>
      </c>
      <c r="AY38" s="1">
        <f>[1]Results!BB1398</f>
        <v>7.36237112833249</v>
      </c>
      <c r="AZ38" s="1">
        <f>[1]Results!BC1398</f>
        <v>7.4988122425577508</v>
      </c>
      <c r="BA38" s="1">
        <f>[1]Results!BD1398</f>
        <v>7.6369351282057796</v>
      </c>
      <c r="BB38" s="1">
        <f>[1]Results!BE1398</f>
        <v>7.7760501017456685</v>
      </c>
      <c r="BC38" s="1">
        <f>[1]Results!BF1398</f>
        <v>7.9063917467121714</v>
      </c>
      <c r="BD38" s="1">
        <f>[1]Results!BG1398</f>
        <v>8.0308741730791944</v>
      </c>
      <c r="BE38" s="1">
        <f>[1]Results!BH1398</f>
        <v>8.1523854257863793</v>
      </c>
      <c r="BF38" s="1">
        <f>[1]Results!BI1398</f>
        <v>8.27195047775826</v>
      </c>
      <c r="BG38" s="1">
        <f>[1]Results!BJ1398</f>
        <v>8.389725481058985</v>
      </c>
      <c r="BH38" s="1">
        <f>[1]Results!BK1398</f>
        <v>8.5052231283747837</v>
      </c>
      <c r="BI38" s="1">
        <f>[1]Results!BL1398</f>
        <v>8.6181261569084455</v>
      </c>
      <c r="BJ38" s="1">
        <f>[1]Results!BM1398</f>
        <v>8.728306329618718</v>
      </c>
      <c r="BK38" s="1">
        <f>[1]Results!BN1398</f>
        <v>8.8357942836711381</v>
      </c>
      <c r="BL38" s="1">
        <f>[1]Results!BO1398</f>
        <v>8.9407770647388354</v>
      </c>
      <c r="BM38" s="1">
        <f>[1]Results!BP1398</f>
        <v>9.0434412399687645</v>
      </c>
      <c r="BN38" s="1">
        <f>[1]Results!BQ1398</f>
        <v>9.1439820853441489</v>
      </c>
      <c r="BO38" s="1">
        <f>[1]Results!BR1398</f>
        <v>9.2425867081224578</v>
      </c>
      <c r="BP38" s="1">
        <f>[1]Results!BS1398</f>
        <v>9.3394266762010005</v>
      </c>
      <c r="BQ38" s="1">
        <f>[1]Results!BT1398</f>
        <v>9.4348761630765878</v>
      </c>
      <c r="BR38" s="1">
        <f>[1]Results!BU1398</f>
        <v>9.5291818622328819</v>
      </c>
      <c r="BS38" s="1">
        <f>[1]Results!BV1398</f>
        <v>9.6225462479799582</v>
      </c>
      <c r="BT38" s="1">
        <f>[1]Results!BW1398</f>
        <v>9.7150964123018149</v>
      </c>
      <c r="BU38" s="1">
        <f>[1]Results!BX1398</f>
        <v>9.8069078894558395</v>
      </c>
      <c r="BV38" s="1">
        <f>[1]Results!BY1398</f>
        <v>9.8979659672181022</v>
      </c>
      <c r="BW38" s="1">
        <f>[1]Results!BZ1398</f>
        <v>9.9883107218505565</v>
      </c>
      <c r="BX38" s="1">
        <f>[1]Results!CA1398</f>
        <v>10.077981898173306</v>
      </c>
      <c r="BY38" s="1">
        <f>[1]Results!CB1398</f>
        <v>10.167013928275992</v>
      </c>
      <c r="BZ38" s="1">
        <f>[1]Results!CC1398</f>
        <v>10.255434065020941</v>
      </c>
      <c r="CA38" s="1">
        <f>[1]Results!CD1398</f>
        <v>10.343362745634233</v>
      </c>
      <c r="CB38" s="1">
        <f>[1]Results!CE1398</f>
        <v>10.43087343864444</v>
      </c>
      <c r="CC38" s="1">
        <f>[1]Results!CF1398</f>
        <v>10.518005576389777</v>
      </c>
      <c r="CD38" s="1">
        <f>[1]Results!CG1398</f>
        <v>10.604747120043335</v>
      </c>
      <c r="CE38" s="1">
        <f>[1]Results!CH1398</f>
        <v>10.691059321774654</v>
      </c>
      <c r="CF38" s="1">
        <f>[1]Results!CI1398</f>
        <v>10.77672523914044</v>
      </c>
      <c r="CG38" s="1">
        <f>[1]Results!CJ1398</f>
        <v>10.861695251486857</v>
      </c>
      <c r="CH38" s="1">
        <f>[1]Results!CK1398</f>
        <v>10.951530929779164</v>
      </c>
      <c r="CI38" s="1">
        <f>[1]Results!CL1398</f>
        <v>11.046020132420109</v>
      </c>
      <c r="CJ38" s="1">
        <f>[1]Results!CM1398</f>
        <v>11.150393100086475</v>
      </c>
    </row>
    <row r="39" spans="1:88" x14ac:dyDescent="0.3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0</v>
      </c>
      <c r="D39" s="1">
        <f>[1]Results!G1399</f>
        <v>-8.4774671593401685E-3</v>
      </c>
      <c r="E39" s="1">
        <f>[1]Results!H1399</f>
        <v>-3.0748909752287279E-2</v>
      </c>
      <c r="F39" s="1">
        <f>[1]Results!I1399</f>
        <v>-6.3091682327343079E-2</v>
      </c>
      <c r="G39" s="1">
        <f>[1]Results!J1399</f>
        <v>-0.10305065658970936</v>
      </c>
      <c r="H39" s="1">
        <f>[1]Results!K1399</f>
        <v>-0.14961740124971312</v>
      </c>
      <c r="I39" s="1">
        <f>[1]Results!L1399</f>
        <v>-0.20429056437458737</v>
      </c>
      <c r="J39" s="1">
        <f>[1]Results!M1399</f>
        <v>-0.87335465909639254</v>
      </c>
      <c r="K39" s="1">
        <f>[1]Results!N1399</f>
        <v>-1.1968313645760897</v>
      </c>
      <c r="L39" s="1">
        <f>[1]Results!O1399</f>
        <v>-1.4101812742317921</v>
      </c>
      <c r="M39" s="1">
        <f>[1]Results!P1399</f>
        <v>-1.5874266895499201</v>
      </c>
      <c r="N39" s="1">
        <f>[1]Results!Q1399</f>
        <v>-1.4829494372772256</v>
      </c>
      <c r="O39" s="1">
        <f>[1]Results!R1399</f>
        <v>-1.300954723125014</v>
      </c>
      <c r="P39" s="1">
        <f>[1]Results!S1399</f>
        <v>-1.102608520746029</v>
      </c>
      <c r="Q39" s="1">
        <f>[1]Results!T1399</f>
        <v>-0.9147320646372914</v>
      </c>
      <c r="R39" s="1">
        <f>[1]Results!U1399</f>
        <v>-0.74830941336792023</v>
      </c>
      <c r="S39" s="1">
        <f>[1]Results!V1399</f>
        <v>-0.8346536372080382</v>
      </c>
      <c r="T39" s="1">
        <f>[1]Results!W1399</f>
        <v>-0.96975491925326285</v>
      </c>
      <c r="U39" s="1">
        <f>[1]Results!X1399</f>
        <v>-1.0802246731775655</v>
      </c>
      <c r="V39" s="1">
        <f>[1]Results!Y1399</f>
        <v>-1.1396889511262609</v>
      </c>
      <c r="W39" s="1">
        <f>[1]Results!Z1399</f>
        <v>-1.1479472379507305</v>
      </c>
      <c r="X39" s="1">
        <f>[1]Results!AA1399</f>
        <v>-1.118730717953853</v>
      </c>
      <c r="Y39" s="1">
        <f>[1]Results!AB1399</f>
        <v>-1.0638313438663061</v>
      </c>
      <c r="Z39" s="1">
        <f>[1]Results!AC1399</f>
        <v>-0.98559588031686962</v>
      </c>
      <c r="AA39" s="1">
        <f>[1]Results!AD1399</f>
        <v>-0.88754197228837484</v>
      </c>
      <c r="AB39" s="1">
        <f>[1]Results!AE1399</f>
        <v>-0.77435196829622743</v>
      </c>
      <c r="AC39" s="1">
        <f>[1]Results!AF1399</f>
        <v>-0.67221084976670786</v>
      </c>
      <c r="AD39" s="1">
        <f>[1]Results!AG1399</f>
        <v>-0.59675322599749281</v>
      </c>
      <c r="AE39" s="1">
        <f>[1]Results!AH1399</f>
        <v>-0.53031709505223512</v>
      </c>
      <c r="AF39" s="1">
        <f>[1]Results!AI1399</f>
        <v>-0.46469782292125617</v>
      </c>
      <c r="AG39" s="1">
        <f>[1]Results!AJ1399</f>
        <v>-0.39804706715481641</v>
      </c>
      <c r="AH39" s="1">
        <f>[1]Results!AK1399</f>
        <v>-0.34027988980123158</v>
      </c>
      <c r="AI39" s="1">
        <f>[1]Results!AL1399</f>
        <v>-0.29991750468486567</v>
      </c>
      <c r="AJ39" s="1">
        <f>[1]Results!AM1399</f>
        <v>-0.27022642271824493</v>
      </c>
      <c r="AK39" s="1">
        <f>[1]Results!AN1399</f>
        <v>-0.24670233531862706</v>
      </c>
      <c r="AL39" s="1">
        <f>[1]Results!AO1399</f>
        <v>-0.22814054257455085</v>
      </c>
      <c r="AM39" s="1">
        <f>[1]Results!AP1399</f>
        <v>-0.29392687836590214</v>
      </c>
      <c r="AN39" s="1">
        <f>[1]Results!AQ1399</f>
        <v>-0.36315798808241873</v>
      </c>
      <c r="AO39" s="1">
        <f>[1]Results!AR1399</f>
        <v>-0.42429115054387623</v>
      </c>
      <c r="AP39" s="1">
        <f>[1]Results!AS1399</f>
        <v>-0.4755233074673626</v>
      </c>
      <c r="AQ39" s="1">
        <f>[1]Results!AT1399</f>
        <v>-0.51836207993447569</v>
      </c>
      <c r="AR39" s="1">
        <f>[1]Results!AU1399</f>
        <v>-0.55455740373907547</v>
      </c>
      <c r="AS39" s="1">
        <f>[1]Results!AV1399</f>
        <v>-0.58536659060205443</v>
      </c>
      <c r="AT39" s="1">
        <f>[1]Results!AW1399</f>
        <v>-0.61136602083987635</v>
      </c>
      <c r="AU39" s="1">
        <f>[1]Results!AX1399</f>
        <v>-0.63271710283543392</v>
      </c>
      <c r="AV39" s="1">
        <f>[1]Results!AY1399</f>
        <v>-0.64947234132645137</v>
      </c>
      <c r="AW39" s="1">
        <f>[1]Results!AZ1399</f>
        <v>-0.66239290263128137</v>
      </c>
      <c r="AX39" s="1">
        <f>[1]Results!BA1399</f>
        <v>-0.67076446245062371</v>
      </c>
      <c r="AY39" s="1">
        <f>[1]Results!BB1399</f>
        <v>-0.67511750995636888</v>
      </c>
      <c r="AZ39" s="1">
        <f>[1]Results!BC1399</f>
        <v>-0.67609864024819055</v>
      </c>
      <c r="BA39" s="1">
        <f>[1]Results!BD1399</f>
        <v>-0.67435026781550444</v>
      </c>
      <c r="BB39" s="1">
        <f>[1]Results!BE1399</f>
        <v>-0.64428987577831442</v>
      </c>
      <c r="BC39" s="1">
        <f>[1]Results!BF1399</f>
        <v>-0.63347141344528568</v>
      </c>
      <c r="BD39" s="1">
        <f>[1]Results!BG1399</f>
        <v>-0.63136862541682826</v>
      </c>
      <c r="BE39" s="1">
        <f>[1]Results!BH1399</f>
        <v>-0.63075050116152553</v>
      </c>
      <c r="BF39" s="1">
        <f>[1]Results!BI1399</f>
        <v>-0.62848332202500856</v>
      </c>
      <c r="BG39" s="1">
        <f>[1]Results!BJ1399</f>
        <v>-0.62397871156121276</v>
      </c>
      <c r="BH39" s="1">
        <f>[1]Results!BK1399</f>
        <v>-0.61837625474746583</v>
      </c>
      <c r="BI39" s="1">
        <f>[1]Results!BL1399</f>
        <v>-0.61234031187374915</v>
      </c>
      <c r="BJ39" s="1">
        <f>[1]Results!BM1399</f>
        <v>-0.60635110037858819</v>
      </c>
      <c r="BK39" s="1">
        <f>[1]Results!BN1399</f>
        <v>-0.60066317695335325</v>
      </c>
      <c r="BL39" s="1">
        <f>[1]Results!BO1399</f>
        <v>-0.59531993572213837</v>
      </c>
      <c r="BM39" s="1">
        <f>[1]Results!BP1399</f>
        <v>-0.59028828869939209</v>
      </c>
      <c r="BN39" s="1">
        <f>[1]Results!BQ1399</f>
        <v>-0.58549605356738033</v>
      </c>
      <c r="BO39" s="1">
        <f>[1]Results!BR1399</f>
        <v>-0.58085919933827945</v>
      </c>
      <c r="BP39" s="1">
        <f>[1]Results!BS1399</f>
        <v>-0.57630344181360815</v>
      </c>
      <c r="BQ39" s="1">
        <f>[1]Results!BT1399</f>
        <v>-0.57187415737588454</v>
      </c>
      <c r="BR39" s="1">
        <f>[1]Results!BU1399</f>
        <v>-0.56755495054352512</v>
      </c>
      <c r="BS39" s="1">
        <f>[1]Results!BV1399</f>
        <v>-0.56315281747931767</v>
      </c>
      <c r="BT39" s="1">
        <f>[1]Results!BW1399</f>
        <v>-0.55857010145538011</v>
      </c>
      <c r="BU39" s="1">
        <f>[1]Results!BX1399</f>
        <v>-0.55378858659674846</v>
      </c>
      <c r="BV39" s="1">
        <f>[1]Results!BY1399</f>
        <v>-0.54885811715454924</v>
      </c>
      <c r="BW39" s="1">
        <f>[1]Results!BZ1399</f>
        <v>-0.54378278596647345</v>
      </c>
      <c r="BX39" s="1">
        <f>[1]Results!CA1399</f>
        <v>-0.53855021703401729</v>
      </c>
      <c r="BY39" s="1">
        <f>[1]Results!CB1399</f>
        <v>-0.53314588621822256</v>
      </c>
      <c r="BZ39" s="1">
        <f>[1]Results!CC1399</f>
        <v>-0.5275540912938248</v>
      </c>
      <c r="CA39" s="1">
        <f>[1]Results!CD1399</f>
        <v>-0.521854695411339</v>
      </c>
      <c r="CB39" s="1">
        <f>[1]Results!CE1399</f>
        <v>-0.51603622879823341</v>
      </c>
      <c r="CC39" s="1">
        <f>[1]Results!CF1399</f>
        <v>-0.50997532797401046</v>
      </c>
      <c r="CD39" s="1">
        <f>[1]Results!CG1399</f>
        <v>-0.50363551662604422</v>
      </c>
      <c r="CE39" s="1">
        <f>[1]Results!CH1399</f>
        <v>-0.49703972708717847</v>
      </c>
      <c r="CF39" s="1">
        <f>[1]Results!CI1399</f>
        <v>-0.49031925086926442</v>
      </c>
      <c r="CG39" s="1">
        <f>[1]Results!CJ1399</f>
        <v>-0.48347505425124782</v>
      </c>
      <c r="CH39" s="1">
        <f>[1]Results!CK1399</f>
        <v>-0.50226260448922311</v>
      </c>
      <c r="CI39" s="1">
        <f>[1]Results!CL1399</f>
        <v>-0.51595274923799117</v>
      </c>
      <c r="CJ39" s="1">
        <f>[1]Results!CM1399</f>
        <v>1.3799945229029387</v>
      </c>
    </row>
    <row r="40" spans="1:88" x14ac:dyDescent="0.3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0</v>
      </c>
      <c r="D40" s="1">
        <f>[1]Results!G1400</f>
        <v>-1.6984680319154233E-2</v>
      </c>
      <c r="E40" s="1">
        <f>[1]Results!H1400</f>
        <v>-5.3173316746368826E-2</v>
      </c>
      <c r="F40" s="1">
        <f>[1]Results!I1400</f>
        <v>-0.10744580169288476</v>
      </c>
      <c r="G40" s="1">
        <f>[1]Results!J1400</f>
        <v>-0.178161320739878</v>
      </c>
      <c r="H40" s="1">
        <f>[1]Results!K1400</f>
        <v>-0.26357972651147588</v>
      </c>
      <c r="I40" s="1">
        <f>[1]Results!L1400</f>
        <v>-0.36289725404122786</v>
      </c>
      <c r="J40" s="1">
        <f>[1]Results!M1400</f>
        <v>-0.49005852490533464</v>
      </c>
      <c r="K40" s="1">
        <f>[1]Results!N1400</f>
        <v>-0.47000782145791842</v>
      </c>
      <c r="L40" s="1">
        <f>[1]Results!O1400</f>
        <v>-0.31262925732120639</v>
      </c>
      <c r="M40" s="1">
        <f>[1]Results!P1400</f>
        <v>-3.8350018640631589E-2</v>
      </c>
      <c r="N40" s="1">
        <f>[1]Results!Q1400</f>
        <v>0.34379828692590042</v>
      </c>
      <c r="O40" s="1">
        <f>[1]Results!R1400</f>
        <v>0.7485723416411183</v>
      </c>
      <c r="P40" s="1">
        <f>[1]Results!S1400</f>
        <v>1.1295736305986903</v>
      </c>
      <c r="Q40" s="1">
        <f>[1]Results!T1400</f>
        <v>1.4664781043765451</v>
      </c>
      <c r="R40" s="1">
        <f>[1]Results!U1400</f>
        <v>1.7521014893427056</v>
      </c>
      <c r="S40" s="1">
        <f>[1]Results!V1400</f>
        <v>1.9909570261387399</v>
      </c>
      <c r="T40" s="1">
        <f>[1]Results!W1400</f>
        <v>2.2499087181396815</v>
      </c>
      <c r="U40" s="1">
        <f>[1]Results!X1400</f>
        <v>2.5549958955519925</v>
      </c>
      <c r="V40" s="1">
        <f>[1]Results!Y1400</f>
        <v>2.9044214484369224</v>
      </c>
      <c r="W40" s="1">
        <f>[1]Results!Z1400</f>
        <v>3.2831140372973966</v>
      </c>
      <c r="X40" s="1">
        <f>[1]Results!AA1400</f>
        <v>3.6770233983671075</v>
      </c>
      <c r="Y40" s="1">
        <f>[1]Results!AB1400</f>
        <v>4.0710586733764265</v>
      </c>
      <c r="Z40" s="1">
        <f>[1]Results!AC1400</f>
        <v>4.453085954481395</v>
      </c>
      <c r="AA40" s="1">
        <f>[1]Results!AD1400</f>
        <v>4.8114824368295617</v>
      </c>
      <c r="AB40" s="1">
        <f>[1]Results!AE1400</f>
        <v>5.1351787722790032</v>
      </c>
      <c r="AC40" s="1">
        <f>[1]Results!AF1400</f>
        <v>5.4166273379847807</v>
      </c>
      <c r="AD40" s="1">
        <f>[1]Results!AG1400</f>
        <v>5.6551311105993651</v>
      </c>
      <c r="AE40" s="1">
        <f>[1]Results!AH1400</f>
        <v>5.8565657299103346</v>
      </c>
      <c r="AF40" s="1">
        <f>[1]Results!AI1400</f>
        <v>6.0234963102184569</v>
      </c>
      <c r="AG40" s="1">
        <f>[1]Results!AJ1400</f>
        <v>6.1557518505387598</v>
      </c>
      <c r="AH40" s="1">
        <f>[1]Results!AK1400</f>
        <v>6.25383663731649</v>
      </c>
      <c r="AI40" s="1">
        <f>[1]Results!AL1400</f>
        <v>6.3203579384236042</v>
      </c>
      <c r="AJ40" s="1">
        <f>[1]Results!AM1400</f>
        <v>6.361348328207117</v>
      </c>
      <c r="AK40" s="1">
        <f>[1]Results!AN1400</f>
        <v>6.3819584701247045</v>
      </c>
      <c r="AL40" s="1">
        <f>[1]Results!AO1400</f>
        <v>6.386238369495767</v>
      </c>
      <c r="AM40" s="1">
        <f>[1]Results!AP1400</f>
        <v>6.3770520734578007</v>
      </c>
      <c r="AN40" s="1">
        <f>[1]Results!AQ1400</f>
        <v>6.378993017543011</v>
      </c>
      <c r="AO40" s="1">
        <f>[1]Results!AR1400</f>
        <v>6.3997308564129662</v>
      </c>
      <c r="AP40" s="1">
        <f>[1]Results!AS1400</f>
        <v>6.4397224249702845</v>
      </c>
      <c r="AQ40" s="1">
        <f>[1]Results!AT1400</f>
        <v>6.4969905450257048</v>
      </c>
      <c r="AR40" s="1">
        <f>[1]Results!AU1400</f>
        <v>6.5696850954751307</v>
      </c>
      <c r="AS40" s="1">
        <f>[1]Results!AV1400</f>
        <v>6.655775696123345</v>
      </c>
      <c r="AT40" s="1">
        <f>[1]Results!AW1400</f>
        <v>6.7534861060380091</v>
      </c>
      <c r="AU40" s="1">
        <f>[1]Results!AX1400</f>
        <v>6.8611799718107713</v>
      </c>
      <c r="AV40" s="1">
        <f>[1]Results!AY1400</f>
        <v>6.9772605786393438</v>
      </c>
      <c r="AW40" s="1">
        <f>[1]Results!AZ1400</f>
        <v>7.1004745062158925</v>
      </c>
      <c r="AX40" s="1">
        <f>[1]Results!BA1400</f>
        <v>7.2295683023802404</v>
      </c>
      <c r="AY40" s="1">
        <f>[1]Results!BB1400</f>
        <v>7.3630537992384726</v>
      </c>
      <c r="AZ40" s="1">
        <f>[1]Results!BC1400</f>
        <v>7.49949804971759</v>
      </c>
      <c r="BA40" s="1">
        <f>[1]Results!BD1400</f>
        <v>7.6376239971856164</v>
      </c>
      <c r="BB40" s="1">
        <f>[1]Results!BE1400</f>
        <v>7.7767426673900575</v>
      </c>
      <c r="BC40" s="1">
        <f>[1]Results!BF1400</f>
        <v>7.907087824949377</v>
      </c>
      <c r="BD40" s="1">
        <f>[1]Results!BG1400</f>
        <v>8.0315735247828748</v>
      </c>
      <c r="BE40" s="1">
        <f>[1]Results!BH1400</f>
        <v>8.1530878826232112</v>
      </c>
      <c r="BF40" s="1">
        <f>[1]Results!BI1400</f>
        <v>8.2726557674487999</v>
      </c>
      <c r="BG40" s="1">
        <f>[1]Results!BJ1400</f>
        <v>8.3904335339547451</v>
      </c>
      <c r="BH40" s="1">
        <f>[1]Results!BK1400</f>
        <v>8.505933743679206</v>
      </c>
      <c r="BI40" s="1">
        <f>[1]Results!BL1400</f>
        <v>8.6188391794364207</v>
      </c>
      <c r="BJ40" s="1">
        <f>[1]Results!BM1400</f>
        <v>8.7290217046698473</v>
      </c>
      <c r="BK40" s="1">
        <f>[1]Results!BN1400</f>
        <v>8.8365118879954352</v>
      </c>
      <c r="BL40" s="1">
        <f>[1]Results!BO1400</f>
        <v>8.9414968119994711</v>
      </c>
      <c r="BM40" s="1">
        <f>[1]Results!BP1400</f>
        <v>9.0441630841729737</v>
      </c>
      <c r="BN40" s="1">
        <f>[1]Results!BQ1400</f>
        <v>9.1447059528450225</v>
      </c>
      <c r="BO40" s="1">
        <f>[1]Results!BR1400</f>
        <v>9.2433125693050613</v>
      </c>
      <c r="BP40" s="1">
        <f>[1]Results!BS1400</f>
        <v>9.3401543539600951</v>
      </c>
      <c r="BQ40" s="1">
        <f>[1]Results!BT1400</f>
        <v>9.4356054716736804</v>
      </c>
      <c r="BR40" s="1">
        <f>[1]Results!BU1400</f>
        <v>9.5299126504998064</v>
      </c>
      <c r="BS40" s="1">
        <f>[1]Results!BV1400</f>
        <v>9.6232784606633093</v>
      </c>
      <c r="BT40" s="1">
        <f>[1]Results!BW1400</f>
        <v>9.7158299633375744</v>
      </c>
      <c r="BU40" s="1">
        <f>[1]Results!BX1400</f>
        <v>9.8076427590789272</v>
      </c>
      <c r="BV40" s="1">
        <f>[1]Results!BY1400</f>
        <v>9.8987020877445921</v>
      </c>
      <c r="BW40" s="1">
        <f>[1]Results!BZ1400</f>
        <v>9.989048052827588</v>
      </c>
      <c r="BX40" s="1">
        <f>[1]Results!CA1400</f>
        <v>10.078720335285386</v>
      </c>
      <c r="BY40" s="1">
        <f>[1]Results!CB1400</f>
        <v>10.167753519906952</v>
      </c>
      <c r="BZ40" s="1">
        <f>[1]Results!CC1400</f>
        <v>10.256174737714696</v>
      </c>
      <c r="CA40" s="1">
        <f>[1]Results!CD1400</f>
        <v>10.344104356947792</v>
      </c>
      <c r="CB40" s="1">
        <f>[1]Results!CE1400</f>
        <v>10.431615858590737</v>
      </c>
      <c r="CC40" s="1">
        <f>[1]Results!CF1400</f>
        <v>10.518748749986283</v>
      </c>
      <c r="CD40" s="1">
        <f>[1]Results!CG1400</f>
        <v>10.605491063846495</v>
      </c>
      <c r="CE40" s="1">
        <f>[1]Results!CH1400</f>
        <v>10.69180397565539</v>
      </c>
      <c r="CF40" s="1">
        <f>[1]Results!CI1400</f>
        <v>10.777470551508927</v>
      </c>
      <c r="CG40" s="1">
        <f>[1]Results!CJ1400</f>
        <v>10.862441221255015</v>
      </c>
      <c r="CH40" s="1">
        <f>[1]Results!CK1400</f>
        <v>10.968187150022013</v>
      </c>
      <c r="CI40" s="1">
        <f>[1]Results!CL1400</f>
        <v>11.046711571908862</v>
      </c>
      <c r="CJ40" s="1">
        <f>[1]Results!CM1400</f>
        <v>8.3099412959246166</v>
      </c>
    </row>
    <row r="41" spans="1:88" x14ac:dyDescent="0.3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0</v>
      </c>
      <c r="D41" s="1">
        <f>[1]Results!G1401</f>
        <v>-3.8717431005919067E-3</v>
      </c>
      <c r="E41" s="1">
        <f>[1]Results!H1401</f>
        <v>-1.1615554629429425E-2</v>
      </c>
      <c r="F41" s="1">
        <f>[1]Results!I1401</f>
        <v>-2.1196057494243803E-2</v>
      </c>
      <c r="G41" s="1">
        <f>[1]Results!J1401</f>
        <v>-3.2258496081061239E-2</v>
      </c>
      <c r="H41" s="1">
        <f>[1]Results!K1401</f>
        <v>-4.5286323705617804E-2</v>
      </c>
      <c r="I41" s="1">
        <f>[1]Results!L1401</f>
        <v>-6.2048692456173615E-2</v>
      </c>
      <c r="J41" s="1">
        <f>[1]Results!M1401</f>
        <v>4.8284152798294677E-2</v>
      </c>
      <c r="K41" s="1">
        <f>[1]Results!N1401</f>
        <v>0.1076007016387992</v>
      </c>
      <c r="L41" s="1">
        <f>[1]Results!O1401</f>
        <v>0.20956362977162524</v>
      </c>
      <c r="M41" s="1">
        <f>[1]Results!P1401</f>
        <v>0.28479308892448429</v>
      </c>
      <c r="N41" s="1">
        <f>[1]Results!Q1401</f>
        <v>0.2804990665242757</v>
      </c>
      <c r="O41" s="1">
        <f>[1]Results!R1401</f>
        <v>0.27941136161739877</v>
      </c>
      <c r="P41" s="1">
        <f>[1]Results!S1401</f>
        <v>0.27229230162533202</v>
      </c>
      <c r="Q41" s="1">
        <f>[1]Results!T1401</f>
        <v>0.25178496357098901</v>
      </c>
      <c r="R41" s="1">
        <f>[1]Results!U1401</f>
        <v>0.21513993674553422</v>
      </c>
      <c r="S41" s="1">
        <f>[1]Results!V1401</f>
        <v>0.20875997752751729</v>
      </c>
      <c r="T41" s="1">
        <f>[1]Results!W1401</f>
        <v>0.13853625235515921</v>
      </c>
      <c r="U41" s="1">
        <f>[1]Results!X1401</f>
        <v>5.6707419658419411E-2</v>
      </c>
      <c r="V41" s="1">
        <f>[1]Results!Y1401</f>
        <v>-1.0602240213231084E-2</v>
      </c>
      <c r="W41" s="1">
        <f>[1]Results!Z1401</f>
        <v>-5.8248563778717788E-2</v>
      </c>
      <c r="X41" s="1">
        <f>[1]Results!AA1401</f>
        <v>-8.935446884117404E-2</v>
      </c>
      <c r="Y41" s="1">
        <f>[1]Results!AB1401</f>
        <v>-0.1122727530699752</v>
      </c>
      <c r="Z41" s="1">
        <f>[1]Results!AC1401</f>
        <v>-0.13297958333132742</v>
      </c>
      <c r="AA41" s="1">
        <f>[1]Results!AD1401</f>
        <v>-0.15294537569363609</v>
      </c>
      <c r="AB41" s="1">
        <f>[1]Results!AE1401</f>
        <v>-0.17290855194248556</v>
      </c>
      <c r="AC41" s="1">
        <f>[1]Results!AF1401</f>
        <v>-0.19447115351687305</v>
      </c>
      <c r="AD41" s="1">
        <f>[1]Results!AG1401</f>
        <v>-0.22419764093227768</v>
      </c>
      <c r="AE41" s="1">
        <f>[1]Results!AH1401</f>
        <v>-0.26418053498216132</v>
      </c>
      <c r="AF41" s="1">
        <f>[1]Results!AI1401</f>
        <v>-0.30981168558551486</v>
      </c>
      <c r="AG41" s="1">
        <f>[1]Results!AJ1401</f>
        <v>-0.35889208396884253</v>
      </c>
      <c r="AH41" s="1">
        <f>[1]Results!AK1401</f>
        <v>-0.4118148908156094</v>
      </c>
      <c r="AI41" s="1">
        <f>[1]Results!AL1401</f>
        <v>-0.47235556598124173</v>
      </c>
      <c r="AJ41" s="1">
        <f>[1]Results!AM1401</f>
        <v>-0.54272530807568664</v>
      </c>
      <c r="AK41" s="1">
        <f>[1]Results!AN1401</f>
        <v>-0.62243306676060817</v>
      </c>
      <c r="AL41" s="1">
        <f>[1]Results!AO1401</f>
        <v>-0.71330240944978973</v>
      </c>
      <c r="AM41" s="1">
        <f>[1]Results!AP1401</f>
        <v>-0.70175183361348425</v>
      </c>
      <c r="AN41" s="1">
        <f>[1]Results!AQ1401</f>
        <v>-0.70836395985550693</v>
      </c>
      <c r="AO41" s="1">
        <f>[1]Results!AR1401</f>
        <v>-0.72162024605161301</v>
      </c>
      <c r="AP41" s="1">
        <f>[1]Results!AS1401</f>
        <v>-0.73807824538626443</v>
      </c>
      <c r="AQ41" s="1">
        <f>[1]Results!AT1401</f>
        <v>-0.75747775331963529</v>
      </c>
      <c r="AR41" s="1">
        <f>[1]Results!AU1401</f>
        <v>-0.77994392175706473</v>
      </c>
      <c r="AS41" s="1">
        <f>[1]Results!AV1401</f>
        <v>-0.80561435384649549</v>
      </c>
      <c r="AT41" s="1">
        <f>[1]Results!AW1401</f>
        <v>-0.83386544162841192</v>
      </c>
      <c r="AU41" s="1">
        <f>[1]Results!AX1401</f>
        <v>-0.86380301320251318</v>
      </c>
      <c r="AV41" s="1">
        <f>[1]Results!AY1401</f>
        <v>-0.89456349257086565</v>
      </c>
      <c r="AW41" s="1">
        <f>[1]Results!AZ1401</f>
        <v>-0.92579404784799424</v>
      </c>
      <c r="AX41" s="1">
        <f>[1]Results!BA1401</f>
        <v>-0.95677734078355448</v>
      </c>
      <c r="AY41" s="1">
        <f>[1]Results!BB1401</f>
        <v>-0.98737571394391654</v>
      </c>
      <c r="AZ41" s="1">
        <f>[1]Results!BC1401</f>
        <v>-1.0175832784547034</v>
      </c>
      <c r="BA41" s="1">
        <f>[1]Results!BD1401</f>
        <v>-1.0474722901157141</v>
      </c>
      <c r="BB41" s="1">
        <f>[1]Results!BE1401</f>
        <v>-1.0615787361086038</v>
      </c>
      <c r="BC41" s="1">
        <f>[1]Results!BF1401</f>
        <v>-1.08959234873518</v>
      </c>
      <c r="BD41" s="1">
        <f>[1]Results!BG1401</f>
        <v>-1.1237348799741254</v>
      </c>
      <c r="BE41" s="1">
        <f>[1]Results!BH1401</f>
        <v>-1.158762699540461</v>
      </c>
      <c r="BF41" s="1">
        <f>[1]Results!BI1401</f>
        <v>-1.1923937402484208</v>
      </c>
      <c r="BG41" s="1">
        <f>[1]Results!BJ1401</f>
        <v>-1.2242364035911502</v>
      </c>
      <c r="BH41" s="1">
        <f>[1]Results!BK1401</f>
        <v>-1.2556880259167569</v>
      </c>
      <c r="BI41" s="1">
        <f>[1]Results!BL1401</f>
        <v>-1.2873099899627483</v>
      </c>
      <c r="BJ41" s="1">
        <f>[1]Results!BM1401</f>
        <v>-1.3194273752432095</v>
      </c>
      <c r="BK41" s="1">
        <f>[1]Results!BN1401</f>
        <v>-1.3521544383258477</v>
      </c>
      <c r="BL41" s="1">
        <f>[1]Results!BO1401</f>
        <v>-1.3854463995269128</v>
      </c>
      <c r="BM41" s="1">
        <f>[1]Results!BP1401</f>
        <v>-1.4192045775433426</v>
      </c>
      <c r="BN41" s="1">
        <f>[1]Results!BQ1401</f>
        <v>-1.4533128539376383</v>
      </c>
      <c r="BO41" s="1">
        <f>[1]Results!BR1401</f>
        <v>-1.4876572989260151</v>
      </c>
      <c r="BP41" s="1">
        <f>[1]Results!BS1401</f>
        <v>-1.5221426158660956</v>
      </c>
      <c r="BQ41" s="1">
        <f>[1]Results!BT1401</f>
        <v>-1.5566649467343652</v>
      </c>
      <c r="BR41" s="1">
        <f>[1]Results!BU1401</f>
        <v>-1.5916028729055953</v>
      </c>
      <c r="BS41" s="1">
        <f>[1]Results!BV1401</f>
        <v>-1.6267572778255635</v>
      </c>
      <c r="BT41" s="1">
        <f>[1]Results!BW1401</f>
        <v>-1.6619721596520143</v>
      </c>
      <c r="BU41" s="1">
        <f>[1]Results!BX1401</f>
        <v>-1.6971640007157007</v>
      </c>
      <c r="BV41" s="1">
        <f>[1]Results!BY1401</f>
        <v>-1.7323075816483624</v>
      </c>
      <c r="BW41" s="1">
        <f>[1]Results!BZ1401</f>
        <v>-1.7673724777491184</v>
      </c>
      <c r="BX41" s="1">
        <f>[1]Results!CA1401</f>
        <v>-1.8023251750440394</v>
      </c>
      <c r="BY41" s="1">
        <f>[1]Results!CB1401</f>
        <v>-1.8371409109094738</v>
      </c>
      <c r="BZ41" s="1">
        <f>[1]Results!CC1401</f>
        <v>-1.8717987659589763</v>
      </c>
      <c r="CA41" s="1">
        <f>[1]Results!CD1401</f>
        <v>-1.9062687637513176</v>
      </c>
      <c r="CB41" s="1">
        <f>[1]Results!CE1401</f>
        <v>-1.9408398477621769</v>
      </c>
      <c r="CC41" s="1">
        <f>[1]Results!CF1401</f>
        <v>-1.9753766349259627</v>
      </c>
      <c r="CD41" s="1">
        <f>[1]Results!CG1401</f>
        <v>-2.0097922837767013</v>
      </c>
      <c r="CE41" s="1">
        <f>[1]Results!CH1401</f>
        <v>-2.0440569575586487</v>
      </c>
      <c r="CF41" s="1">
        <f>[1]Results!CI1401</f>
        <v>-2.0781983126535675</v>
      </c>
      <c r="CG41" s="1">
        <f>[1]Results!CJ1401</f>
        <v>-2.1122082129957254</v>
      </c>
      <c r="CH41" s="1">
        <f>[1]Results!CK1401</f>
        <v>-2.1343385312511454</v>
      </c>
      <c r="CI41" s="1">
        <f>[1]Results!CL1401</f>
        <v>-2.2150641364612866</v>
      </c>
      <c r="CJ41" s="1">
        <f>[1]Results!CM1401</f>
        <v>-2.7341862161682107</v>
      </c>
    </row>
    <row r="42" spans="1:88" x14ac:dyDescent="0.3">
      <c r="A42" s="3" t="str">
        <f>[1]Results!E1402</f>
        <v>((F_L_2/F_L_0)-1)*100</v>
      </c>
      <c r="B42" t="str">
        <f>[1]Results!C1402</f>
        <v>Emploi en %</v>
      </c>
      <c r="C42" s="1">
        <f>[1]Results!F1402</f>
        <v>0</v>
      </c>
      <c r="D42" s="1">
        <f>[1]Results!G1402</f>
        <v>-5.0912233336941615E-2</v>
      </c>
      <c r="E42" s="1">
        <f>[1]Results!H1402</f>
        <v>-0.14098180504488189</v>
      </c>
      <c r="F42" s="1">
        <f>[1]Results!I1402</f>
        <v>-0.25670748047658121</v>
      </c>
      <c r="G42" s="1">
        <f>[1]Results!J1402</f>
        <v>-0.38765193049158375</v>
      </c>
      <c r="H42" s="1">
        <f>[1]Results!K1402</f>
        <v>-0.5260155295149227</v>
      </c>
      <c r="I42" s="1">
        <f>[1]Results!L1402</f>
        <v>-0.66939138507743356</v>
      </c>
      <c r="J42" s="1">
        <f>[1]Results!M1402</f>
        <v>-0.87585873965890793</v>
      </c>
      <c r="K42" s="1">
        <f>[1]Results!N1402</f>
        <v>-1.0973550392181841</v>
      </c>
      <c r="L42" s="1">
        <f>[1]Results!O1402</f>
        <v>-1.1379980931058853</v>
      </c>
      <c r="M42" s="1">
        <f>[1]Results!P1402</f>
        <v>-1.049581895323104</v>
      </c>
      <c r="N42" s="1">
        <f>[1]Results!Q1402</f>
        <v>-0.91580183464944342</v>
      </c>
      <c r="O42" s="1">
        <f>[1]Results!R1402</f>
        <v>-0.7933573528419835</v>
      </c>
      <c r="P42" s="1">
        <f>[1]Results!S1402</f>
        <v>-0.70210318586607645</v>
      </c>
      <c r="Q42" s="1">
        <f>[1]Results!T1402</f>
        <v>-0.6369377273667487</v>
      </c>
      <c r="R42" s="1">
        <f>[1]Results!U1402</f>
        <v>-0.59104229320839918</v>
      </c>
      <c r="S42" s="1">
        <f>[1]Results!V1402</f>
        <v>-0.54281278493667484</v>
      </c>
      <c r="T42" s="1">
        <f>[1]Results!W1402</f>
        <v>-0.50423664681920055</v>
      </c>
      <c r="U42" s="1">
        <f>[1]Results!X1402</f>
        <v>-0.48328698542511317</v>
      </c>
      <c r="V42" s="1">
        <f>[1]Results!Y1402</f>
        <v>-0.48122236793279871</v>
      </c>
      <c r="W42" s="1">
        <f>[1]Results!Z1402</f>
        <v>-0.49553949292552302</v>
      </c>
      <c r="X42" s="1">
        <f>[1]Results!AA1402</f>
        <v>-0.51295683645307122</v>
      </c>
      <c r="Y42" s="1">
        <f>[1]Results!AB1402</f>
        <v>-0.53206700330182821</v>
      </c>
      <c r="Z42" s="1">
        <f>[1]Results!AC1402</f>
        <v>-0.55330691950822297</v>
      </c>
      <c r="AA42" s="1">
        <f>[1]Results!AD1402</f>
        <v>-0.57770143805254692</v>
      </c>
      <c r="AB42" s="1">
        <f>[1]Results!AE1402</f>
        <v>-0.60626772356896508</v>
      </c>
      <c r="AC42" s="1">
        <f>[1]Results!AF1402</f>
        <v>-0.63458819826065493</v>
      </c>
      <c r="AD42" s="1">
        <f>[1]Results!AG1402</f>
        <v>-0.66237343203960908</v>
      </c>
      <c r="AE42" s="1">
        <f>[1]Results!AH1402</f>
        <v>-0.68960717090164048</v>
      </c>
      <c r="AF42" s="1">
        <f>[1]Results!AI1402</f>
        <v>-0.71599874677823472</v>
      </c>
      <c r="AG42" s="1">
        <f>[1]Results!AJ1402</f>
        <v>-0.74111763134537822</v>
      </c>
      <c r="AH42" s="1">
        <f>[1]Results!AK1402</f>
        <v>-0.76109101831981496</v>
      </c>
      <c r="AI42" s="1">
        <f>[1]Results!AL1402</f>
        <v>-0.77572076693519509</v>
      </c>
      <c r="AJ42" s="1">
        <f>[1]Results!AM1402</f>
        <v>-0.78509269156934458</v>
      </c>
      <c r="AK42" s="1">
        <f>[1]Results!AN1402</f>
        <v>-0.78903368885808733</v>
      </c>
      <c r="AL42" s="1">
        <f>[1]Results!AO1402</f>
        <v>-0.78679046621152882</v>
      </c>
      <c r="AM42" s="1">
        <f>[1]Results!AP1402</f>
        <v>-0.76762476995287932</v>
      </c>
      <c r="AN42" s="1">
        <f>[1]Results!AQ1402</f>
        <v>-0.7390389417316845</v>
      </c>
      <c r="AO42" s="1">
        <f>[1]Results!AR1402</f>
        <v>-0.70753704857625666</v>
      </c>
      <c r="AP42" s="1">
        <f>[1]Results!AS1402</f>
        <v>-0.67770323040982072</v>
      </c>
      <c r="AQ42" s="1">
        <f>[1]Results!AT1402</f>
        <v>-0.65226539132582362</v>
      </c>
      <c r="AR42" s="1">
        <f>[1]Results!AU1402</f>
        <v>-0.63102932215992613</v>
      </c>
      <c r="AS42" s="1">
        <f>[1]Results!AV1402</f>
        <v>-0.61462302661585699</v>
      </c>
      <c r="AT42" s="1">
        <f>[1]Results!AW1402</f>
        <v>-0.60297065585482867</v>
      </c>
      <c r="AU42" s="1">
        <f>[1]Results!AX1402</f>
        <v>-0.59547307520396719</v>
      </c>
      <c r="AV42" s="1">
        <f>[1]Results!AY1402</f>
        <v>-0.59124076785179724</v>
      </c>
      <c r="AW42" s="1">
        <f>[1]Results!AZ1402</f>
        <v>-0.58814463426349883</v>
      </c>
      <c r="AX42" s="1">
        <f>[1]Results!BA1402</f>
        <v>-0.58555788358046756</v>
      </c>
      <c r="AY42" s="1">
        <f>[1]Results!BB1402</f>
        <v>-0.58302363150621872</v>
      </c>
      <c r="AZ42" s="1">
        <f>[1]Results!BC1402</f>
        <v>-0.58017706782135248</v>
      </c>
      <c r="BA42" s="1">
        <f>[1]Results!BD1402</f>
        <v>-0.57674407051949705</v>
      </c>
      <c r="BB42" s="1">
        <f>[1]Results!BE1402</f>
        <v>-0.56948844420672273</v>
      </c>
      <c r="BC42" s="1">
        <f>[1]Results!BF1402</f>
        <v>-0.56525974015229075</v>
      </c>
      <c r="BD42" s="1">
        <f>[1]Results!BG1402</f>
        <v>-0.56352309610135931</v>
      </c>
      <c r="BE42" s="1">
        <f>[1]Results!BH1402</f>
        <v>-0.56276879967038784</v>
      </c>
      <c r="BF42" s="1">
        <f>[1]Results!BI1402</f>
        <v>-0.56173413416359397</v>
      </c>
      <c r="BG42" s="1">
        <f>[1]Results!BJ1402</f>
        <v>-0.55831820388700937</v>
      </c>
      <c r="BH42" s="1">
        <f>[1]Results!BK1402</f>
        <v>-0.55267925316518918</v>
      </c>
      <c r="BI42" s="1">
        <f>[1]Results!BL1402</f>
        <v>-0.54515164011721406</v>
      </c>
      <c r="BJ42" s="1">
        <f>[1]Results!BM1402</f>
        <v>-0.53608810612865154</v>
      </c>
      <c r="BK42" s="1">
        <f>[1]Results!BN1402</f>
        <v>-0.52579714140011946</v>
      </c>
      <c r="BL42" s="1">
        <f>[1]Results!BO1402</f>
        <v>-0.51439766741528947</v>
      </c>
      <c r="BM42" s="1">
        <f>[1]Results!BP1402</f>
        <v>-0.50206078374341878</v>
      </c>
      <c r="BN42" s="1">
        <f>[1]Results!BQ1402</f>
        <v>-0.48890196349811177</v>
      </c>
      <c r="BO42" s="1">
        <f>[1]Results!BR1402</f>
        <v>-0.47498788088196076</v>
      </c>
      <c r="BP42" s="1">
        <f>[1]Results!BS1402</f>
        <v>-0.46035372018728982</v>
      </c>
      <c r="BQ42" s="1">
        <f>[1]Results!BT1402</f>
        <v>-0.44402039135233995</v>
      </c>
      <c r="BR42" s="1">
        <f>[1]Results!BU1402</f>
        <v>-0.4264612691411207</v>
      </c>
      <c r="BS42" s="1">
        <f>[1]Results!BV1402</f>
        <v>-0.40801826417873333</v>
      </c>
      <c r="BT42" s="1">
        <f>[1]Results!BW1402</f>
        <v>-0.38889968746732562</v>
      </c>
      <c r="BU42" s="1">
        <f>[1]Results!BX1402</f>
        <v>-0.36923242719599791</v>
      </c>
      <c r="BV42" s="1">
        <f>[1]Results!BY1402</f>
        <v>-0.34924681464449936</v>
      </c>
      <c r="BW42" s="1">
        <f>[1]Results!BZ1402</f>
        <v>-0.32898006233136323</v>
      </c>
      <c r="BX42" s="1">
        <f>[1]Results!CA1402</f>
        <v>-0.30843971487214406</v>
      </c>
      <c r="BY42" s="1">
        <f>[1]Results!CB1402</f>
        <v>-0.28762619054454319</v>
      </c>
      <c r="BZ42" s="1">
        <f>[1]Results!CC1402</f>
        <v>-0.266539472080074</v>
      </c>
      <c r="CA42" s="1">
        <f>[1]Results!CD1402</f>
        <v>-0.24457053148343455</v>
      </c>
      <c r="CB42" s="1">
        <f>[1]Results!CE1402</f>
        <v>-0.22205103796508752</v>
      </c>
      <c r="CC42" s="1">
        <f>[1]Results!CF1402</f>
        <v>-0.19919378722079717</v>
      </c>
      <c r="CD42" s="1">
        <f>[1]Results!CG1402</f>
        <v>-0.17610802347859389</v>
      </c>
      <c r="CE42" s="1">
        <f>[1]Results!CH1402</f>
        <v>-0.15284422254783214</v>
      </c>
      <c r="CF42" s="1">
        <f>[1]Results!CI1402</f>
        <v>-0.12980820910571955</v>
      </c>
      <c r="CG42" s="1">
        <f>[1]Results!CJ1402</f>
        <v>-0.10694632702021867</v>
      </c>
      <c r="CH42" s="1">
        <f>[1]Results!CK1402</f>
        <v>-7.2558821007295826E-2</v>
      </c>
      <c r="CI42" s="1">
        <f>[1]Results!CL1402</f>
        <v>-4.4909551484051402E-2</v>
      </c>
      <c r="CJ42" s="1">
        <f>[1]Results!CM1402</f>
        <v>-0.50892419969971181</v>
      </c>
    </row>
    <row r="43" spans="1:88" x14ac:dyDescent="0.3">
      <c r="A43" s="3" t="str">
        <f>[1]Results!E1403</f>
        <v>F_L_2-F_L_0</v>
      </c>
      <c r="B43" t="str">
        <f>[1]Results!C1403</f>
        <v>Emploi en millier</v>
      </c>
      <c r="C43" s="1">
        <f>[1]Results!F1403</f>
        <v>0</v>
      </c>
      <c r="D43" s="1">
        <f>[1]Results!G1403</f>
        <v>-13.738969999998517</v>
      </c>
      <c r="E43" s="1">
        <f>[1]Results!H1403</f>
        <v>-37.94057999999859</v>
      </c>
      <c r="F43" s="1">
        <f>[1]Results!I1403</f>
        <v>-69.120069999997213</v>
      </c>
      <c r="G43" s="1">
        <f>[1]Results!J1403</f>
        <v>-104.64314000000013</v>
      </c>
      <c r="H43" s="1">
        <f>[1]Results!K1403</f>
        <v>-142.53845000000001</v>
      </c>
      <c r="I43" s="1">
        <f>[1]Results!L1403</f>
        <v>-182.19340999999986</v>
      </c>
      <c r="J43" s="1">
        <f>[1]Results!M1403</f>
        <v>-239.48680999999851</v>
      </c>
      <c r="K43" s="1">
        <f>[1]Results!N1403</f>
        <v>-301.4266899999966</v>
      </c>
      <c r="L43" s="1">
        <f>[1]Results!O1403</f>
        <v>-313.98687000000064</v>
      </c>
      <c r="M43" s="1">
        <f>[1]Results!P1403</f>
        <v>-290.84016999999949</v>
      </c>
      <c r="N43" s="1">
        <f>[1]Results!Q1403</f>
        <v>-254.78304999999818</v>
      </c>
      <c r="O43" s="1">
        <f>[1]Results!R1403</f>
        <v>-221.54092999999921</v>
      </c>
      <c r="P43" s="1">
        <f>[1]Results!S1403</f>
        <v>-196.74990999999864</v>
      </c>
      <c r="Q43" s="1">
        <f>[1]Results!T1403</f>
        <v>-179.09285000000091</v>
      </c>
      <c r="R43" s="1">
        <f>[1]Results!U1403</f>
        <v>-166.73674000000028</v>
      </c>
      <c r="S43" s="1">
        <f>[1]Results!V1403</f>
        <v>-153.62300999999934</v>
      </c>
      <c r="T43" s="1">
        <f>[1]Results!W1403</f>
        <v>-143.17558999999892</v>
      </c>
      <c r="U43" s="1">
        <f>[1]Results!X1403</f>
        <v>-137.69988999999987</v>
      </c>
      <c r="V43" s="1">
        <f>[1]Results!Y1403</f>
        <v>-137.60354000000007</v>
      </c>
      <c r="W43" s="1">
        <f>[1]Results!Z1403</f>
        <v>-142.21972000000096</v>
      </c>
      <c r="X43" s="1">
        <f>[1]Results!AA1403</f>
        <v>-147.74980000000141</v>
      </c>
      <c r="Y43" s="1">
        <f>[1]Results!AB1403</f>
        <v>-153.7961400000022</v>
      </c>
      <c r="Z43" s="1">
        <f>[1]Results!AC1403</f>
        <v>-160.49251000000004</v>
      </c>
      <c r="AA43" s="1">
        <f>[1]Results!AD1403</f>
        <v>-168.14645000000019</v>
      </c>
      <c r="AB43" s="1">
        <f>[1]Results!AE1403</f>
        <v>-177.067579999999</v>
      </c>
      <c r="AC43" s="1">
        <f>[1]Results!AF1403</f>
        <v>-185.95323999999891</v>
      </c>
      <c r="AD43" s="1">
        <f>[1]Results!AG1403</f>
        <v>-194.72403000000122</v>
      </c>
      <c r="AE43" s="1">
        <f>[1]Results!AH1403</f>
        <v>-203.38113999999769</v>
      </c>
      <c r="AF43" s="1">
        <f>[1]Results!AI1403</f>
        <v>-211.84282000000167</v>
      </c>
      <c r="AG43" s="1">
        <f>[1]Results!AJ1403</f>
        <v>-219.9829000000027</v>
      </c>
      <c r="AH43" s="1">
        <f>[1]Results!AK1403</f>
        <v>-226.61664999999994</v>
      </c>
      <c r="AI43" s="1">
        <f>[1]Results!AL1403</f>
        <v>-231.67677999999796</v>
      </c>
      <c r="AJ43" s="1">
        <f>[1]Results!AM1403</f>
        <v>-235.18040999999721</v>
      </c>
      <c r="AK43" s="1">
        <f>[1]Results!AN1403</f>
        <v>-237.06475000000137</v>
      </c>
      <c r="AL43" s="1">
        <f>[1]Results!AO1403</f>
        <v>-237.08914999999979</v>
      </c>
      <c r="AM43" s="1">
        <f>[1]Results!AP1403</f>
        <v>-231.9795600000034</v>
      </c>
      <c r="AN43" s="1">
        <f>[1]Results!AQ1403</f>
        <v>-223.9788899999985</v>
      </c>
      <c r="AO43" s="1">
        <f>[1]Results!AR1403</f>
        <v>-215.04564000000028</v>
      </c>
      <c r="AP43" s="1">
        <f>[1]Results!AS1403</f>
        <v>-206.570459999999</v>
      </c>
      <c r="AQ43" s="1">
        <f>[1]Results!AT1403</f>
        <v>-199.3896399999976</v>
      </c>
      <c r="AR43" s="1">
        <f>[1]Results!AU1403</f>
        <v>-193.42759999999907</v>
      </c>
      <c r="AS43" s="1">
        <f>[1]Results!AV1403</f>
        <v>-188.89360999999917</v>
      </c>
      <c r="AT43" s="1">
        <f>[1]Results!AW1403</f>
        <v>-185.78130999999848</v>
      </c>
      <c r="AU43" s="1">
        <f>[1]Results!AX1403</f>
        <v>-183.92048000000068</v>
      </c>
      <c r="AV43" s="1">
        <f>[1]Results!AY1403</f>
        <v>-183.04764000000068</v>
      </c>
      <c r="AW43" s="1">
        <f>[1]Results!AZ1403</f>
        <v>-182.48532999999952</v>
      </c>
      <c r="AX43" s="1">
        <f>[1]Results!BA1403</f>
        <v>-182.04996000000028</v>
      </c>
      <c r="AY43" s="1">
        <f>[1]Results!BB1403</f>
        <v>-181.6089699999975</v>
      </c>
      <c r="AZ43" s="1">
        <f>[1]Results!BC1403</f>
        <v>-181.05533000000287</v>
      </c>
      <c r="BA43" s="1">
        <f>[1]Results!BD1403</f>
        <v>-180.30748999999923</v>
      </c>
      <c r="BB43" s="1">
        <f>[1]Results!BE1403</f>
        <v>-178.26005000000077</v>
      </c>
      <c r="BC43" s="1">
        <f>[1]Results!BF1403</f>
        <v>-177.11000000000058</v>
      </c>
      <c r="BD43" s="1">
        <f>[1]Results!BG1403</f>
        <v>-176.7022500000021</v>
      </c>
      <c r="BE43" s="1">
        <f>[1]Results!BH1403</f>
        <v>-176.57301000000007</v>
      </c>
      <c r="BF43" s="1">
        <f>[1]Results!BI1403</f>
        <v>-176.33574000000226</v>
      </c>
      <c r="BG43" s="1">
        <f>[1]Results!BJ1403</f>
        <v>-175.30723000000216</v>
      </c>
      <c r="BH43" s="1">
        <f>[1]Results!BK1403</f>
        <v>-173.5511800000022</v>
      </c>
      <c r="BI43" s="1">
        <f>[1]Results!BL1403</f>
        <v>-171.18506999999954</v>
      </c>
      <c r="BJ43" s="1">
        <f>[1]Results!BM1403</f>
        <v>-168.32846000000063</v>
      </c>
      <c r="BK43" s="1">
        <f>[1]Results!BN1403</f>
        <v>-165.08374000000185</v>
      </c>
      <c r="BL43" s="1">
        <f>[1]Results!BO1403</f>
        <v>-161.49136999999973</v>
      </c>
      <c r="BM43" s="1">
        <f>[1]Results!BP1403</f>
        <v>-157.60656000000017</v>
      </c>
      <c r="BN43" s="1">
        <f>[1]Results!BQ1403</f>
        <v>-153.46599999999671</v>
      </c>
      <c r="BO43" s="1">
        <f>[1]Results!BR1403</f>
        <v>-149.09042000000045</v>
      </c>
      <c r="BP43" s="1">
        <f>[1]Results!BS1403</f>
        <v>-144.49032000000079</v>
      </c>
      <c r="BQ43" s="1">
        <f>[1]Results!BT1403</f>
        <v>-139.33676999999807</v>
      </c>
      <c r="BR43" s="1">
        <f>[1]Results!BU1403</f>
        <v>-133.78582000000097</v>
      </c>
      <c r="BS43" s="1">
        <f>[1]Results!BV1403</f>
        <v>-127.95180999999866</v>
      </c>
      <c r="BT43" s="1">
        <f>[1]Results!BW1403</f>
        <v>-121.9050900000002</v>
      </c>
      <c r="BU43" s="1">
        <f>[1]Results!BX1403</f>
        <v>-115.68863000000056</v>
      </c>
      <c r="BV43" s="1">
        <f>[1]Results!BY1403</f>
        <v>-109.37648000000263</v>
      </c>
      <c r="BW43" s="1">
        <f>[1]Results!BZ1403</f>
        <v>-102.9813200000026</v>
      </c>
      <c r="BX43" s="1">
        <f>[1]Results!CA1403</f>
        <v>-96.506069999999454</v>
      </c>
      <c r="BY43" s="1">
        <f>[1]Results!CB1403</f>
        <v>-89.951170000000275</v>
      </c>
      <c r="BZ43" s="1">
        <f>[1]Results!CC1403</f>
        <v>-83.316800000000512</v>
      </c>
      <c r="CA43" s="1">
        <f>[1]Results!CD1403</f>
        <v>-76.404829999999492</v>
      </c>
      <c r="CB43" s="1">
        <f>[1]Results!CE1403</f>
        <v>-69.323479999999108</v>
      </c>
      <c r="CC43" s="1">
        <f>[1]Results!CF1403</f>
        <v>-62.14296000000104</v>
      </c>
      <c r="CD43" s="1">
        <f>[1]Results!CG1403</f>
        <v>-54.899819999998726</v>
      </c>
      <c r="CE43" s="1">
        <f>[1]Results!CH1403</f>
        <v>-47.611250000001746</v>
      </c>
      <c r="CF43" s="1">
        <f>[1]Results!CI1403</f>
        <v>-40.404370000000199</v>
      </c>
      <c r="CG43" s="1">
        <f>[1]Results!CJ1403</f>
        <v>-33.262630000001081</v>
      </c>
      <c r="CH43" s="1">
        <f>[1]Results!CK1403</f>
        <v>-22.549940000000788</v>
      </c>
      <c r="CI43" s="1">
        <f>[1]Results!CL1403</f>
        <v>-13.946289999999863</v>
      </c>
      <c r="CJ43" s="1">
        <f>[1]Results!CM1403</f>
        <v>-157.92040999999881</v>
      </c>
    </row>
    <row r="44" spans="1:88" x14ac:dyDescent="0.3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0</v>
      </c>
      <c r="D44" s="1">
        <f>[1]Results!G1404</f>
        <v>3.7746760000000046E-2</v>
      </c>
      <c r="E44" s="1">
        <f>[1]Results!H1404</f>
        <v>0.10104885000000036</v>
      </c>
      <c r="F44" s="1">
        <f>[1]Results!I1404</f>
        <v>0.17954822999999981</v>
      </c>
      <c r="G44" s="1">
        <f>[1]Results!J1404</f>
        <v>0.26632861999999896</v>
      </c>
      <c r="H44" s="1">
        <f>[1]Results!K1404</f>
        <v>0.35664648000000021</v>
      </c>
      <c r="I44" s="1">
        <f>[1]Results!L1404</f>
        <v>0.44955080000000092</v>
      </c>
      <c r="J44" s="1">
        <f>[1]Results!M1404</f>
        <v>0.58839873999999992</v>
      </c>
      <c r="K44" s="1">
        <f>[1]Results!N1404</f>
        <v>0.73455799000000099</v>
      </c>
      <c r="L44" s="1">
        <f>[1]Results!O1404</f>
        <v>0.74442269000000039</v>
      </c>
      <c r="M44" s="1">
        <f>[1]Results!P1404</f>
        <v>0.66819265000000039</v>
      </c>
      <c r="N44" s="1">
        <f>[1]Results!Q1404</f>
        <v>0.56982632999999927</v>
      </c>
      <c r="O44" s="1">
        <f>[1]Results!R1404</f>
        <v>0.48735322999999969</v>
      </c>
      <c r="P44" s="1">
        <f>[1]Results!S1404</f>
        <v>0.43046533000000026</v>
      </c>
      <c r="Q44" s="1">
        <f>[1]Results!T1404</f>
        <v>0.39209790999999994</v>
      </c>
      <c r="R44" s="1">
        <f>[1]Results!U1404</f>
        <v>0.36612270999999974</v>
      </c>
      <c r="S44" s="1">
        <f>[1]Results!V1404</f>
        <v>0.33649285000000029</v>
      </c>
      <c r="T44" s="1">
        <f>[1]Results!W1404</f>
        <v>0.31337205000000062</v>
      </c>
      <c r="U44" s="1">
        <f>[1]Results!X1404</f>
        <v>0.30247925999999925</v>
      </c>
      <c r="V44" s="1">
        <f>[1]Results!Y1404</f>
        <v>0.30419171999999939</v>
      </c>
      <c r="W44" s="1">
        <f>[1]Results!Z1404</f>
        <v>0.31635302000000004</v>
      </c>
      <c r="X44" s="1">
        <f>[1]Results!AA1404</f>
        <v>0.32912293999999981</v>
      </c>
      <c r="Y44" s="1">
        <f>[1]Results!AB1404</f>
        <v>0.34226212000000034</v>
      </c>
      <c r="Z44" s="1">
        <f>[1]Results!AC1404</f>
        <v>0.35652127000000006</v>
      </c>
      <c r="AA44" s="1">
        <f>[1]Results!AD1404</f>
        <v>0.37282079000000024</v>
      </c>
      <c r="AB44" s="1">
        <f>[1]Results!AE1404</f>
        <v>0.39192908000000026</v>
      </c>
      <c r="AC44" s="1">
        <f>[1]Results!AF1404</f>
        <v>0.41048053999999945</v>
      </c>
      <c r="AD44" s="1">
        <f>[1]Results!AG1404</f>
        <v>0.42851641000000024</v>
      </c>
      <c r="AE44" s="1">
        <f>[1]Results!AH1404</f>
        <v>0.44615694000000039</v>
      </c>
      <c r="AF44" s="1">
        <f>[1]Results!AI1404</f>
        <v>0.46324517999999926</v>
      </c>
      <c r="AG44" s="1">
        <f>[1]Results!AJ1404</f>
        <v>0.47950231000000038</v>
      </c>
      <c r="AH44" s="1">
        <f>[1]Results!AK1404</f>
        <v>0.4920338199999999</v>
      </c>
      <c r="AI44" s="1">
        <f>[1]Results!AL1404</f>
        <v>0.50094707000000049</v>
      </c>
      <c r="AJ44" s="1">
        <f>[1]Results!AM1404</f>
        <v>0.50642391000000064</v>
      </c>
      <c r="AK44" s="1">
        <f>[1]Results!AN1404</f>
        <v>0.50837442999999982</v>
      </c>
      <c r="AL44" s="1">
        <f>[1]Results!AO1404</f>
        <v>0.50625534999999977</v>
      </c>
      <c r="AM44" s="1">
        <f>[1]Results!AP1404</f>
        <v>0.49212198000000013</v>
      </c>
      <c r="AN44" s="1">
        <f>[1]Results!AQ1404</f>
        <v>0.47217055000000063</v>
      </c>
      <c r="AO44" s="1">
        <f>[1]Results!AR1404</f>
        <v>0.45110416999999958</v>
      </c>
      <c r="AP44" s="1">
        <f>[1]Results!AS1404</f>
        <v>0.43189763999999936</v>
      </c>
      <c r="AQ44" s="1">
        <f>[1]Results!AT1404</f>
        <v>0.41612839000000068</v>
      </c>
      <c r="AR44" s="1">
        <f>[1]Results!AU1404</f>
        <v>0.40325291000000013</v>
      </c>
      <c r="AS44" s="1">
        <f>[1]Results!AV1404</f>
        <v>0.39362283999999914</v>
      </c>
      <c r="AT44" s="1">
        <f>[1]Results!AW1404</f>
        <v>0.38709938999999943</v>
      </c>
      <c r="AU44" s="1">
        <f>[1]Results!AX1404</f>
        <v>0.38320614999999975</v>
      </c>
      <c r="AV44" s="1">
        <f>[1]Results!AY1404</f>
        <v>0.38130196999999894</v>
      </c>
      <c r="AW44" s="1">
        <f>[1]Results!AZ1404</f>
        <v>0.37979880000000021</v>
      </c>
      <c r="AX44" s="1">
        <f>[1]Results!BA1404</f>
        <v>0.37841396999999943</v>
      </c>
      <c r="AY44" s="1">
        <f>[1]Results!BB1404</f>
        <v>0.37691967999999992</v>
      </c>
      <c r="AZ44" s="1">
        <f>[1]Results!BC1404</f>
        <v>0.37512073999999979</v>
      </c>
      <c r="BA44" s="1">
        <f>[1]Results!BD1404</f>
        <v>0.37286780999999936</v>
      </c>
      <c r="BB44" s="1">
        <f>[1]Results!BE1404</f>
        <v>0.36806949000000033</v>
      </c>
      <c r="BC44" s="1">
        <f>[1]Results!BF1404</f>
        <v>0.36568425000000071</v>
      </c>
      <c r="BD44" s="1">
        <f>[1]Results!BG1404</f>
        <v>0.36503289999999938</v>
      </c>
      <c r="BE44" s="1">
        <f>[1]Results!BH1404</f>
        <v>0.36489671999999918</v>
      </c>
      <c r="BF44" s="1">
        <f>[1]Results!BI1404</f>
        <v>0.36438812000000043</v>
      </c>
      <c r="BG44" s="1">
        <f>[1]Results!BJ1404</f>
        <v>0.36198403999999906</v>
      </c>
      <c r="BH44" s="1">
        <f>[1]Results!BK1404</f>
        <v>0.35799507999999952</v>
      </c>
      <c r="BI44" s="1">
        <f>[1]Results!BL1404</f>
        <v>0.35275355000000119</v>
      </c>
      <c r="BJ44" s="1">
        <f>[1]Results!BM1404</f>
        <v>0.34654193000000083</v>
      </c>
      <c r="BK44" s="1">
        <f>[1]Results!BN1404</f>
        <v>0.33957956000000011</v>
      </c>
      <c r="BL44" s="1">
        <f>[1]Results!BO1404</f>
        <v>0.33193205999999947</v>
      </c>
      <c r="BM44" s="1">
        <f>[1]Results!BP1404</f>
        <v>0.3237109599999996</v>
      </c>
      <c r="BN44" s="1">
        <f>[1]Results!BQ1404</f>
        <v>0.31498509999999952</v>
      </c>
      <c r="BO44" s="1">
        <f>[1]Results!BR1404</f>
        <v>0.3057894699999994</v>
      </c>
      <c r="BP44" s="1">
        <f>[1]Results!BS1404</f>
        <v>0.29613952000000082</v>
      </c>
      <c r="BQ44" s="1">
        <f>[1]Results!BT1404</f>
        <v>0.28525682000000024</v>
      </c>
      <c r="BR44" s="1">
        <f>[1]Results!BU1404</f>
        <v>0.27357159000000048</v>
      </c>
      <c r="BS44" s="1">
        <f>[1]Results!BV1404</f>
        <v>0.26134795000000016</v>
      </c>
      <c r="BT44" s="1">
        <f>[1]Results!BW1404</f>
        <v>0.24872654000000077</v>
      </c>
      <c r="BU44" s="1">
        <f>[1]Results!BX1404</f>
        <v>0.23578429999999984</v>
      </c>
      <c r="BV44" s="1">
        <f>[1]Results!BY1404</f>
        <v>0.22267945000000039</v>
      </c>
      <c r="BW44" s="1">
        <f>[1]Results!BZ1404</f>
        <v>0.20941960000000065</v>
      </c>
      <c r="BX44" s="1">
        <f>[1]Results!CA1404</f>
        <v>0.19599975999999991</v>
      </c>
      <c r="BY44" s="1">
        <f>[1]Results!CB1404</f>
        <v>0.1824152999999995</v>
      </c>
      <c r="BZ44" s="1">
        <f>[1]Results!CC1404</f>
        <v>0.16866416999999911</v>
      </c>
      <c r="CA44" s="1">
        <f>[1]Results!CD1404</f>
        <v>0.15427566000000004</v>
      </c>
      <c r="CB44" s="1">
        <f>[1]Results!CE1404</f>
        <v>0.13954431000000045</v>
      </c>
      <c r="CC44" s="1">
        <f>[1]Results!CF1404</f>
        <v>0.12463067999999994</v>
      </c>
      <c r="CD44" s="1">
        <f>[1]Results!CG1404</f>
        <v>0.10960488000000129</v>
      </c>
      <c r="CE44" s="1">
        <f>[1]Results!CH1404</f>
        <v>9.4493449999999424E-2</v>
      </c>
      <c r="CF44" s="1">
        <f>[1]Results!CI1404</f>
        <v>7.959272000000045E-2</v>
      </c>
      <c r="CG44" s="1">
        <f>[1]Results!CJ1404</f>
        <v>6.4834219999999887E-2</v>
      </c>
      <c r="CH44" s="1">
        <f>[1]Results!CK1404</f>
        <v>4.4552119999999307E-2</v>
      </c>
      <c r="CI44" s="1">
        <f>[1]Results!CL1404</f>
        <v>2.3575589999999536E-2</v>
      </c>
      <c r="CJ44" s="1">
        <f>[1]Results!CM1404</f>
        <v>-2.6004000000000305E-2</v>
      </c>
    </row>
    <row r="45" spans="1:88" x14ac:dyDescent="0.3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0</v>
      </c>
      <c r="D45" s="1">
        <f>[1]Results!G1405</f>
        <v>-8.6183162651182199E-2</v>
      </c>
      <c r="E45" s="1">
        <f>[1]Results!H1405</f>
        <v>-0.16360728956810178</v>
      </c>
      <c r="F45" s="1">
        <f>[1]Results!I1405</f>
        <v>-0.23577367773672497</v>
      </c>
      <c r="G45" s="1">
        <f>[1]Results!J1405</f>
        <v>-0.30432416120454026</v>
      </c>
      <c r="H45" s="1">
        <f>[1]Results!K1405</f>
        <v>-0.36975583435759873</v>
      </c>
      <c r="I45" s="1">
        <f>[1]Results!L1405</f>
        <v>-0.43938003865471376</v>
      </c>
      <c r="J45" s="1">
        <f>[1]Results!M1405</f>
        <v>-0.64110686266768935</v>
      </c>
      <c r="K45" s="1">
        <f>[1]Results!N1405</f>
        <v>-0.79034577579663656</v>
      </c>
      <c r="L45" s="1">
        <f>[1]Results!O1405</f>
        <v>-0.69196143114057496</v>
      </c>
      <c r="M45" s="1">
        <f>[1]Results!P1405</f>
        <v>-0.64235147502064782</v>
      </c>
      <c r="N45" s="1">
        <f>[1]Results!Q1405</f>
        <v>-0.61890354782057799</v>
      </c>
      <c r="O45" s="1">
        <f>[1]Results!R1405</f>
        <v>-0.61610537665525023</v>
      </c>
      <c r="P45" s="1">
        <f>[1]Results!S1405</f>
        <v>-0.62778948790821221</v>
      </c>
      <c r="Q45" s="1">
        <f>[1]Results!T1405</f>
        <v>-0.63287073405271166</v>
      </c>
      <c r="R45" s="1">
        <f>[1]Results!U1405</f>
        <v>-0.63075087037540789</v>
      </c>
      <c r="S45" s="1">
        <f>[1]Results!V1405</f>
        <v>-0.66605948417473582</v>
      </c>
      <c r="T45" s="1">
        <f>[1]Results!W1405</f>
        <v>-0.68458937196924019</v>
      </c>
      <c r="U45" s="1">
        <f>[1]Results!X1405</f>
        <v>-0.68993536939661015</v>
      </c>
      <c r="V45" s="1">
        <f>[1]Results!Y1405</f>
        <v>-0.69375299502932397</v>
      </c>
      <c r="W45" s="1">
        <f>[1]Results!Z1405</f>
        <v>-0.70290835328319612</v>
      </c>
      <c r="X45" s="1">
        <f>[1]Results!AA1405</f>
        <v>-0.70365982820576978</v>
      </c>
      <c r="Y45" s="1">
        <f>[1]Results!AB1405</f>
        <v>-0.71518898131396957</v>
      </c>
      <c r="Z45" s="1">
        <f>[1]Results!AC1405</f>
        <v>-0.73109199316440077</v>
      </c>
      <c r="AA45" s="1">
        <f>[1]Results!AD1405</f>
        <v>-0.75025859681711848</v>
      </c>
      <c r="AB45" s="1">
        <f>[1]Results!AE1405</f>
        <v>-0.77269900308376549</v>
      </c>
      <c r="AC45" s="1">
        <f>[1]Results!AF1405</f>
        <v>-0.80013962853266019</v>
      </c>
      <c r="AD45" s="1">
        <f>[1]Results!AG1405</f>
        <v>-0.84004416662049419</v>
      </c>
      <c r="AE45" s="1">
        <f>[1]Results!AH1405</f>
        <v>-0.87753679508454541</v>
      </c>
      <c r="AF45" s="1">
        <f>[1]Results!AI1405</f>
        <v>-0.91192102895978866</v>
      </c>
      <c r="AG45" s="1">
        <f>[1]Results!AJ1405</f>
        <v>-0.94441393109924532</v>
      </c>
      <c r="AH45" s="1">
        <f>[1]Results!AK1405</f>
        <v>-0.97392954748642535</v>
      </c>
      <c r="AI45" s="1">
        <f>[1]Results!AL1405</f>
        <v>-1.0069802280074409</v>
      </c>
      <c r="AJ45" s="1">
        <f>[1]Results!AM1405</f>
        <v>-1.0360959364022166</v>
      </c>
      <c r="AK45" s="1">
        <f>[1]Results!AN1405</f>
        <v>-1.0579687974890648</v>
      </c>
      <c r="AL45" s="1">
        <f>[1]Results!AO1405</f>
        <v>-1.0675944285989465</v>
      </c>
      <c r="AM45" s="1">
        <f>[1]Results!AP1405</f>
        <v>-1.0756438755419098</v>
      </c>
      <c r="AN45" s="1">
        <f>[1]Results!AQ1405</f>
        <v>-1.0787204476505214</v>
      </c>
      <c r="AO45" s="1">
        <f>[1]Results!AR1405</f>
        <v>-1.0786367022734971</v>
      </c>
      <c r="AP45" s="1">
        <f>[1]Results!AS1405</f>
        <v>-1.0771401638310976</v>
      </c>
      <c r="AQ45" s="1">
        <f>[1]Results!AT1405</f>
        <v>-1.0750183852741058</v>
      </c>
      <c r="AR45" s="1">
        <f>[1]Results!AU1405</f>
        <v>-1.0703281734943619</v>
      </c>
      <c r="AS45" s="1">
        <f>[1]Results!AV1405</f>
        <v>-1.065758599778029</v>
      </c>
      <c r="AT45" s="1">
        <f>[1]Results!AW1405</f>
        <v>-1.0614256240881796</v>
      </c>
      <c r="AU45" s="1">
        <f>[1]Results!AX1405</f>
        <v>-1.0575376237963623</v>
      </c>
      <c r="AV45" s="1">
        <f>[1]Results!AY1405</f>
        <v>-1.0542899609069396</v>
      </c>
      <c r="AW45" s="1">
        <f>[1]Results!AZ1405</f>
        <v>-1.050103549164771</v>
      </c>
      <c r="AX45" s="1">
        <f>[1]Results!BA1405</f>
        <v>-1.0469511224722658</v>
      </c>
      <c r="AY45" s="1">
        <f>[1]Results!BB1405</f>
        <v>-1.0447121480997461</v>
      </c>
      <c r="AZ45" s="1">
        <f>[1]Results!BC1405</f>
        <v>-1.043293191804999</v>
      </c>
      <c r="BA45" s="1">
        <f>[1]Results!BD1405</f>
        <v>-1.0425754350593748</v>
      </c>
      <c r="BB45" s="1">
        <f>[1]Results!BE1405</f>
        <v>-1.0484958045727411</v>
      </c>
      <c r="BC45" s="1">
        <f>[1]Results!BF1405</f>
        <v>-1.0527219737304665</v>
      </c>
      <c r="BD45" s="1">
        <f>[1]Results!BG1405</f>
        <v>-1.0562807623715298</v>
      </c>
      <c r="BE45" s="1">
        <f>[1]Results!BH1405</f>
        <v>-1.059863438272727</v>
      </c>
      <c r="BF45" s="1">
        <f>[1]Results!BI1405</f>
        <v>-1.0638370443295673</v>
      </c>
      <c r="BG45" s="1">
        <f>[1]Results!BJ1405</f>
        <v>-1.0667328631235513</v>
      </c>
      <c r="BH45" s="1">
        <f>[1]Results!BK1405</f>
        <v>-1.0701737510081237</v>
      </c>
      <c r="BI45" s="1">
        <f>[1]Results!BL1405</f>
        <v>-1.0738811176665763</v>
      </c>
      <c r="BJ45" s="1">
        <f>[1]Results!BM1405</f>
        <v>-1.0777111197631029</v>
      </c>
      <c r="BK45" s="1">
        <f>[1]Results!BN1405</f>
        <v>-1.0815741157426575</v>
      </c>
      <c r="BL45" s="1">
        <f>[1]Results!BO1405</f>
        <v>-1.085206559598759</v>
      </c>
      <c r="BM45" s="1">
        <f>[1]Results!BP1405</f>
        <v>-1.0888240065978165</v>
      </c>
      <c r="BN45" s="1">
        <f>[1]Results!BQ1405</f>
        <v>-1.0924176753141823</v>
      </c>
      <c r="BO45" s="1">
        <f>[1]Results!BR1405</f>
        <v>-1.0959916989392327</v>
      </c>
      <c r="BP45" s="1">
        <f>[1]Results!BS1405</f>
        <v>-1.0995515314059727</v>
      </c>
      <c r="BQ45" s="1">
        <f>[1]Results!BT1405</f>
        <v>-1.1019542857547138</v>
      </c>
      <c r="BR45" s="1">
        <f>[1]Results!BU1405</f>
        <v>-1.1044717226884215</v>
      </c>
      <c r="BS45" s="1">
        <f>[1]Results!BV1405</f>
        <v>-1.1069953934399048</v>
      </c>
      <c r="BT45" s="1">
        <f>[1]Results!BW1405</f>
        <v>-1.1095138950279491</v>
      </c>
      <c r="BU45" s="1">
        <f>[1]Results!BX1405</f>
        <v>-1.1120155016600259</v>
      </c>
      <c r="BV45" s="1">
        <f>[1]Results!BY1405</f>
        <v>-1.1147499451262182</v>
      </c>
      <c r="BW45" s="1">
        <f>[1]Results!BZ1405</f>
        <v>-1.1173963699461971</v>
      </c>
      <c r="BX45" s="1">
        <f>[1]Results!CA1405</f>
        <v>-1.1199446387722114</v>
      </c>
      <c r="BY45" s="1">
        <f>[1]Results!CB1405</f>
        <v>-1.1223828762773997</v>
      </c>
      <c r="BZ45" s="1">
        <f>[1]Results!CC1405</f>
        <v>-1.1247023579808575</v>
      </c>
      <c r="CA45" s="1">
        <f>[1]Results!CD1405</f>
        <v>-1.1262661100639888</v>
      </c>
      <c r="CB45" s="1">
        <f>[1]Results!CE1405</f>
        <v>-1.1277777573816004</v>
      </c>
      <c r="CC45" s="1">
        <f>[1]Results!CF1405</f>
        <v>-1.1291659464167256</v>
      </c>
      <c r="CD45" s="1">
        <f>[1]Results!CG1405</f>
        <v>-1.1304278016293146</v>
      </c>
      <c r="CE45" s="1">
        <f>[1]Results!CH1405</f>
        <v>-1.1315582011713312</v>
      </c>
      <c r="CF45" s="1">
        <f>[1]Results!CI1405</f>
        <v>-1.1332486642687358</v>
      </c>
      <c r="CG45" s="1">
        <f>[1]Results!CJ1405</f>
        <v>-1.1347100296630779</v>
      </c>
      <c r="CH45" s="1">
        <f>[1]Results!CK1405</f>
        <v>-1.1628609054592189</v>
      </c>
      <c r="CI45" s="1">
        <f>[1]Results!CL1405</f>
        <v>-1.1283625835724651</v>
      </c>
      <c r="CJ45" s="1">
        <f>[1]Results!CM1405</f>
        <v>-1.4956909596812804</v>
      </c>
    </row>
    <row r="46" spans="1:88" x14ac:dyDescent="0.3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0</v>
      </c>
      <c r="D46" s="1">
        <f>[1]Results!G1406</f>
        <v>4.9139956779841246E-3</v>
      </c>
      <c r="E46" s="1">
        <f>[1]Results!H1406</f>
        <v>9.4057408033256309E-3</v>
      </c>
      <c r="F46" s="1">
        <f>[1]Results!I1406</f>
        <v>1.3978108143290584E-2</v>
      </c>
      <c r="G46" s="1">
        <f>[1]Results!J1406</f>
        <v>1.8726457396734536E-2</v>
      </c>
      <c r="H46" s="1">
        <f>[1]Results!K1406</f>
        <v>2.3635559786174681E-2</v>
      </c>
      <c r="I46" s="1">
        <f>[1]Results!L1406</f>
        <v>2.9926169972240013E-2</v>
      </c>
      <c r="J46" s="1">
        <f>[1]Results!M1406</f>
        <v>-0.12658553744404749</v>
      </c>
      <c r="K46" s="1">
        <f>[1]Results!N1406</f>
        <v>-0.27875569945889667</v>
      </c>
      <c r="L46" s="1">
        <f>[1]Results!O1406</f>
        <v>-0.42858387834073464</v>
      </c>
      <c r="M46" s="1">
        <f>[1]Results!P1406</f>
        <v>-0.57064045569756772</v>
      </c>
      <c r="N46" s="1">
        <f>[1]Results!Q1406</f>
        <v>-0.69953091217224306</v>
      </c>
      <c r="O46" s="1">
        <f>[1]Results!R1406</f>
        <v>-0.81338153603450047</v>
      </c>
      <c r="P46" s="1">
        <f>[1]Results!S1406</f>
        <v>-0.91272333822520413</v>
      </c>
      <c r="Q46" s="1">
        <f>[1]Results!T1406</f>
        <v>-0.9981687469606475</v>
      </c>
      <c r="R46" s="1">
        <f>[1]Results!U1406</f>
        <v>-1.0700710499291837</v>
      </c>
      <c r="S46" s="1">
        <f>[1]Results!V1406</f>
        <v>-1.0512053068599421</v>
      </c>
      <c r="T46" s="1">
        <f>[1]Results!W1406</f>
        <v>-1.0453796724346935</v>
      </c>
      <c r="U46" s="1">
        <f>[1]Results!X1406</f>
        <v>-1.0477693495221736</v>
      </c>
      <c r="V46" s="1">
        <f>[1]Results!Y1406</f>
        <v>-1.0540076378716692</v>
      </c>
      <c r="W46" s="1">
        <f>[1]Results!Z1406</f>
        <v>-1.061274593917144</v>
      </c>
      <c r="X46" s="1">
        <f>[1]Results!AA1406</f>
        <v>-1.0687229014797446</v>
      </c>
      <c r="Y46" s="1">
        <f>[1]Results!AB1406</f>
        <v>-1.0745685778491696</v>
      </c>
      <c r="Z46" s="1">
        <f>[1]Results!AC1406</f>
        <v>-1.0787807100584001</v>
      </c>
      <c r="AA46" s="1">
        <f>[1]Results!AD1406</f>
        <v>-1.0813858701424077</v>
      </c>
      <c r="AB46" s="1">
        <f>[1]Results!AE1406</f>
        <v>-1.0823964779539623</v>
      </c>
      <c r="AC46" s="1">
        <f>[1]Results!AF1406</f>
        <v>-1.0819791067431608</v>
      </c>
      <c r="AD46" s="1">
        <f>[1]Results!AG1406</f>
        <v>-1.0799491057392572</v>
      </c>
      <c r="AE46" s="1">
        <f>[1]Results!AH1406</f>
        <v>-1.0769610644523444</v>
      </c>
      <c r="AF46" s="1">
        <f>[1]Results!AI1406</f>
        <v>-1.0731752949844238</v>
      </c>
      <c r="AG46" s="1">
        <f>[1]Results!AJ1406</f>
        <v>-1.06880685504816</v>
      </c>
      <c r="AH46" s="1">
        <f>[1]Results!AK1406</f>
        <v>-1.0643332110687198</v>
      </c>
      <c r="AI46" s="1">
        <f>[1]Results!AL1406</f>
        <v>-1.0602823851945824</v>
      </c>
      <c r="AJ46" s="1">
        <f>[1]Results!AM1406</f>
        <v>-1.0582168218374461</v>
      </c>
      <c r="AK46" s="1">
        <f>[1]Results!AN1406</f>
        <v>-1.0607893852030179</v>
      </c>
      <c r="AL46" s="1">
        <f>[1]Results!AO1406</f>
        <v>-1.0736050132963753</v>
      </c>
      <c r="AM46" s="1">
        <f>[1]Results!AP1406</f>
        <v>-1.0416889727284251</v>
      </c>
      <c r="AN46" s="1">
        <f>[1]Results!AQ1406</f>
        <v>-1.0163710575713574</v>
      </c>
      <c r="AO46" s="1">
        <f>[1]Results!AR1406</f>
        <v>-0.99696941252805749</v>
      </c>
      <c r="AP46" s="1">
        <f>[1]Results!AS1406</f>
        <v>-0.98170100953049766</v>
      </c>
      <c r="AQ46" s="1">
        <f>[1]Results!AT1406</f>
        <v>-0.96928546032211615</v>
      </c>
      <c r="AR46" s="1">
        <f>[1]Results!AU1406</f>
        <v>-0.9588770038663943</v>
      </c>
      <c r="AS46" s="1">
        <f>[1]Results!AV1406</f>
        <v>-0.9499772542403967</v>
      </c>
      <c r="AT46" s="1">
        <f>[1]Results!AW1406</f>
        <v>-0.94233278312513169</v>
      </c>
      <c r="AU46" s="1">
        <f>[1]Results!AX1406</f>
        <v>-0.93575375790850268</v>
      </c>
      <c r="AV46" s="1">
        <f>[1]Results!AY1406</f>
        <v>-0.93011206586491812</v>
      </c>
      <c r="AW46" s="1">
        <f>[1]Results!AZ1406</f>
        <v>-0.92523106487633655</v>
      </c>
      <c r="AX46" s="1">
        <f>[1]Results!BA1406</f>
        <v>-0.92111651400899208</v>
      </c>
      <c r="AY46" s="1">
        <f>[1]Results!BB1406</f>
        <v>-0.91778206164415421</v>
      </c>
      <c r="AZ46" s="1">
        <f>[1]Results!BC1406</f>
        <v>-0.91519088591387843</v>
      </c>
      <c r="BA46" s="1">
        <f>[1]Results!BD1406</f>
        <v>-0.91329823448252878</v>
      </c>
      <c r="BB46" s="1">
        <f>[1]Results!BE1406</f>
        <v>-0.91151543981556438</v>
      </c>
      <c r="BC46" s="1">
        <f>[1]Results!BF1406</f>
        <v>-0.91015188432012184</v>
      </c>
      <c r="BD46" s="1">
        <f>[1]Results!BG1406</f>
        <v>-0.90954523445747804</v>
      </c>
      <c r="BE46" s="1">
        <f>[1]Results!BH1406</f>
        <v>-0.90954965608809002</v>
      </c>
      <c r="BF46" s="1">
        <f>[1]Results!BI1406</f>
        <v>-0.91005106172406447</v>
      </c>
      <c r="BG46" s="1">
        <f>[1]Results!BJ1406</f>
        <v>-0.91078275238983009</v>
      </c>
      <c r="BH46" s="1">
        <f>[1]Results!BK1406</f>
        <v>-0.91186422340465978</v>
      </c>
      <c r="BI46" s="1">
        <f>[1]Results!BL1406</f>
        <v>-0.91334455148335203</v>
      </c>
      <c r="BJ46" s="1">
        <f>[1]Results!BM1406</f>
        <v>-0.91520146010931924</v>
      </c>
      <c r="BK46" s="1">
        <f>[1]Results!BN1406</f>
        <v>-0.91740317079841005</v>
      </c>
      <c r="BL46" s="1">
        <f>[1]Results!BO1406</f>
        <v>-0.91992664570336269</v>
      </c>
      <c r="BM46" s="1">
        <f>[1]Results!BP1406</f>
        <v>-0.92273208798736572</v>
      </c>
      <c r="BN46" s="1">
        <f>[1]Results!BQ1406</f>
        <v>-0.92579020001971046</v>
      </c>
      <c r="BO46" s="1">
        <f>[1]Results!BR1406</f>
        <v>-0.92907193181303704</v>
      </c>
      <c r="BP46" s="1">
        <f>[1]Results!BS1406</f>
        <v>-0.93254928623457389</v>
      </c>
      <c r="BQ46" s="1">
        <f>[1]Results!BT1406</f>
        <v>-0.93598126030099116</v>
      </c>
      <c r="BR46" s="1">
        <f>[1]Results!BU1406</f>
        <v>-0.93953668402986157</v>
      </c>
      <c r="BS46" s="1">
        <f>[1]Results!BV1406</f>
        <v>-0.94326769796918786</v>
      </c>
      <c r="BT46" s="1">
        <f>[1]Results!BW1406</f>
        <v>-0.94716272978741622</v>
      </c>
      <c r="BU46" s="1">
        <f>[1]Results!BX1406</f>
        <v>-0.95120301993567824</v>
      </c>
      <c r="BV46" s="1">
        <f>[1]Results!BY1406</f>
        <v>-0.95535973510487604</v>
      </c>
      <c r="BW46" s="1">
        <f>[1]Results!BZ1406</f>
        <v>-0.95963262079171407</v>
      </c>
      <c r="BX46" s="1">
        <f>[1]Results!CA1406</f>
        <v>-0.96400877615663605</v>
      </c>
      <c r="BY46" s="1">
        <f>[1]Results!CB1406</f>
        <v>-0.96847691518601142</v>
      </c>
      <c r="BZ46" s="1">
        <f>[1]Results!CC1406</f>
        <v>-0.97302681662743273</v>
      </c>
      <c r="CA46" s="1">
        <f>[1]Results!CD1406</f>
        <v>-0.97746543795941376</v>
      </c>
      <c r="CB46" s="1">
        <f>[1]Results!CE1406</f>
        <v>-0.98195475566013946</v>
      </c>
      <c r="CC46" s="1">
        <f>[1]Results!CF1406</f>
        <v>-0.98653850536725829</v>
      </c>
      <c r="CD46" s="1">
        <f>[1]Results!CG1406</f>
        <v>-0.99121421997625658</v>
      </c>
      <c r="CE46" s="1">
        <f>[1]Results!CH1406</f>
        <v>-0.99597456946462071</v>
      </c>
      <c r="CF46" s="1">
        <f>[1]Results!CI1406</f>
        <v>-1.0007761126997485</v>
      </c>
      <c r="CG46" s="1">
        <f>[1]Results!CJ1406</f>
        <v>-1.0056572019792769</v>
      </c>
      <c r="CH46" s="1">
        <f>[1]Results!CK1406</f>
        <v>-1.0064500173394049</v>
      </c>
      <c r="CI46" s="1">
        <f>[1]Results!CL1406</f>
        <v>-1.0109099655118501</v>
      </c>
      <c r="CJ46" s="1">
        <f>[1]Results!CM1406</f>
        <v>-0.98077310188463096</v>
      </c>
    </row>
    <row r="47" spans="1:88" x14ac:dyDescent="0.3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0</v>
      </c>
      <c r="D47" s="1">
        <f>[1]Results!G1407</f>
        <v>4.0213852437685424E-2</v>
      </c>
      <c r="E47" s="1">
        <f>[1]Results!H1407</f>
        <v>0.10419124660235903</v>
      </c>
      <c r="F47" s="1">
        <f>[1]Results!I1407</f>
        <v>0.18294473712338089</v>
      </c>
      <c r="G47" s="1">
        <f>[1]Results!J1407</f>
        <v>0.27076519462045956</v>
      </c>
      <c r="H47" s="1">
        <f>[1]Results!K1407</f>
        <v>0.3632845329951756</v>
      </c>
      <c r="I47" s="1">
        <f>[1]Results!L1407</f>
        <v>0.4612113930440101</v>
      </c>
      <c r="J47" s="1">
        <f>[1]Results!M1407</f>
        <v>0.7309571057792712</v>
      </c>
      <c r="K47" s="1">
        <f>[1]Results!N1407</f>
        <v>0.92958497543732954</v>
      </c>
      <c r="L47" s="1">
        <f>[1]Results!O1407</f>
        <v>0.97288874414671811</v>
      </c>
      <c r="M47" s="1">
        <f>[1]Results!P1407</f>
        <v>0.94320874041633096</v>
      </c>
      <c r="N47" s="1">
        <f>[1]Results!Q1407</f>
        <v>0.84859938700020221</v>
      </c>
      <c r="O47" s="1">
        <f>[1]Results!R1407</f>
        <v>0.75681187303901154</v>
      </c>
      <c r="P47" s="1">
        <f>[1]Results!S1407</f>
        <v>0.6853756943493019</v>
      </c>
      <c r="Q47" s="1">
        <f>[1]Results!T1407</f>
        <v>0.63138551377315488</v>
      </c>
      <c r="R47" s="1">
        <f>[1]Results!U1407</f>
        <v>0.59118415324210216</v>
      </c>
      <c r="S47" s="1">
        <f>[1]Results!V1407</f>
        <v>0.5778359402076001</v>
      </c>
      <c r="T47" s="1">
        <f>[1]Results!W1407</f>
        <v>0.57487733182291045</v>
      </c>
      <c r="U47" s="1">
        <f>[1]Results!X1407</f>
        <v>0.57200619880193593</v>
      </c>
      <c r="V47" s="1">
        <f>[1]Results!Y1407</f>
        <v>0.56619620005498028</v>
      </c>
      <c r="W47" s="1">
        <f>[1]Results!Z1407</f>
        <v>0.55832383168792488</v>
      </c>
      <c r="X47" s="1">
        <f>[1]Results!AA1407</f>
        <v>0.54348232071006508</v>
      </c>
      <c r="Y47" s="1">
        <f>[1]Results!AB1407</f>
        <v>0.52702808997611428</v>
      </c>
      <c r="Z47" s="1">
        <f>[1]Results!AC1407</f>
        <v>0.51044648992790986</v>
      </c>
      <c r="AA47" s="1">
        <f>[1]Results!AD1407</f>
        <v>0.49520443512644402</v>
      </c>
      <c r="AB47" s="1">
        <f>[1]Results!AE1407</f>
        <v>0.48277633491504712</v>
      </c>
      <c r="AC47" s="1">
        <f>[1]Results!AF1407</f>
        <v>0.47489073910563734</v>
      </c>
      <c r="AD47" s="1">
        <f>[1]Results!AG1407</f>
        <v>0.47516131498378</v>
      </c>
      <c r="AE47" s="1">
        <f>[1]Results!AH1407</f>
        <v>0.47955383143597086</v>
      </c>
      <c r="AF47" s="1">
        <f>[1]Results!AI1407</f>
        <v>0.4857035165100172</v>
      </c>
      <c r="AG47" s="1">
        <f>[1]Results!AJ1407</f>
        <v>0.49277082814730733</v>
      </c>
      <c r="AH47" s="1">
        <f>[1]Results!AK1407</f>
        <v>0.49988924638138948</v>
      </c>
      <c r="AI47" s="1">
        <f>[1]Results!AL1407</f>
        <v>0.50904354800043494</v>
      </c>
      <c r="AJ47" s="1">
        <f>[1]Results!AM1407</f>
        <v>0.51850246838337011</v>
      </c>
      <c r="AK47" s="1">
        <f>[1]Results!AN1407</f>
        <v>0.52649600111457173</v>
      </c>
      <c r="AL47" s="1">
        <f>[1]Results!AO1407</f>
        <v>0.53124181294607209</v>
      </c>
      <c r="AM47" s="1">
        <f>[1]Results!AP1407</f>
        <v>0.53981179446568761</v>
      </c>
      <c r="AN47" s="1">
        <f>[1]Results!AQ1407</f>
        <v>0.54356102206536572</v>
      </c>
      <c r="AO47" s="1">
        <f>[1]Results!AR1407</f>
        <v>0.54392353570886687</v>
      </c>
      <c r="AP47" s="1">
        <f>[1]Results!AS1407</f>
        <v>0.54305278469641061</v>
      </c>
      <c r="AQ47" s="1">
        <f>[1]Results!AT1407</f>
        <v>0.54264524374415235</v>
      </c>
      <c r="AR47" s="1">
        <f>[1]Results!AU1407</f>
        <v>0.54266831836742513</v>
      </c>
      <c r="AS47" s="1">
        <f>[1]Results!AV1407</f>
        <v>0.5436435210509285</v>
      </c>
      <c r="AT47" s="1">
        <f>[1]Results!AW1407</f>
        <v>0.54551249815661151</v>
      </c>
      <c r="AU47" s="1">
        <f>[1]Results!AX1407</f>
        <v>0.54790746107563704</v>
      </c>
      <c r="AV47" s="1">
        <f>[1]Results!AY1407</f>
        <v>0.55037668450827515</v>
      </c>
      <c r="AW47" s="1">
        <f>[1]Results!AZ1407</f>
        <v>0.55195330255773301</v>
      </c>
      <c r="AX47" s="1">
        <f>[1]Results!BA1407</f>
        <v>0.55243019749384248</v>
      </c>
      <c r="AY47" s="1">
        <f>[1]Results!BB1407</f>
        <v>0.55186187461533731</v>
      </c>
      <c r="AZ47" s="1">
        <f>[1]Results!BC1407</f>
        <v>0.55035766674856856</v>
      </c>
      <c r="BA47" s="1">
        <f>[1]Results!BD1407</f>
        <v>0.54805265877392417</v>
      </c>
      <c r="BB47" s="1">
        <f>[1]Results!BE1407</f>
        <v>0.54093681537551452</v>
      </c>
      <c r="BC47" s="1">
        <f>[1]Results!BF1407</f>
        <v>0.53985032882022688</v>
      </c>
      <c r="BD47" s="1">
        <f>[1]Results!BG1407</f>
        <v>0.54119190243392945</v>
      </c>
      <c r="BE47" s="1">
        <f>[1]Results!BH1407</f>
        <v>0.54285909685880407</v>
      </c>
      <c r="BF47" s="1">
        <f>[1]Results!BI1407</f>
        <v>0.54391288153368011</v>
      </c>
      <c r="BG47" s="1">
        <f>[1]Results!BJ1407</f>
        <v>0.54347349199221373</v>
      </c>
      <c r="BH47" s="1">
        <f>[1]Results!BK1407</f>
        <v>0.54203444948259816</v>
      </c>
      <c r="BI47" s="1">
        <f>[1]Results!BL1407</f>
        <v>0.53998918244693117</v>
      </c>
      <c r="BJ47" s="1">
        <f>[1]Results!BM1407</f>
        <v>0.53761624729963708</v>
      </c>
      <c r="BK47" s="1">
        <f>[1]Results!BN1407</f>
        <v>0.53508515963450765</v>
      </c>
      <c r="BL47" s="1">
        <f>[1]Results!BO1407</f>
        <v>0.53238492436270657</v>
      </c>
      <c r="BM47" s="1">
        <f>[1]Results!BP1407</f>
        <v>0.52956747264937043</v>
      </c>
      <c r="BN47" s="1">
        <f>[1]Results!BQ1407</f>
        <v>0.52663709909212408</v>
      </c>
      <c r="BO47" s="1">
        <f>[1]Results!BR1407</f>
        <v>0.523579210313042</v>
      </c>
      <c r="BP47" s="1">
        <f>[1]Results!BS1407</f>
        <v>0.52037387483210795</v>
      </c>
      <c r="BQ47" s="1">
        <f>[1]Results!BT1407</f>
        <v>0.51650536998381691</v>
      </c>
      <c r="BR47" s="1">
        <f>[1]Results!BU1407</f>
        <v>0.51219793768517119</v>
      </c>
      <c r="BS47" s="1">
        <f>[1]Results!BV1407</f>
        <v>0.50757336326373081</v>
      </c>
      <c r="BT47" s="1">
        <f>[1]Results!BW1407</f>
        <v>0.50270183371582522</v>
      </c>
      <c r="BU47" s="1">
        <f>[1]Results!BX1407</f>
        <v>0.49763423702210896</v>
      </c>
      <c r="BV47" s="1">
        <f>[1]Results!BY1407</f>
        <v>0.49252547440240857</v>
      </c>
      <c r="BW47" s="1">
        <f>[1]Results!BZ1407</f>
        <v>0.48736046472004463</v>
      </c>
      <c r="BX47" s="1">
        <f>[1]Results!CA1407</f>
        <v>0.48213245655331682</v>
      </c>
      <c r="BY47" s="1">
        <f>[1]Results!CB1407</f>
        <v>0.47683423732906155</v>
      </c>
      <c r="BZ47" s="1">
        <f>[1]Results!CC1407</f>
        <v>0.47146008031077291</v>
      </c>
      <c r="CA47" s="1">
        <f>[1]Results!CD1407</f>
        <v>0.46570772235382774</v>
      </c>
      <c r="CB47" s="1">
        <f>[1]Results!CE1407</f>
        <v>0.45973388859250913</v>
      </c>
      <c r="CC47" s="1">
        <f>[1]Results!CF1407</f>
        <v>0.45361555952789911</v>
      </c>
      <c r="CD47" s="1">
        <f>[1]Results!CG1407</f>
        <v>0.44739313531782066</v>
      </c>
      <c r="CE47" s="1">
        <f>[1]Results!CH1407</f>
        <v>0.44109333125902866</v>
      </c>
      <c r="CF47" s="1">
        <f>[1]Results!CI1407</f>
        <v>0.43503762227357851</v>
      </c>
      <c r="CG47" s="1">
        <f>[1]Results!CJ1407</f>
        <v>0.42911741657186309</v>
      </c>
      <c r="CH47" s="1">
        <f>[1]Results!CK1407</f>
        <v>0.4173538679013703</v>
      </c>
      <c r="CI47" s="1">
        <f>[1]Results!CL1407</f>
        <v>0.41158615816578559</v>
      </c>
      <c r="CJ47" s="1">
        <f>[1]Results!CM1407</f>
        <v>0.34487751157973479</v>
      </c>
    </row>
    <row r="48" spans="1:88" x14ac:dyDescent="0.3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0</v>
      </c>
      <c r="D48" s="1">
        <f>[1]Results!G1408</f>
        <v>4.2921575042439292E-2</v>
      </c>
      <c r="E48" s="1">
        <f>[1]Results!H1408</f>
        <v>0.10844657808499816</v>
      </c>
      <c r="F48" s="1">
        <f>[1]Results!I1408</f>
        <v>0.18960933080833589</v>
      </c>
      <c r="G48" s="1">
        <f>[1]Results!J1408</f>
        <v>0.28060821757040222</v>
      </c>
      <c r="H48" s="1">
        <f>[1]Results!K1408</f>
        <v>0.37666196857843448</v>
      </c>
      <c r="I48" s="1">
        <f>[1]Results!L1408</f>
        <v>0.47978242427031553</v>
      </c>
      <c r="J48" s="1">
        <f>[1]Results!M1408</f>
        <v>0.75331670716722376</v>
      </c>
      <c r="K48" s="1">
        <f>[1]Results!N1408</f>
        <v>1.13000755340145</v>
      </c>
      <c r="L48" s="1">
        <f>[1]Results!O1408</f>
        <v>1.2145417042215667</v>
      </c>
      <c r="M48" s="1">
        <f>[1]Results!P1408</f>
        <v>1.2192979518994105</v>
      </c>
      <c r="N48" s="1">
        <f>[1]Results!Q1408</f>
        <v>1.1744221631073275</v>
      </c>
      <c r="O48" s="1">
        <f>[1]Results!R1408</f>
        <v>1.0605230336708509</v>
      </c>
      <c r="P48" s="1">
        <f>[1]Results!S1408</f>
        <v>0.96478428784778503</v>
      </c>
      <c r="Q48" s="1">
        <f>[1]Results!T1408</f>
        <v>0.88912559763168542</v>
      </c>
      <c r="R48" s="1">
        <f>[1]Results!U1408</f>
        <v>0.83042318305089213</v>
      </c>
      <c r="S48" s="1">
        <f>[1]Results!V1408</f>
        <v>0.79861692684180463</v>
      </c>
      <c r="T48" s="1">
        <f>[1]Results!W1408</f>
        <v>0.84940986553177777</v>
      </c>
      <c r="U48" s="1">
        <f>[1]Results!X1408</f>
        <v>0.8960715587072503</v>
      </c>
      <c r="V48" s="1">
        <f>[1]Results!Y1408</f>
        <v>0.92325500628120882</v>
      </c>
      <c r="W48" s="1">
        <f>[1]Results!Z1408</f>
        <v>0.9313605721976197</v>
      </c>
      <c r="X48" s="1">
        <f>[1]Results!AA1408</f>
        <v>0.91864500770825541</v>
      </c>
      <c r="Y48" s="1">
        <f>[1]Results!AB1408</f>
        <v>0.89754837737173532</v>
      </c>
      <c r="Z48" s="1">
        <f>[1]Results!AC1408</f>
        <v>0.87209232277979176</v>
      </c>
      <c r="AA48" s="1">
        <f>[1]Results!AD1408</f>
        <v>0.84308590370143977</v>
      </c>
      <c r="AB48" s="1">
        <f>[1]Results!AE1408</f>
        <v>0.81245262071135005</v>
      </c>
      <c r="AC48" s="1">
        <f>[1]Results!AF1408</f>
        <v>0.78246910420601967</v>
      </c>
      <c r="AD48" s="1">
        <f>[1]Results!AG1408</f>
        <v>0.76551376708744945</v>
      </c>
      <c r="AE48" s="1">
        <f>[1]Results!AH1408</f>
        <v>0.76063038775988212</v>
      </c>
      <c r="AF48" s="1">
        <f>[1]Results!AI1408</f>
        <v>0.75796720649031268</v>
      </c>
      <c r="AG48" s="1">
        <f>[1]Results!AJ1408</f>
        <v>0.75484055892077873</v>
      </c>
      <c r="AH48" s="1">
        <f>[1]Results!AK1408</f>
        <v>0.75051848520314712</v>
      </c>
      <c r="AI48" s="1">
        <f>[1]Results!AL1408</f>
        <v>0.75126882522495508</v>
      </c>
      <c r="AJ48" s="1">
        <f>[1]Results!AM1408</f>
        <v>0.75762026385272563</v>
      </c>
      <c r="AK48" s="1">
        <f>[1]Results!AN1408</f>
        <v>0.76480458908490667</v>
      </c>
      <c r="AL48" s="1">
        <f>[1]Results!AO1408</f>
        <v>0.76976827002854031</v>
      </c>
      <c r="AM48" s="1">
        <f>[1]Results!AP1408</f>
        <v>0.77788428580752167</v>
      </c>
      <c r="AN48" s="1">
        <f>[1]Results!AQ1408</f>
        <v>0.81049277839133693</v>
      </c>
      <c r="AO48" s="1">
        <f>[1]Results!AR1408</f>
        <v>0.83370712654953083</v>
      </c>
      <c r="AP48" s="1">
        <f>[1]Results!AS1408</f>
        <v>0.85083030271264137</v>
      </c>
      <c r="AQ48" s="1">
        <f>[1]Results!AT1408</f>
        <v>0.86523572984995445</v>
      </c>
      <c r="AR48" s="1">
        <f>[1]Results!AU1408</f>
        <v>0.87815295783628022</v>
      </c>
      <c r="AS48" s="1">
        <f>[1]Results!AV1408</f>
        <v>0.89079996563820563</v>
      </c>
      <c r="AT48" s="1">
        <f>[1]Results!AW1408</f>
        <v>0.90325885674757511</v>
      </c>
      <c r="AU48" s="1">
        <f>[1]Results!AX1408</f>
        <v>0.91519226564861988</v>
      </c>
      <c r="AV48" s="1">
        <f>[1]Results!AY1408</f>
        <v>0.92611451898995878</v>
      </c>
      <c r="AW48" s="1">
        <f>[1]Results!AZ1408</f>
        <v>0.93509222266887937</v>
      </c>
      <c r="AX48" s="1">
        <f>[1]Results!BA1408</f>
        <v>0.94207605289116303</v>
      </c>
      <c r="AY48" s="1">
        <f>[1]Results!BB1408</f>
        <v>0.94673420958556986</v>
      </c>
      <c r="AZ48" s="1">
        <f>[1]Results!BC1408</f>
        <v>0.94946326066337494</v>
      </c>
      <c r="BA48" s="1">
        <f>[1]Results!BD1408</f>
        <v>0.95064400955205586</v>
      </c>
      <c r="BB48" s="1">
        <f>[1]Results!BE1408</f>
        <v>0.94703516648114261</v>
      </c>
      <c r="BC48" s="1">
        <f>[1]Results!BF1408</f>
        <v>0.94110762698670258</v>
      </c>
      <c r="BD48" s="1">
        <f>[1]Results!BG1408</f>
        <v>0.94599870233243033</v>
      </c>
      <c r="BE48" s="1">
        <f>[1]Results!BH1408</f>
        <v>0.95266236014925554</v>
      </c>
      <c r="BF48" s="1">
        <f>[1]Results!BI1408</f>
        <v>0.95790255311694983</v>
      </c>
      <c r="BG48" s="1">
        <f>[1]Results!BJ1408</f>
        <v>0.96070731241433183</v>
      </c>
      <c r="BH48" s="1">
        <f>[1]Results!BK1408</f>
        <v>0.96176706191241146</v>
      </c>
      <c r="BI48" s="1">
        <f>[1]Results!BL1408</f>
        <v>0.96194704728663305</v>
      </c>
      <c r="BJ48" s="1">
        <f>[1]Results!BM1408</f>
        <v>0.96179024677988079</v>
      </c>
      <c r="BK48" s="1">
        <f>[1]Results!BN1408</f>
        <v>0.96162577800737115</v>
      </c>
      <c r="BL48" s="1">
        <f>[1]Results!BO1408</f>
        <v>0.96149866256287964</v>
      </c>
      <c r="BM48" s="1">
        <f>[1]Results!BP1408</f>
        <v>0.96147722937567837</v>
      </c>
      <c r="BN48" s="1">
        <f>[1]Results!BQ1408</f>
        <v>0.96154675665184008</v>
      </c>
      <c r="BO48" s="1">
        <f>[1]Results!BR1408</f>
        <v>0.9616724127720091</v>
      </c>
      <c r="BP48" s="1">
        <f>[1]Results!BS1408</f>
        <v>0.961815795741082</v>
      </c>
      <c r="BQ48" s="1">
        <f>[1]Results!BT1408</f>
        <v>0.96155794304355857</v>
      </c>
      <c r="BR48" s="1">
        <f>[1]Results!BU1408</f>
        <v>0.96090338562140243</v>
      </c>
      <c r="BS48" s="1">
        <f>[1]Results!BV1408</f>
        <v>0.95984514462093418</v>
      </c>
      <c r="BT48" s="1">
        <f>[1]Results!BW1408</f>
        <v>0.9584712815575519</v>
      </c>
      <c r="BU48" s="1">
        <f>[1]Results!BX1408</f>
        <v>0.95688971996248029</v>
      </c>
      <c r="BV48" s="1">
        <f>[1]Results!BY1408</f>
        <v>0.9553116545192144</v>
      </c>
      <c r="BW48" s="1">
        <f>[1]Results!BZ1408</f>
        <v>0.95373099904032044</v>
      </c>
      <c r="BX48" s="1">
        <f>[1]Results!CA1408</f>
        <v>0.95213909181475631</v>
      </c>
      <c r="BY48" s="1">
        <f>[1]Results!CB1408</f>
        <v>0.95051271972029971</v>
      </c>
      <c r="BZ48" s="1">
        <f>[1]Results!CC1408</f>
        <v>0.94882804744158733</v>
      </c>
      <c r="CA48" s="1">
        <f>[1]Results!CD1408</f>
        <v>0.946861461632449</v>
      </c>
      <c r="CB48" s="1">
        <f>[1]Results!CE1408</f>
        <v>0.94456989423883575</v>
      </c>
      <c r="CC48" s="1">
        <f>[1]Results!CF1408</f>
        <v>0.94193457203583031</v>
      </c>
      <c r="CD48" s="1">
        <f>[1]Results!CG1408</f>
        <v>0.93902442161592026</v>
      </c>
      <c r="CE48" s="1">
        <f>[1]Results!CH1408</f>
        <v>0.93592438205852069</v>
      </c>
      <c r="CF48" s="1">
        <f>[1]Results!CI1408</f>
        <v>0.93302532841179675</v>
      </c>
      <c r="CG48" s="1">
        <f>[1]Results!CJ1408</f>
        <v>0.93021515935194521</v>
      </c>
      <c r="CH48" s="1">
        <f>[1]Results!CK1408</f>
        <v>0.92112937597338074</v>
      </c>
      <c r="CI48" s="1">
        <f>[1]Results!CL1408</f>
        <v>0.92491090908998153</v>
      </c>
      <c r="CJ48" s="1">
        <f>[1]Results!CM1408</f>
        <v>0.91825361816433004</v>
      </c>
    </row>
    <row r="49" spans="1:88" x14ac:dyDescent="0.3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0</v>
      </c>
      <c r="D49" s="1">
        <f>[1]Results!G1409</f>
        <v>0.17068063694452018</v>
      </c>
      <c r="E49" s="1">
        <f>[1]Results!H1409</f>
        <v>0.43656753768519518</v>
      </c>
      <c r="F49" s="1">
        <f>[1]Results!I1409</f>
        <v>0.80838913660405964</v>
      </c>
      <c r="G49" s="1">
        <f>[1]Results!J1409</f>
        <v>1.2911117665160621</v>
      </c>
      <c r="H49" s="1">
        <f>[1]Results!K1409</f>
        <v>1.8807898524789923</v>
      </c>
      <c r="I49" s="1">
        <f>[1]Results!L1409</f>
        <v>2.5855553167724699</v>
      </c>
      <c r="J49" s="1">
        <f>[1]Results!M1409</f>
        <v>3.2330526596182629</v>
      </c>
      <c r="K49" s="1">
        <f>[1]Results!N1409</f>
        <v>4.2590867334437954</v>
      </c>
      <c r="L49" s="1">
        <f>[1]Results!O1409</f>
        <v>4.8468795060654157</v>
      </c>
      <c r="M49" s="1">
        <f>[1]Results!P1409</f>
        <v>5.2453700779067747</v>
      </c>
      <c r="N49" s="1">
        <f>[1]Results!Q1409</f>
        <v>5.6636798220379037</v>
      </c>
      <c r="O49" s="1">
        <f>[1]Results!R1409</f>
        <v>5.9920857800086047</v>
      </c>
      <c r="P49" s="1">
        <f>[1]Results!S1409</f>
        <v>6.2727276517000385</v>
      </c>
      <c r="Q49" s="1">
        <f>[1]Results!T1409</f>
        <v>6.5182498865603566</v>
      </c>
      <c r="R49" s="1">
        <f>[1]Results!U1409</f>
        <v>6.754010217952322</v>
      </c>
      <c r="S49" s="1">
        <f>[1]Results!V1409</f>
        <v>6.8843134743373335</v>
      </c>
      <c r="T49" s="1">
        <f>[1]Results!W1409</f>
        <v>7.0248827355169352</v>
      </c>
      <c r="U49" s="1">
        <f>[1]Results!X1409</f>
        <v>7.1908616801950265</v>
      </c>
      <c r="V49" s="1">
        <f>[1]Results!Y1409</f>
        <v>7.3815903381696746</v>
      </c>
      <c r="W49" s="1">
        <f>[1]Results!Z1409</f>
        <v>7.5921152174812212</v>
      </c>
      <c r="X49" s="1">
        <f>[1]Results!AA1409</f>
        <v>7.7774197487261665</v>
      </c>
      <c r="Y49" s="1">
        <f>[1]Results!AB1409</f>
        <v>7.9630912711781354</v>
      </c>
      <c r="Z49" s="1">
        <f>[1]Results!AC1409</f>
        <v>8.1535755244299892</v>
      </c>
      <c r="AA49" s="1">
        <f>[1]Results!AD1409</f>
        <v>8.3586447128055177</v>
      </c>
      <c r="AB49" s="1">
        <f>[1]Results!AE1409</f>
        <v>8.5891191290342164</v>
      </c>
      <c r="AC49" s="1">
        <f>[1]Results!AF1409</f>
        <v>8.8363937887674169</v>
      </c>
      <c r="AD49" s="1">
        <f>[1]Results!AG1409</f>
        <v>9.1141583454291251</v>
      </c>
      <c r="AE49" s="1">
        <f>[1]Results!AH1409</f>
        <v>9.4235457736065786</v>
      </c>
      <c r="AF49" s="1">
        <f>[1]Results!AI1409</f>
        <v>9.766264429405247</v>
      </c>
      <c r="AG49" s="1">
        <f>[1]Results!AJ1409</f>
        <v>10.141845557201234</v>
      </c>
      <c r="AH49" s="1">
        <f>[1]Results!AK1409</f>
        <v>10.536459266135022</v>
      </c>
      <c r="AI49" s="1">
        <f>[1]Results!AL1409</f>
        <v>10.952088858045638</v>
      </c>
      <c r="AJ49" s="1">
        <f>[1]Results!AM1409</f>
        <v>11.382075895209498</v>
      </c>
      <c r="AK49" s="1">
        <f>[1]Results!AN1409</f>
        <v>11.817314083222286</v>
      </c>
      <c r="AL49" s="1">
        <f>[1]Results!AO1409</f>
        <v>12.240083615714026</v>
      </c>
      <c r="AM49" s="1">
        <f>[1]Results!AP1409</f>
        <v>12.55829468257974</v>
      </c>
      <c r="AN49" s="1">
        <f>[1]Results!AQ1409</f>
        <v>12.8565657664528</v>
      </c>
      <c r="AO49" s="1">
        <f>[1]Results!AR1409</f>
        <v>13.138947277378588</v>
      </c>
      <c r="AP49" s="1">
        <f>[1]Results!AS1409</f>
        <v>13.406777653967161</v>
      </c>
      <c r="AQ49" s="1">
        <f>[1]Results!AT1409</f>
        <v>13.662031402879805</v>
      </c>
      <c r="AR49" s="1">
        <f>[1]Results!AU1409</f>
        <v>13.905800131036305</v>
      </c>
      <c r="AS49" s="1">
        <f>[1]Results!AV1409</f>
        <v>14.14227006437596</v>
      </c>
      <c r="AT49" s="1">
        <f>[1]Results!AW1409</f>
        <v>14.374161532850982</v>
      </c>
      <c r="AU49" s="1">
        <f>[1]Results!AX1409</f>
        <v>14.603580350446554</v>
      </c>
      <c r="AV49" s="1">
        <f>[1]Results!AY1409</f>
        <v>14.831838133651321</v>
      </c>
      <c r="AW49" s="1">
        <f>[1]Results!AZ1409</f>
        <v>15.060023351359476</v>
      </c>
      <c r="AX49" s="1">
        <f>[1]Results!BA1409</f>
        <v>15.287703161529853</v>
      </c>
      <c r="AY49" s="1">
        <f>[1]Results!BB1409</f>
        <v>15.514105757378861</v>
      </c>
      <c r="AZ49" s="1">
        <f>[1]Results!BC1409</f>
        <v>15.738634910412962</v>
      </c>
      <c r="BA49" s="1">
        <f>[1]Results!BD1409</f>
        <v>15.960876625363895</v>
      </c>
      <c r="BB49" s="1">
        <f>[1]Results!BE1409</f>
        <v>16.200601628087629</v>
      </c>
      <c r="BC49" s="1">
        <f>[1]Results!BF1409</f>
        <v>16.434842649075932</v>
      </c>
      <c r="BD49" s="1">
        <f>[1]Results!BG1409</f>
        <v>16.674184184864572</v>
      </c>
      <c r="BE49" s="1">
        <f>[1]Results!BH1409</f>
        <v>16.921263991379611</v>
      </c>
      <c r="BF49" s="1">
        <f>[1]Results!BI1409</f>
        <v>17.174463309264087</v>
      </c>
      <c r="BG49" s="1">
        <f>[1]Results!BJ1409</f>
        <v>17.434353329308252</v>
      </c>
      <c r="BH49" s="1">
        <f>[1]Results!BK1409</f>
        <v>17.696278876873862</v>
      </c>
      <c r="BI49" s="1">
        <f>[1]Results!BL1409</f>
        <v>17.958661709383961</v>
      </c>
      <c r="BJ49" s="1">
        <f>[1]Results!BM1409</f>
        <v>18.220574533859658</v>
      </c>
      <c r="BK49" s="1">
        <f>[1]Results!BN1409</f>
        <v>18.481477345147489</v>
      </c>
      <c r="BL49" s="1">
        <f>[1]Results!BO1409</f>
        <v>18.740513331812803</v>
      </c>
      <c r="BM49" s="1">
        <f>[1]Results!BP1409</f>
        <v>18.997582879877729</v>
      </c>
      <c r="BN49" s="1">
        <f>[1]Results!BQ1409</f>
        <v>19.252306613477476</v>
      </c>
      <c r="BO49" s="1">
        <f>[1]Results!BR1409</f>
        <v>19.504304900948767</v>
      </c>
      <c r="BP49" s="1">
        <f>[1]Results!BS1409</f>
        <v>19.753198141955419</v>
      </c>
      <c r="BQ49" s="1">
        <f>[1]Results!BT1409</f>
        <v>20.002850860084777</v>
      </c>
      <c r="BR49" s="1">
        <f>[1]Results!BU1409</f>
        <v>20.249811104030979</v>
      </c>
      <c r="BS49" s="1">
        <f>[1]Results!BV1409</f>
        <v>20.493316621870928</v>
      </c>
      <c r="BT49" s="1">
        <f>[1]Results!BW1409</f>
        <v>20.732678164248377</v>
      </c>
      <c r="BU49" s="1">
        <f>[1]Results!BX1409</f>
        <v>20.967349371380205</v>
      </c>
      <c r="BV49" s="1">
        <f>[1]Results!BY1409</f>
        <v>21.197496238480607</v>
      </c>
      <c r="BW49" s="1">
        <f>[1]Results!BZ1409</f>
        <v>21.422547409276039</v>
      </c>
      <c r="BX49" s="1">
        <f>[1]Results!CA1409</f>
        <v>21.642292885316973</v>
      </c>
      <c r="BY49" s="1">
        <f>[1]Results!CB1409</f>
        <v>21.856529573052331</v>
      </c>
      <c r="BZ49" s="1">
        <f>[1]Results!CC1409</f>
        <v>22.065067786512326</v>
      </c>
      <c r="CA49" s="1">
        <f>[1]Results!CD1409</f>
        <v>22.271726321659123</v>
      </c>
      <c r="CB49" s="1">
        <f>[1]Results!CE1409</f>
        <v>22.473521587122192</v>
      </c>
      <c r="CC49" s="1">
        <f>[1]Results!CF1409</f>
        <v>22.669962608673433</v>
      </c>
      <c r="CD49" s="1">
        <f>[1]Results!CG1409</f>
        <v>22.860581227509957</v>
      </c>
      <c r="CE49" s="1">
        <f>[1]Results!CH1409</f>
        <v>23.045009541374341</v>
      </c>
      <c r="CF49" s="1">
        <f>[1]Results!CI1409</f>
        <v>23.224381140952133</v>
      </c>
      <c r="CG49" s="1">
        <f>[1]Results!CJ1409</f>
        <v>23.397868106111986</v>
      </c>
      <c r="CH49" s="1">
        <f>[1]Results!CK1409</f>
        <v>23.540634480980071</v>
      </c>
      <c r="CI49" s="1">
        <f>[1]Results!CL1409</f>
        <v>23.662145985008809</v>
      </c>
      <c r="CJ49" s="1">
        <f>[1]Results!CM1409</f>
        <v>26.329406668412592</v>
      </c>
    </row>
    <row r="50" spans="1:88" x14ac:dyDescent="0.3">
      <c r="A50" s="3" t="str">
        <f>[1]Results!E1410</f>
        <v>GDP_2</v>
      </c>
      <c r="B50" t="str">
        <f>[1]Results!C1410</f>
        <v>PIB</v>
      </c>
      <c r="C50" s="1">
        <f>[1]Results!F1410</f>
        <v>2154906.8289999999</v>
      </c>
      <c r="D50" s="1">
        <f>[1]Results!G1410</f>
        <v>2167384.8199999998</v>
      </c>
      <c r="E50" s="1">
        <f>[1]Results!H1410</f>
        <v>2189925.9279999998</v>
      </c>
      <c r="F50" s="1">
        <f>[1]Results!I1410</f>
        <v>2216451.1630000002</v>
      </c>
      <c r="G50" s="1">
        <f>[1]Results!J1410</f>
        <v>2244005.4139999999</v>
      </c>
      <c r="H50" s="1">
        <f>[1]Results!K1410</f>
        <v>2272670.2859999998</v>
      </c>
      <c r="I50" s="1">
        <f>[1]Results!L1410</f>
        <v>2300178.7969999998</v>
      </c>
      <c r="J50" s="1">
        <f>[1]Results!M1410</f>
        <v>2322754.645</v>
      </c>
      <c r="K50" s="1">
        <f>[1]Results!N1410</f>
        <v>2346703.773</v>
      </c>
      <c r="L50" s="1">
        <f>[1]Results!O1410</f>
        <v>2379736.2790000001</v>
      </c>
      <c r="M50" s="1">
        <f>[1]Results!P1410</f>
        <v>2414166.2790000001</v>
      </c>
      <c r="N50" s="1">
        <f>[1]Results!Q1410</f>
        <v>2448276.088</v>
      </c>
      <c r="O50" s="1">
        <f>[1]Results!R1410</f>
        <v>2482096.9670000002</v>
      </c>
      <c r="P50" s="1">
        <f>[1]Results!S1410</f>
        <v>2516003.4070000001</v>
      </c>
      <c r="Q50" s="1">
        <f>[1]Results!T1410</f>
        <v>2550511.233</v>
      </c>
      <c r="R50" s="1">
        <f>[1]Results!U1410</f>
        <v>2585591.9419999998</v>
      </c>
      <c r="S50" s="1">
        <f>[1]Results!V1410</f>
        <v>2622037.1430000002</v>
      </c>
      <c r="T50" s="1">
        <f>[1]Results!W1410</f>
        <v>2659084.679</v>
      </c>
      <c r="U50" s="1">
        <f>[1]Results!X1410</f>
        <v>2696549.5290000001</v>
      </c>
      <c r="V50" s="1">
        <f>[1]Results!Y1410</f>
        <v>2734320.5329999998</v>
      </c>
      <c r="W50" s="1">
        <f>[1]Results!Z1410</f>
        <v>2772327.6830000002</v>
      </c>
      <c r="X50" s="1">
        <f>[1]Results!AA1410</f>
        <v>2810546.6379999998</v>
      </c>
      <c r="Y50" s="1">
        <f>[1]Results!AB1410</f>
        <v>2848971.9649999999</v>
      </c>
      <c r="Z50" s="1">
        <f>[1]Results!AC1410</f>
        <v>2887607.682</v>
      </c>
      <c r="AA50" s="1">
        <f>[1]Results!AD1410</f>
        <v>2926457.5329999998</v>
      </c>
      <c r="AB50" s="1">
        <f>[1]Results!AE1410</f>
        <v>2965528.0690000001</v>
      </c>
      <c r="AC50" s="1">
        <f>[1]Results!AF1410</f>
        <v>3004408.04</v>
      </c>
      <c r="AD50" s="1">
        <f>[1]Results!AG1410</f>
        <v>3043487.1090000002</v>
      </c>
      <c r="AE50" s="1">
        <f>[1]Results!AH1410</f>
        <v>3082884.9840000002</v>
      </c>
      <c r="AF50" s="1">
        <f>[1]Results!AI1410</f>
        <v>3122748.39</v>
      </c>
      <c r="AG50" s="1">
        <f>[1]Results!AJ1410</f>
        <v>3163195.031</v>
      </c>
      <c r="AH50" s="1">
        <f>[1]Results!AK1410</f>
        <v>3203720.673</v>
      </c>
      <c r="AI50" s="1">
        <f>[1]Results!AL1410</f>
        <v>3244862.7609999999</v>
      </c>
      <c r="AJ50" s="1">
        <f>[1]Results!AM1410</f>
        <v>3286706.568</v>
      </c>
      <c r="AK50" s="1">
        <f>[1]Results!AN1410</f>
        <v>3329381.5419999999</v>
      </c>
      <c r="AL50" s="1">
        <f>[1]Results!AO1410</f>
        <v>3373109.7069999999</v>
      </c>
      <c r="AM50" s="1">
        <f>[1]Results!AP1410</f>
        <v>3417265.5750000002</v>
      </c>
      <c r="AN50" s="1">
        <f>[1]Results!AQ1410</f>
        <v>3462218.8730000001</v>
      </c>
      <c r="AO50" s="1">
        <f>[1]Results!AR1410</f>
        <v>3507883.6779999998</v>
      </c>
      <c r="AP50" s="1">
        <f>[1]Results!AS1410</f>
        <v>3554203.35</v>
      </c>
      <c r="AQ50" s="1">
        <f>[1]Results!AT1410</f>
        <v>3601107.5070000002</v>
      </c>
      <c r="AR50" s="1">
        <f>[1]Results!AU1410</f>
        <v>3647745.003</v>
      </c>
      <c r="AS50" s="1">
        <f>[1]Results!AV1410</f>
        <v>3694731.1320000002</v>
      </c>
      <c r="AT50" s="1">
        <f>[1]Results!AW1410</f>
        <v>3742059.4980000001</v>
      </c>
      <c r="AU50" s="1">
        <f>[1]Results!AX1410</f>
        <v>3789745.0460000001</v>
      </c>
      <c r="AV50" s="1">
        <f>[1]Results!AY1410</f>
        <v>3837809.9249999998</v>
      </c>
      <c r="AW50" s="1">
        <f>[1]Results!AZ1410</f>
        <v>3885285.5440000002</v>
      </c>
      <c r="AX50" s="1">
        <f>[1]Results!BA1410</f>
        <v>3933082.58</v>
      </c>
      <c r="AY50" s="1">
        <f>[1]Results!BB1410</f>
        <v>3981264.5109999999</v>
      </c>
      <c r="AZ50" s="1">
        <f>[1]Results!BC1410</f>
        <v>4029879.6320000002</v>
      </c>
      <c r="BA50" s="1">
        <f>[1]Results!BD1410</f>
        <v>4078959.0279999999</v>
      </c>
      <c r="BB50" s="1">
        <f>[1]Results!BE1410</f>
        <v>4125341.3080000002</v>
      </c>
      <c r="BC50" s="1">
        <f>[1]Results!BF1410</f>
        <v>4172208.8620000002</v>
      </c>
      <c r="BD50" s="1">
        <f>[1]Results!BG1410</f>
        <v>4218488.1960000005</v>
      </c>
      <c r="BE50" s="1">
        <f>[1]Results!BH1410</f>
        <v>4264555.1359999999</v>
      </c>
      <c r="BF50" s="1">
        <f>[1]Results!BI1410</f>
        <v>4310743.9929999998</v>
      </c>
      <c r="BG50" s="1">
        <f>[1]Results!BJ1410</f>
        <v>4355834.34</v>
      </c>
      <c r="BH50" s="1">
        <f>[1]Results!BK1410</f>
        <v>4401099.7060000002</v>
      </c>
      <c r="BI50" s="1">
        <f>[1]Results!BL1410</f>
        <v>4446624.7920000004</v>
      </c>
      <c r="BJ50" s="1">
        <f>[1]Results!BM1410</f>
        <v>4492476.6320000002</v>
      </c>
      <c r="BK50" s="1">
        <f>[1]Results!BN1410</f>
        <v>4538699.79</v>
      </c>
      <c r="BL50" s="1">
        <f>[1]Results!BO1410</f>
        <v>4585338.5329999998</v>
      </c>
      <c r="BM50" s="1">
        <f>[1]Results!BP1410</f>
        <v>4632402.4620000003</v>
      </c>
      <c r="BN50" s="1">
        <f>[1]Results!BQ1410</f>
        <v>4679903.7429999998</v>
      </c>
      <c r="BO50" s="1">
        <f>[1]Results!BR1410</f>
        <v>4727847.46</v>
      </c>
      <c r="BP50" s="1">
        <f>[1]Results!BS1410</f>
        <v>4776233.3260000004</v>
      </c>
      <c r="BQ50" s="1">
        <f>[1]Results!BT1410</f>
        <v>4823733.2989999996</v>
      </c>
      <c r="BR50" s="1">
        <f>[1]Results!BU1410</f>
        <v>4871491.6339999996</v>
      </c>
      <c r="BS50" s="1">
        <f>[1]Results!BV1410</f>
        <v>4919559.727</v>
      </c>
      <c r="BT50" s="1">
        <f>[1]Results!BW1410</f>
        <v>4967982.9890000001</v>
      </c>
      <c r="BU50" s="1">
        <f>[1]Results!BX1410</f>
        <v>5016788.8720000004</v>
      </c>
      <c r="BV50" s="1">
        <f>[1]Results!BY1410</f>
        <v>5065975.2549999999</v>
      </c>
      <c r="BW50" s="1">
        <f>[1]Results!BZ1410</f>
        <v>5115570.8159999996</v>
      </c>
      <c r="BX50" s="1">
        <f>[1]Results!CA1410</f>
        <v>5165588.0420000004</v>
      </c>
      <c r="BY50" s="1">
        <f>[1]Results!CB1410</f>
        <v>5216038.3420000002</v>
      </c>
      <c r="BZ50" s="1">
        <f>[1]Results!CC1410</f>
        <v>5266931.3470000001</v>
      </c>
      <c r="CA50" s="1">
        <f>[1]Results!CD1410</f>
        <v>5317247.4910000004</v>
      </c>
      <c r="CB50" s="1">
        <f>[1]Results!CE1410</f>
        <v>5367882.8959999997</v>
      </c>
      <c r="CC50" s="1">
        <f>[1]Results!CF1410</f>
        <v>5418885.5779999997</v>
      </c>
      <c r="CD50" s="1">
        <f>[1]Results!CG1410</f>
        <v>5470296.6670000004</v>
      </c>
      <c r="CE50" s="1">
        <f>[1]Results!CH1410</f>
        <v>5522141.6900000004</v>
      </c>
      <c r="CF50" s="1">
        <f>[1]Results!CI1410</f>
        <v>5574382.1780000003</v>
      </c>
      <c r="CG50" s="1">
        <f>[1]Results!CJ1410</f>
        <v>5627075.2379999999</v>
      </c>
      <c r="CH50" s="1">
        <f>[1]Results!CK1410</f>
        <v>5679793.3119999999</v>
      </c>
      <c r="CI50" s="1">
        <f>[1]Results!CL1410</f>
        <v>5733799.3200000003</v>
      </c>
      <c r="CJ50" s="1">
        <f>[1]Results!CM1410</f>
        <v>5761748.6529999999</v>
      </c>
    </row>
    <row r="51" spans="1:88" x14ac:dyDescent="0.3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4.6405723708176083E-8</v>
      </c>
      <c r="D51" s="1">
        <f>[1]Results!G1411</f>
        <v>0</v>
      </c>
      <c r="E51" s="1">
        <f>[1]Results!H1411</f>
        <v>4.5663650638516629E-8</v>
      </c>
      <c r="F51" s="1">
        <f>[1]Results!I1411</f>
        <v>0</v>
      </c>
      <c r="G51" s="1">
        <f>[1]Results!J1411</f>
        <v>0</v>
      </c>
      <c r="H51" s="1">
        <f>[1]Results!K1411</f>
        <v>0</v>
      </c>
      <c r="I51" s="1">
        <f>[1]Results!L1411</f>
        <v>0</v>
      </c>
      <c r="J51" s="1">
        <f>[1]Results!M1411</f>
        <v>4.3052339471216783E-8</v>
      </c>
      <c r="K51" s="1">
        <f>[1]Results!N1411</f>
        <v>0</v>
      </c>
      <c r="L51" s="1">
        <f>[1]Results!O1411</f>
        <v>0</v>
      </c>
      <c r="M51" s="1">
        <f>[1]Results!P1411</f>
        <v>4.142215459523868E-8</v>
      </c>
      <c r="N51" s="1">
        <f>[1]Results!Q1411</f>
        <v>4.0845082871499017E-8</v>
      </c>
      <c r="O51" s="1">
        <f>[1]Results!R1411</f>
        <v>0</v>
      </c>
      <c r="P51" s="1">
        <f>[1]Results!S1411</f>
        <v>0</v>
      </c>
      <c r="Q51" s="1">
        <f>[1]Results!T1411</f>
        <v>3.9207836977084298E-8</v>
      </c>
      <c r="R51" s="1">
        <f>[1]Results!U1411</f>
        <v>7.7351747229670309E-8</v>
      </c>
      <c r="S51" s="1">
        <f>[1]Results!V1411</f>
        <v>7.6276562843702322E-8</v>
      </c>
      <c r="T51" s="1">
        <f>[1]Results!W1411</f>
        <v>3.7606939784495808E-8</v>
      </c>
      <c r="U51" s="1">
        <f>[1]Results!X1411</f>
        <v>0</v>
      </c>
      <c r="V51" s="1">
        <f>[1]Results!Y1411</f>
        <v>0</v>
      </c>
      <c r="W51" s="1">
        <f>[1]Results!Z1411</f>
        <v>0</v>
      </c>
      <c r="X51" s="1">
        <f>[1]Results!AA1411</f>
        <v>0</v>
      </c>
      <c r="Y51" s="1">
        <f>[1]Results!AB1411</f>
        <v>0</v>
      </c>
      <c r="Z51" s="1">
        <f>[1]Results!AC1411</f>
        <v>0</v>
      </c>
      <c r="AA51" s="1">
        <f>[1]Results!AD1411</f>
        <v>0</v>
      </c>
      <c r="AB51" s="1">
        <f>[1]Results!AE1411</f>
        <v>0</v>
      </c>
      <c r="AC51" s="1">
        <f>[1]Results!AF1411</f>
        <v>0</v>
      </c>
      <c r="AD51" s="1">
        <f>[1]Results!AG1411</f>
        <v>0</v>
      </c>
      <c r="AE51" s="1">
        <f>[1]Results!AH1411</f>
        <v>0</v>
      </c>
      <c r="AF51" s="1">
        <f>[1]Results!AI1411</f>
        <v>0</v>
      </c>
      <c r="AG51" s="1">
        <f>[1]Results!AJ1411</f>
        <v>0</v>
      </c>
      <c r="AH51" s="1">
        <f>[1]Results!AK1411</f>
        <v>0</v>
      </c>
      <c r="AI51" s="1">
        <f>[1]Results!AL1411</f>
        <v>0</v>
      </c>
      <c r="AJ51" s="1">
        <f>[1]Results!AM1411</f>
        <v>0</v>
      </c>
      <c r="AK51" s="1">
        <f>[1]Results!AN1411</f>
        <v>0</v>
      </c>
      <c r="AL51" s="1">
        <f>[1]Results!AO1411</f>
        <v>0</v>
      </c>
      <c r="AM51" s="1">
        <f>[1]Results!AP1411</f>
        <v>0</v>
      </c>
      <c r="AN51" s="1">
        <f>[1]Results!AQ1411</f>
        <v>0</v>
      </c>
      <c r="AO51" s="1">
        <f>[1]Results!AR1411</f>
        <v>0</v>
      </c>
      <c r="AP51" s="1">
        <f>[1]Results!AS1411</f>
        <v>0</v>
      </c>
      <c r="AQ51" s="1">
        <f>[1]Results!AT1411</f>
        <v>0</v>
      </c>
      <c r="AR51" s="1">
        <f>[1]Results!AU1411</f>
        <v>0</v>
      </c>
      <c r="AS51" s="1">
        <f>[1]Results!AV1411</f>
        <v>0</v>
      </c>
      <c r="AT51" s="1">
        <f>[1]Results!AW1411</f>
        <v>0</v>
      </c>
      <c r="AU51" s="1">
        <f>[1]Results!AX1411</f>
        <v>0</v>
      </c>
      <c r="AV51" s="1">
        <f>[1]Results!AY1411</f>
        <v>0</v>
      </c>
      <c r="AW51" s="1">
        <f>[1]Results!AZ1411</f>
        <v>0</v>
      </c>
      <c r="AX51" s="1">
        <f>[1]Results!BA1411</f>
        <v>0</v>
      </c>
      <c r="AY51" s="1">
        <f>[1]Results!BB1411</f>
        <v>0</v>
      </c>
      <c r="AZ51" s="1">
        <f>[1]Results!BC1411</f>
        <v>0</v>
      </c>
      <c r="BA51" s="1">
        <f>[1]Results!BD1411</f>
        <v>0</v>
      </c>
      <c r="BB51" s="1">
        <f>[1]Results!BE1411</f>
        <v>0</v>
      </c>
      <c r="BC51" s="1">
        <f>[1]Results!BF1411</f>
        <v>0</v>
      </c>
      <c r="BD51" s="1">
        <f>[1]Results!BG1411</f>
        <v>0</v>
      </c>
      <c r="BE51" s="1">
        <f>[1]Results!BH1411</f>
        <v>0</v>
      </c>
      <c r="BF51" s="1">
        <f>[1]Results!BI1411</f>
        <v>0</v>
      </c>
      <c r="BG51" s="1">
        <f>[1]Results!BJ1411</f>
        <v>0</v>
      </c>
      <c r="BH51" s="1">
        <f>[1]Results!BK1411</f>
        <v>0</v>
      </c>
      <c r="BI51" s="1">
        <f>[1]Results!BL1411</f>
        <v>0</v>
      </c>
      <c r="BJ51" s="1">
        <f>[1]Results!BM1411</f>
        <v>0</v>
      </c>
      <c r="BK51" s="1">
        <f>[1]Results!BN1411</f>
        <v>0</v>
      </c>
      <c r="BL51" s="1">
        <f>[1]Results!BO1411</f>
        <v>0</v>
      </c>
      <c r="BM51" s="1">
        <f>[1]Results!BP1411</f>
        <v>0</v>
      </c>
      <c r="BN51" s="1">
        <f>[1]Results!BQ1411</f>
        <v>2.1367974056829553E-8</v>
      </c>
      <c r="BO51" s="1">
        <f>[1]Results!BR1411</f>
        <v>0</v>
      </c>
      <c r="BP51" s="1">
        <f>[1]Results!BS1411</f>
        <v>0</v>
      </c>
      <c r="BQ51" s="1">
        <f>[1]Results!BT1411</f>
        <v>0</v>
      </c>
      <c r="BR51" s="1">
        <f>[1]Results!BU1411</f>
        <v>0</v>
      </c>
      <c r="BS51" s="1">
        <f>[1]Results!BV1411</f>
        <v>0</v>
      </c>
      <c r="BT51" s="1">
        <f>[1]Results!BW1411</f>
        <v>0</v>
      </c>
      <c r="BU51" s="1">
        <f>[1]Results!BX1411</f>
        <v>0</v>
      </c>
      <c r="BV51" s="1">
        <f>[1]Results!BY1411</f>
        <v>0</v>
      </c>
      <c r="BW51" s="1">
        <f>[1]Results!BZ1411</f>
        <v>0</v>
      </c>
      <c r="BX51" s="1">
        <f>[1]Results!CA1411</f>
        <v>0</v>
      </c>
      <c r="BY51" s="1">
        <f>[1]Results!CB1411</f>
        <v>0</v>
      </c>
      <c r="BZ51" s="1">
        <f>[1]Results!CC1411</f>
        <v>0</v>
      </c>
      <c r="CA51" s="1">
        <f>[1]Results!CD1411</f>
        <v>0</v>
      </c>
      <c r="CB51" s="1">
        <f>[1]Results!CE1411</f>
        <v>0</v>
      </c>
      <c r="CC51" s="1">
        <f>[1]Results!CF1411</f>
        <v>0</v>
      </c>
      <c r="CD51" s="1">
        <f>[1]Results!CG1411</f>
        <v>0</v>
      </c>
      <c r="CE51" s="1">
        <f>[1]Results!CH1411</f>
        <v>0</v>
      </c>
      <c r="CF51" s="1">
        <f>[1]Results!CI1411</f>
        <v>0</v>
      </c>
      <c r="CG51" s="1">
        <f>[1]Results!CJ1411</f>
        <v>0</v>
      </c>
      <c r="CH51" s="1">
        <f>[1]Results!CK1411</f>
        <v>1.9540534998951919E-2</v>
      </c>
      <c r="CI51" s="1">
        <f>[1]Results!CL1411</f>
        <v>0</v>
      </c>
      <c r="CJ51" s="1">
        <f>[1]Results!CM1411</f>
        <v>-0.5140357690642916</v>
      </c>
    </row>
    <row r="52" spans="1:88" x14ac:dyDescent="0.3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1188550.635</v>
      </c>
      <c r="D52" s="1">
        <f>[1]Results!G1412</f>
        <v>1222721.507</v>
      </c>
      <c r="E52" s="1">
        <f>[1]Results!H1412</f>
        <v>1253965.27</v>
      </c>
      <c r="F52" s="1">
        <f>[1]Results!I1412</f>
        <v>1286055.348</v>
      </c>
      <c r="G52" s="1">
        <f>[1]Results!J1412</f>
        <v>1318670.581</v>
      </c>
      <c r="H52" s="1">
        <f>[1]Results!K1412</f>
        <v>1351327.5190000001</v>
      </c>
      <c r="I52" s="1">
        <f>[1]Results!L1412</f>
        <v>1387761.368</v>
      </c>
      <c r="J52" s="1">
        <f>[1]Results!M1412</f>
        <v>1433747.84</v>
      </c>
      <c r="K52" s="1">
        <f>[1]Results!N1412</f>
        <v>1486720.1140000001</v>
      </c>
      <c r="L52" s="1">
        <f>[1]Results!O1412</f>
        <v>1540340.899</v>
      </c>
      <c r="M52" s="1">
        <f>[1]Results!P1412</f>
        <v>1597961.672</v>
      </c>
      <c r="N52" s="1">
        <f>[1]Results!Q1412</f>
        <v>1657905.794</v>
      </c>
      <c r="O52" s="1">
        <f>[1]Results!R1412</f>
        <v>1717913.3670000001</v>
      </c>
      <c r="P52" s="1">
        <f>[1]Results!S1412</f>
        <v>1779403.649</v>
      </c>
      <c r="Q52" s="1">
        <f>[1]Results!T1412</f>
        <v>1842177.3540000001</v>
      </c>
      <c r="R52" s="1">
        <f>[1]Results!U1412</f>
        <v>1906014.3359999999</v>
      </c>
      <c r="S52" s="1">
        <f>[1]Results!V1412</f>
        <v>1970960.3940000001</v>
      </c>
      <c r="T52" s="1">
        <f>[1]Results!W1412</f>
        <v>2037209.25</v>
      </c>
      <c r="U52" s="1">
        <f>[1]Results!X1412</f>
        <v>2104406.5750000002</v>
      </c>
      <c r="V52" s="1">
        <f>[1]Results!Y1412</f>
        <v>2172328.898</v>
      </c>
      <c r="W52" s="1">
        <f>[1]Results!Z1412</f>
        <v>2240939.5129999998</v>
      </c>
      <c r="X52" s="1">
        <f>[1]Results!AA1412</f>
        <v>2310335.4500000002</v>
      </c>
      <c r="Y52" s="1">
        <f>[1]Results!AB1412</f>
        <v>2380623.5189999999</v>
      </c>
      <c r="Z52" s="1">
        <f>[1]Results!AC1412</f>
        <v>2451772.83</v>
      </c>
      <c r="AA52" s="1">
        <f>[1]Results!AD1412</f>
        <v>2523816.1090000002</v>
      </c>
      <c r="AB52" s="1">
        <f>[1]Results!AE1412</f>
        <v>2596940.4619999998</v>
      </c>
      <c r="AC52" s="1">
        <f>[1]Results!AF1412</f>
        <v>2671708.3429999999</v>
      </c>
      <c r="AD52" s="1">
        <f>[1]Results!AG1412</f>
        <v>2748957.304</v>
      </c>
      <c r="AE52" s="1">
        <f>[1]Results!AH1412</f>
        <v>2828908.253</v>
      </c>
      <c r="AF52" s="1">
        <f>[1]Results!AI1412</f>
        <v>2911250.3480000002</v>
      </c>
      <c r="AG52" s="1">
        <f>[1]Results!AJ1412</f>
        <v>2995858.1069999998</v>
      </c>
      <c r="AH52" s="1">
        <f>[1]Results!AK1412</f>
        <v>3082972.5950000002</v>
      </c>
      <c r="AI52" s="1">
        <f>[1]Results!AL1412</f>
        <v>3172985.696</v>
      </c>
      <c r="AJ52" s="1">
        <f>[1]Results!AM1412</f>
        <v>3266065.523</v>
      </c>
      <c r="AK52" s="1">
        <f>[1]Results!AN1412</f>
        <v>3362162.2549999999</v>
      </c>
      <c r="AL52" s="1">
        <f>[1]Results!AO1412</f>
        <v>3461332.7719999999</v>
      </c>
      <c r="AM52" s="1">
        <f>[1]Results!AP1412</f>
        <v>3565182.63</v>
      </c>
      <c r="AN52" s="1">
        <f>[1]Results!AQ1412</f>
        <v>3675904.17</v>
      </c>
      <c r="AO52" s="1">
        <f>[1]Results!AR1412</f>
        <v>3790577.912</v>
      </c>
      <c r="AP52" s="1">
        <f>[1]Results!AS1412</f>
        <v>3909247.76</v>
      </c>
      <c r="AQ52" s="1">
        <f>[1]Results!AT1412</f>
        <v>4032099.0329999998</v>
      </c>
      <c r="AR52" s="1">
        <f>[1]Results!AU1412</f>
        <v>4159307.0630000001</v>
      </c>
      <c r="AS52" s="1">
        <f>[1]Results!AV1412</f>
        <v>4290803.3449999997</v>
      </c>
      <c r="AT52" s="1">
        <f>[1]Results!AW1412</f>
        <v>4426517.7750000004</v>
      </c>
      <c r="AU52" s="1">
        <f>[1]Results!AX1412</f>
        <v>4566449.8550000004</v>
      </c>
      <c r="AV52" s="1">
        <f>[1]Results!AY1412</f>
        <v>4710601.4790000003</v>
      </c>
      <c r="AW52" s="1">
        <f>[1]Results!AZ1412</f>
        <v>4859191.3480000002</v>
      </c>
      <c r="AX52" s="1">
        <f>[1]Results!BA1412</f>
        <v>5011766.949</v>
      </c>
      <c r="AY52" s="1">
        <f>[1]Results!BB1412</f>
        <v>5168191.3159999996</v>
      </c>
      <c r="AZ52" s="1">
        <f>[1]Results!BC1412</f>
        <v>5328557.8870000001</v>
      </c>
      <c r="BA52" s="1">
        <f>[1]Results!BD1412</f>
        <v>5492995.5010000002</v>
      </c>
      <c r="BB52" s="1">
        <f>[1]Results!BE1412</f>
        <v>5652416.8849999998</v>
      </c>
      <c r="BC52" s="1">
        <f>[1]Results!BF1412</f>
        <v>5816035.6399999997</v>
      </c>
      <c r="BD52" s="1">
        <f>[1]Results!BG1412</f>
        <v>5985131.3770000003</v>
      </c>
      <c r="BE52" s="1">
        <f>[1]Results!BH1412</f>
        <v>6158415.8609999996</v>
      </c>
      <c r="BF52" s="1">
        <f>[1]Results!BI1412</f>
        <v>6335567.7869999995</v>
      </c>
      <c r="BG52" s="1">
        <f>[1]Results!BJ1412</f>
        <v>6516656.0470000003</v>
      </c>
      <c r="BH52" s="1">
        <f>[1]Results!BK1412</f>
        <v>6701684.3420000002</v>
      </c>
      <c r="BI52" s="1">
        <f>[1]Results!BL1412</f>
        <v>6890730.0549999997</v>
      </c>
      <c r="BJ52" s="1">
        <f>[1]Results!BM1412</f>
        <v>7084027.2759999996</v>
      </c>
      <c r="BK52" s="1">
        <f>[1]Results!BN1412</f>
        <v>7281827.6380000003</v>
      </c>
      <c r="BL52" s="1">
        <f>[1]Results!BO1412</f>
        <v>7484376.2680000002</v>
      </c>
      <c r="BM52" s="1">
        <f>[1]Results!BP1412</f>
        <v>7691918.4029999999</v>
      </c>
      <c r="BN52" s="1">
        <f>[1]Results!BQ1412</f>
        <v>7904705.8119999999</v>
      </c>
      <c r="BO52" s="1">
        <f>[1]Results!BR1412</f>
        <v>8123002.4369999999</v>
      </c>
      <c r="BP52" s="1">
        <f>[1]Results!BS1412</f>
        <v>8347083.5379999997</v>
      </c>
      <c r="BQ52" s="1">
        <f>[1]Results!BT1412</f>
        <v>8577233.6129999999</v>
      </c>
      <c r="BR52" s="1">
        <f>[1]Results!BU1412</f>
        <v>8813311.4629999995</v>
      </c>
      <c r="BS52" s="1">
        <f>[1]Results!BV1412</f>
        <v>9055367.2249999996</v>
      </c>
      <c r="BT52" s="1">
        <f>[1]Results!BW1412</f>
        <v>9303699.4079999998</v>
      </c>
      <c r="BU52" s="1">
        <f>[1]Results!BX1412</f>
        <v>9558659.1769999992</v>
      </c>
      <c r="BV52" s="1">
        <f>[1]Results!BY1412</f>
        <v>9820597.7489999998</v>
      </c>
      <c r="BW52" s="1">
        <f>[1]Results!BZ1412</f>
        <v>10089845.300000001</v>
      </c>
      <c r="BX52" s="1">
        <f>[1]Results!CA1412</f>
        <v>10366718.380000001</v>
      </c>
      <c r="BY52" s="1">
        <f>[1]Results!CB1412</f>
        <v>10651528.220000001</v>
      </c>
      <c r="BZ52" s="1">
        <f>[1]Results!CC1412</f>
        <v>10944588.460000001</v>
      </c>
      <c r="CA52" s="1">
        <f>[1]Results!CD1412</f>
        <v>11246218.23</v>
      </c>
      <c r="CB52" s="1">
        <f>[1]Results!CE1412</f>
        <v>11556362.07</v>
      </c>
      <c r="CC52" s="1">
        <f>[1]Results!CF1412</f>
        <v>11875148.859999999</v>
      </c>
      <c r="CD52" s="1">
        <f>[1]Results!CG1412</f>
        <v>12202929.539999999</v>
      </c>
      <c r="CE52" s="1">
        <f>[1]Results!CH1412</f>
        <v>12540110.85</v>
      </c>
      <c r="CF52" s="1">
        <f>[1]Results!CI1412</f>
        <v>12887110.689999999</v>
      </c>
      <c r="CG52" s="1">
        <f>[1]Results!CJ1412</f>
        <v>13244324.300000001</v>
      </c>
      <c r="CH52" s="1">
        <f>[1]Results!CK1412</f>
        <v>13614227.33</v>
      </c>
      <c r="CI52" s="1">
        <f>[1]Results!CL1412</f>
        <v>13997420.109999999</v>
      </c>
      <c r="CJ52" s="1">
        <f>[1]Results!CM1412</f>
        <v>14189139.27</v>
      </c>
    </row>
    <row r="53" spans="1:88" x14ac:dyDescent="0.3">
      <c r="A53" s="3" t="str">
        <f>[1]Results!E1413</f>
        <v>INC_G_VAL_2</v>
      </c>
      <c r="B53" t="str">
        <f>[1]Results!C1413</f>
        <v>Recettes publiques</v>
      </c>
      <c r="C53" s="1">
        <f>[1]Results!F1413</f>
        <v>1009372.823</v>
      </c>
      <c r="D53" s="1">
        <f>[1]Results!G1413</f>
        <v>1028604.64</v>
      </c>
      <c r="E53" s="1">
        <f>[1]Results!H1413</f>
        <v>1049998.6129999999</v>
      </c>
      <c r="F53" s="1">
        <f>[1]Results!I1413</f>
        <v>1072372.9099999999</v>
      </c>
      <c r="G53" s="1">
        <f>[1]Results!J1413</f>
        <v>1094799.5330000001</v>
      </c>
      <c r="H53" s="1">
        <f>[1]Results!K1413</f>
        <v>1117688.01</v>
      </c>
      <c r="I53" s="1">
        <f>[1]Results!L1413</f>
        <v>1142132.905</v>
      </c>
      <c r="J53" s="1">
        <f>[1]Results!M1413</f>
        <v>1168622.3259999999</v>
      </c>
      <c r="K53" s="1">
        <f>[1]Results!N1413</f>
        <v>1198252.3540000001</v>
      </c>
      <c r="L53" s="1">
        <f>[1]Results!O1413</f>
        <v>1234196.801</v>
      </c>
      <c r="M53" s="1">
        <f>[1]Results!P1413</f>
        <v>1275773.7409999999</v>
      </c>
      <c r="N53" s="1">
        <f>[1]Results!Q1413</f>
        <v>1320939.3759999999</v>
      </c>
      <c r="O53" s="1">
        <f>[1]Results!R1413</f>
        <v>1368470.463</v>
      </c>
      <c r="P53" s="1">
        <f>[1]Results!S1413</f>
        <v>1417667.459</v>
      </c>
      <c r="Q53" s="1">
        <f>[1]Results!T1413</f>
        <v>1468232.9669999999</v>
      </c>
      <c r="R53" s="1">
        <f>[1]Results!U1413</f>
        <v>1519928.629</v>
      </c>
      <c r="S53" s="1">
        <f>[1]Results!V1413</f>
        <v>1572880.0730000001</v>
      </c>
      <c r="T53" s="1">
        <f>[1]Results!W1413</f>
        <v>1627077.584</v>
      </c>
      <c r="U53" s="1">
        <f>[1]Results!X1413</f>
        <v>1682294.9280000001</v>
      </c>
      <c r="V53" s="1">
        <f>[1]Results!Y1413</f>
        <v>1738338.963</v>
      </c>
      <c r="W53" s="1">
        <f>[1]Results!Z1413</f>
        <v>1795061.0419999999</v>
      </c>
      <c r="X53" s="1">
        <f>[1]Results!AA1413</f>
        <v>1852382.48</v>
      </c>
      <c r="Y53" s="1">
        <f>[1]Results!AB1413</f>
        <v>1910290.419</v>
      </c>
      <c r="Z53" s="1">
        <f>[1]Results!AC1413</f>
        <v>1968784.2080000001</v>
      </c>
      <c r="AA53" s="1">
        <f>[1]Results!AD1413</f>
        <v>2027922.551</v>
      </c>
      <c r="AB53" s="1">
        <f>[1]Results!AE1413</f>
        <v>2087803.7450000001</v>
      </c>
      <c r="AC53" s="1">
        <f>[1]Results!AF1413</f>
        <v>2148545.6469999999</v>
      </c>
      <c r="AD53" s="1">
        <f>[1]Results!AG1413</f>
        <v>2210627.3790000002</v>
      </c>
      <c r="AE53" s="1">
        <f>[1]Results!AH1413</f>
        <v>2274419.0929999999</v>
      </c>
      <c r="AF53" s="1">
        <f>[1]Results!AI1413</f>
        <v>2340227.5010000002</v>
      </c>
      <c r="AG53" s="1">
        <f>[1]Results!AJ1413</f>
        <v>2408297.7349999999</v>
      </c>
      <c r="AH53" s="1">
        <f>[1]Results!AK1413</f>
        <v>2478594.7859999998</v>
      </c>
      <c r="AI53" s="1">
        <f>[1]Results!AL1413</f>
        <v>2551456.3160000001</v>
      </c>
      <c r="AJ53" s="1">
        <f>[1]Results!AM1413</f>
        <v>2627121.9559999998</v>
      </c>
      <c r="AK53" s="1">
        <f>[1]Results!AN1413</f>
        <v>2705818.6460000002</v>
      </c>
      <c r="AL53" s="1">
        <f>[1]Results!AO1413</f>
        <v>2787786.926</v>
      </c>
      <c r="AM53" s="1">
        <f>[1]Results!AP1413</f>
        <v>2874198.1230000001</v>
      </c>
      <c r="AN53" s="1">
        <f>[1]Results!AQ1413</f>
        <v>2965297.9160000002</v>
      </c>
      <c r="AO53" s="1">
        <f>[1]Results!AR1413</f>
        <v>3061177.8590000002</v>
      </c>
      <c r="AP53" s="1">
        <f>[1]Results!AS1413</f>
        <v>3161813.5750000002</v>
      </c>
      <c r="AQ53" s="1">
        <f>[1]Results!AT1413</f>
        <v>3267150.9730000002</v>
      </c>
      <c r="AR53" s="1">
        <f>[1]Results!AU1413</f>
        <v>3376644.8130000001</v>
      </c>
      <c r="AS53" s="1">
        <f>[1]Results!AV1413</f>
        <v>3490324.8509999998</v>
      </c>
      <c r="AT53" s="1">
        <f>[1]Results!AW1413</f>
        <v>3608187.1039999998</v>
      </c>
      <c r="AU53" s="1">
        <f>[1]Results!AX1413</f>
        <v>3730240.9589999998</v>
      </c>
      <c r="AV53" s="1">
        <f>[1]Results!AY1413</f>
        <v>3856507.3360000001</v>
      </c>
      <c r="AW53" s="1">
        <f>[1]Results!AZ1413</f>
        <v>3986363.7069999999</v>
      </c>
      <c r="AX53" s="1">
        <f>[1]Results!BA1413</f>
        <v>4119861.057</v>
      </c>
      <c r="AY53" s="1">
        <f>[1]Results!BB1413</f>
        <v>4257075.0839999998</v>
      </c>
      <c r="AZ53" s="1">
        <f>[1]Results!BC1413</f>
        <v>4398087.4029999999</v>
      </c>
      <c r="BA53" s="1">
        <f>[1]Results!BD1413</f>
        <v>4542990.2060000002</v>
      </c>
      <c r="BB53" s="1">
        <f>[1]Results!BE1413</f>
        <v>4687054.7980000004</v>
      </c>
      <c r="BC53" s="1">
        <f>[1]Results!BF1413</f>
        <v>4835736.3859999999</v>
      </c>
      <c r="BD53" s="1">
        <f>[1]Results!BG1413</f>
        <v>4988104.5920000002</v>
      </c>
      <c r="BE53" s="1">
        <f>[1]Results!BH1413</f>
        <v>5144132.6320000002</v>
      </c>
      <c r="BF53" s="1">
        <f>[1]Results!BI1413</f>
        <v>5304005.534</v>
      </c>
      <c r="BG53" s="1">
        <f>[1]Results!BJ1413</f>
        <v>5466724.7709999997</v>
      </c>
      <c r="BH53" s="1">
        <f>[1]Results!BK1413</f>
        <v>5632728.5800000001</v>
      </c>
      <c r="BI53" s="1">
        <f>[1]Results!BL1413</f>
        <v>5802297.5760000004</v>
      </c>
      <c r="BJ53" s="1">
        <f>[1]Results!BM1413</f>
        <v>5975710.017</v>
      </c>
      <c r="BK53" s="1">
        <f>[1]Results!BN1413</f>
        <v>6153240.9239999996</v>
      </c>
      <c r="BL53" s="1">
        <f>[1]Results!BO1413</f>
        <v>6335175.1859999998</v>
      </c>
      <c r="BM53" s="1">
        <f>[1]Results!BP1413</f>
        <v>6521782.7740000002</v>
      </c>
      <c r="BN53" s="1">
        <f>[1]Results!BQ1413</f>
        <v>6713335.8839999996</v>
      </c>
      <c r="BO53" s="1">
        <f>[1]Results!BR1413</f>
        <v>6910108.5290000001</v>
      </c>
      <c r="BP53" s="1">
        <f>[1]Results!BS1413</f>
        <v>7112377.3219999997</v>
      </c>
      <c r="BQ53" s="1">
        <f>[1]Results!BT1413</f>
        <v>7319019.949</v>
      </c>
      <c r="BR53" s="1">
        <f>[1]Results!BU1413</f>
        <v>7530515.79</v>
      </c>
      <c r="BS53" s="1">
        <f>[1]Results!BV1413</f>
        <v>7747196.9369999999</v>
      </c>
      <c r="BT53" s="1">
        <f>[1]Results!BW1413</f>
        <v>7969393.8550000004</v>
      </c>
      <c r="BU53" s="1">
        <f>[1]Results!BX1413</f>
        <v>8197435.1260000002</v>
      </c>
      <c r="BV53" s="1">
        <f>[1]Results!BY1413</f>
        <v>8431627.1009999998</v>
      </c>
      <c r="BW53" s="1">
        <f>[1]Results!BZ1413</f>
        <v>8672298.5720000006</v>
      </c>
      <c r="BX53" s="1">
        <f>[1]Results!CA1413</f>
        <v>8919773.6799999997</v>
      </c>
      <c r="BY53" s="1">
        <f>[1]Results!CB1413</f>
        <v>9174374.7229999993</v>
      </c>
      <c r="BZ53" s="1">
        <f>[1]Results!CC1413</f>
        <v>9436422.5449999999</v>
      </c>
      <c r="CA53" s="1">
        <f>[1]Results!CD1413</f>
        <v>9704925.0189999994</v>
      </c>
      <c r="CB53" s="1">
        <f>[1]Results!CE1413</f>
        <v>9980392.8440000005</v>
      </c>
      <c r="CC53" s="1">
        <f>[1]Results!CF1413</f>
        <v>10263196.220000001</v>
      </c>
      <c r="CD53" s="1">
        <f>[1]Results!CG1413</f>
        <v>10553705.689999999</v>
      </c>
      <c r="CE53" s="1">
        <f>[1]Results!CH1413</f>
        <v>10852292.83</v>
      </c>
      <c r="CF53" s="1">
        <f>[1]Results!CI1413</f>
        <v>11159260.1</v>
      </c>
      <c r="CG53" s="1">
        <f>[1]Results!CJ1413</f>
        <v>11474996.789999999</v>
      </c>
      <c r="CH53" s="1">
        <f>[1]Results!CK1413</f>
        <v>11803526.189999999</v>
      </c>
      <c r="CI53" s="1">
        <f>[1]Results!CL1413</f>
        <v>12140423.4</v>
      </c>
      <c r="CJ53" s="1">
        <f>[1]Results!CM1413</f>
        <v>12302330.08</v>
      </c>
    </row>
    <row r="54" spans="1:88" x14ac:dyDescent="0.3">
      <c r="A54" s="3" t="str">
        <f>[1]Results!E1414</f>
        <v>Bal_G_tot_VAL_2</v>
      </c>
      <c r="B54" t="str">
        <f>[1]Results!C1414</f>
        <v>Solde public</v>
      </c>
      <c r="C54" s="1">
        <f>[1]Results!F1414</f>
        <v>-77591.367159999994</v>
      </c>
      <c r="D54" s="1">
        <f>[1]Results!G1414</f>
        <v>-88650.853480000005</v>
      </c>
      <c r="E54" s="1">
        <f>[1]Results!H1414</f>
        <v>-94068.101349999997</v>
      </c>
      <c r="F54" s="1">
        <f>[1]Results!I1414</f>
        <v>-99080.477310000002</v>
      </c>
      <c r="G54" s="1">
        <f>[1]Results!J1414</f>
        <v>-104315.06299999999</v>
      </c>
      <c r="H54" s="1">
        <f>[1]Results!K1414</f>
        <v>-108867.76979999999</v>
      </c>
      <c r="I54" s="1">
        <f>[1]Results!L1414</f>
        <v>-115413.33560000001</v>
      </c>
      <c r="J54" s="1">
        <f>[1]Results!M1414</f>
        <v>-129139.72</v>
      </c>
      <c r="K54" s="1">
        <f>[1]Results!N1414</f>
        <v>-146024.98050000001</v>
      </c>
      <c r="L54" s="1">
        <f>[1]Results!O1414</f>
        <v>-156400.0692</v>
      </c>
      <c r="M54" s="1">
        <f>[1]Results!P1414</f>
        <v>-164623.89809999999</v>
      </c>
      <c r="N54" s="1">
        <f>[1]Results!Q1414</f>
        <v>-171171.19089999999</v>
      </c>
      <c r="O54" s="1">
        <f>[1]Results!R1414</f>
        <v>-175089.117</v>
      </c>
      <c r="P54" s="1">
        <f>[1]Results!S1414</f>
        <v>-178627.9479</v>
      </c>
      <c r="Q54" s="1">
        <f>[1]Results!T1414</f>
        <v>-181904.7464</v>
      </c>
      <c r="R54" s="1">
        <f>[1]Results!U1414</f>
        <v>-184950.8303</v>
      </c>
      <c r="S54" s="1">
        <f>[1]Results!V1414</f>
        <v>-187697.90220000001</v>
      </c>
      <c r="T54" s="1">
        <f>[1]Results!W1414</f>
        <v>-190364.35219999999</v>
      </c>
      <c r="U54" s="1">
        <f>[1]Results!X1414</f>
        <v>-192826.11600000001</v>
      </c>
      <c r="V54" s="1">
        <f>[1]Results!Y1414</f>
        <v>-195063.09760000001</v>
      </c>
      <c r="W54" s="1">
        <f>[1]Results!Z1414</f>
        <v>-197198.4792</v>
      </c>
      <c r="X54" s="1">
        <f>[1]Results!AA1414</f>
        <v>-199413.05420000001</v>
      </c>
      <c r="Y54" s="1">
        <f>[1]Results!AB1414</f>
        <v>-201822.5312</v>
      </c>
      <c r="Z54" s="1">
        <f>[1]Results!AC1414</f>
        <v>-204386.9265</v>
      </c>
      <c r="AA54" s="1">
        <f>[1]Results!AD1414</f>
        <v>-207072.51620000001</v>
      </c>
      <c r="AB54" s="1">
        <f>[1]Results!AE1414</f>
        <v>-209962.04949999999</v>
      </c>
      <c r="AC54" s="1">
        <f>[1]Results!AF1414</f>
        <v>-213489.92569999999</v>
      </c>
      <c r="AD54" s="1">
        <f>[1]Results!AG1414</f>
        <v>-217982.6593</v>
      </c>
      <c r="AE54" s="1">
        <f>[1]Results!AH1414</f>
        <v>-223242.7605</v>
      </c>
      <c r="AF54" s="1">
        <f>[1]Results!AI1414</f>
        <v>-228614.30960000001</v>
      </c>
      <c r="AG54" s="1">
        <f>[1]Results!AJ1414</f>
        <v>-233721.1195</v>
      </c>
      <c r="AH54" s="1">
        <f>[1]Results!AK1414</f>
        <v>-238852.49969999999</v>
      </c>
      <c r="AI54" s="1">
        <f>[1]Results!AL1414</f>
        <v>-244061.44680000001</v>
      </c>
      <c r="AJ54" s="1">
        <f>[1]Results!AM1414</f>
        <v>-249272.5607</v>
      </c>
      <c r="AK54" s="1">
        <f>[1]Results!AN1414</f>
        <v>-254208.97579999999</v>
      </c>
      <c r="AL54" s="1">
        <f>[1]Results!AO1414</f>
        <v>-258700.7634</v>
      </c>
      <c r="AM54" s="1">
        <f>[1]Results!AP1414</f>
        <v>-263204.38620000001</v>
      </c>
      <c r="AN54" s="1">
        <f>[1]Results!AQ1414</f>
        <v>-269665.9142</v>
      </c>
      <c r="AO54" s="1">
        <f>[1]Results!AR1414</f>
        <v>-274976.41700000002</v>
      </c>
      <c r="AP54" s="1">
        <f>[1]Results!AS1414</f>
        <v>-279261.72720000002</v>
      </c>
      <c r="AQ54" s="1">
        <f>[1]Results!AT1414</f>
        <v>-282812.51640000002</v>
      </c>
      <c r="AR54" s="1">
        <f>[1]Results!AU1414</f>
        <v>-286386.08149999997</v>
      </c>
      <c r="AS54" s="1">
        <f>[1]Results!AV1414</f>
        <v>-289883.02140000003</v>
      </c>
      <c r="AT54" s="1">
        <f>[1]Results!AW1414</f>
        <v>-293241.0466</v>
      </c>
      <c r="AU54" s="1">
        <f>[1]Results!AX1414</f>
        <v>-296457.2193</v>
      </c>
      <c r="AV54" s="1">
        <f>[1]Results!AY1414</f>
        <v>-299519.6054</v>
      </c>
      <c r="AW54" s="1">
        <f>[1]Results!AZ1414</f>
        <v>-303277.12339999998</v>
      </c>
      <c r="AX54" s="1">
        <f>[1]Results!BA1414</f>
        <v>-307191.51880000002</v>
      </c>
      <c r="AY54" s="1">
        <f>[1]Results!BB1414</f>
        <v>-311042.2819</v>
      </c>
      <c r="AZ54" s="1">
        <f>[1]Results!BC1414</f>
        <v>-314844.41979999997</v>
      </c>
      <c r="BA54" s="1">
        <f>[1]Results!BD1414</f>
        <v>-318637.00929999998</v>
      </c>
      <c r="BB54" s="1">
        <f>[1]Results!BE1414</f>
        <v>-318061.95179999998</v>
      </c>
      <c r="BC54" s="1">
        <f>[1]Results!BF1414</f>
        <v>-317096.02130000002</v>
      </c>
      <c r="BD54" s="1">
        <f>[1]Results!BG1414</f>
        <v>-317968.75089999998</v>
      </c>
      <c r="BE54" s="1">
        <f>[1]Results!BH1414</f>
        <v>-319326.7573</v>
      </c>
      <c r="BF54" s="1">
        <f>[1]Results!BI1414</f>
        <v>-320639.4436</v>
      </c>
      <c r="BG54" s="1">
        <f>[1]Results!BJ1414</f>
        <v>-322976.49400000001</v>
      </c>
      <c r="BH54" s="1">
        <f>[1]Results!BK1414</f>
        <v>-325852.1556</v>
      </c>
      <c r="BI54" s="1">
        <f>[1]Results!BL1414</f>
        <v>-329036.26459999999</v>
      </c>
      <c r="BJ54" s="1">
        <f>[1]Results!BM1414</f>
        <v>-332469.23220000003</v>
      </c>
      <c r="BK54" s="1">
        <f>[1]Results!BN1414</f>
        <v>-336115.22489999997</v>
      </c>
      <c r="BL54" s="1">
        <f>[1]Results!BO1414</f>
        <v>-339923.83159999998</v>
      </c>
      <c r="BM54" s="1">
        <f>[1]Results!BP1414</f>
        <v>-343862.18719999999</v>
      </c>
      <c r="BN54" s="1">
        <f>[1]Results!BQ1414</f>
        <v>-347903.37650000001</v>
      </c>
      <c r="BO54" s="1">
        <f>[1]Results!BR1414</f>
        <v>-352032.18729999999</v>
      </c>
      <c r="BP54" s="1">
        <f>[1]Results!BS1414</f>
        <v>-356242.88750000001</v>
      </c>
      <c r="BQ54" s="1">
        <f>[1]Results!BT1414</f>
        <v>-361938.19010000001</v>
      </c>
      <c r="BR54" s="1">
        <f>[1]Results!BU1414</f>
        <v>-368423.28960000002</v>
      </c>
      <c r="BS54" s="1">
        <f>[1]Results!BV1414</f>
        <v>-375376.7402</v>
      </c>
      <c r="BT54" s="1">
        <f>[1]Results!BW1414</f>
        <v>-382743.16859999998</v>
      </c>
      <c r="BU54" s="1">
        <f>[1]Results!BX1414</f>
        <v>-390524.50750000001</v>
      </c>
      <c r="BV54" s="1">
        <f>[1]Results!BY1414</f>
        <v>-398744.87890000001</v>
      </c>
      <c r="BW54" s="1">
        <f>[1]Results!BZ1414</f>
        <v>-407383.71639999998</v>
      </c>
      <c r="BX54" s="1">
        <f>[1]Results!CA1414</f>
        <v>-416412.50170000002</v>
      </c>
      <c r="BY54" s="1">
        <f>[1]Results!CB1414</f>
        <v>-425800.66970000003</v>
      </c>
      <c r="BZ54" s="1">
        <f>[1]Results!CC1414</f>
        <v>-435523.05619999999</v>
      </c>
      <c r="CA54" s="1">
        <f>[1]Results!CD1414</f>
        <v>-446874.19839999999</v>
      </c>
      <c r="CB54" s="1">
        <f>[1]Results!CE1414</f>
        <v>-459206.5049</v>
      </c>
      <c r="CC54" s="1">
        <f>[1]Results!CF1414</f>
        <v>-472229.60279999999</v>
      </c>
      <c r="CD54" s="1">
        <f>[1]Results!CG1414</f>
        <v>-485889.31800000003</v>
      </c>
      <c r="CE54" s="1">
        <f>[1]Results!CH1414</f>
        <v>-500189.02340000001</v>
      </c>
      <c r="CF54" s="1">
        <f>[1]Results!CI1414</f>
        <v>-515212.14230000001</v>
      </c>
      <c r="CG54" s="1">
        <f>[1]Results!CJ1414</f>
        <v>-530928.46409999998</v>
      </c>
      <c r="CH54" s="1">
        <f>[1]Results!CK1414</f>
        <v>-545755.6679</v>
      </c>
      <c r="CI54" s="1">
        <f>[1]Results!CL1414</f>
        <v>-564763.45120000001</v>
      </c>
      <c r="CJ54" s="1">
        <f>[1]Results!CM1414</f>
        <v>-566337.76199999999</v>
      </c>
    </row>
    <row r="55" spans="1:88" x14ac:dyDescent="0.3">
      <c r="A55" s="3" t="str">
        <f>[1]Results!E1415</f>
        <v>DEBT_G_VAL_2</v>
      </c>
      <c r="B55" t="str">
        <f>[1]Results!C1415</f>
        <v>Dette publique</v>
      </c>
      <c r="C55" s="1">
        <f>[1]Results!F1415</f>
        <v>2109320.2740000002</v>
      </c>
      <c r="D55" s="1">
        <f>[1]Results!G1415</f>
        <v>2197971.1269999999</v>
      </c>
      <c r="E55" s="1">
        <f>[1]Results!H1415</f>
        <v>2292039.2280000001</v>
      </c>
      <c r="F55" s="1">
        <f>[1]Results!I1415</f>
        <v>2391119.7059999998</v>
      </c>
      <c r="G55" s="1">
        <f>[1]Results!J1415</f>
        <v>2495434.7689999999</v>
      </c>
      <c r="H55" s="1">
        <f>[1]Results!K1415</f>
        <v>2604302.5380000002</v>
      </c>
      <c r="I55" s="1">
        <f>[1]Results!L1415</f>
        <v>2719715.8739999998</v>
      </c>
      <c r="J55" s="1">
        <f>[1]Results!M1415</f>
        <v>2848855.594</v>
      </c>
      <c r="K55" s="1">
        <f>[1]Results!N1415</f>
        <v>2994880.5750000002</v>
      </c>
      <c r="L55" s="1">
        <f>[1]Results!O1415</f>
        <v>3151280.6439999999</v>
      </c>
      <c r="M55" s="1">
        <f>[1]Results!P1415</f>
        <v>3315904.5419999999</v>
      </c>
      <c r="N55" s="1">
        <f>[1]Results!Q1415</f>
        <v>3487075.733</v>
      </c>
      <c r="O55" s="1">
        <f>[1]Results!R1415</f>
        <v>3662164.85</v>
      </c>
      <c r="P55" s="1">
        <f>[1]Results!S1415</f>
        <v>3840792.798</v>
      </c>
      <c r="Q55" s="1">
        <f>[1]Results!T1415</f>
        <v>4022697.5440000002</v>
      </c>
      <c r="R55" s="1">
        <f>[1]Results!U1415</f>
        <v>4207648.3739999998</v>
      </c>
      <c r="S55" s="1">
        <f>[1]Results!V1415</f>
        <v>4395346.2759999996</v>
      </c>
      <c r="T55" s="1">
        <f>[1]Results!W1415</f>
        <v>4585710.6289999997</v>
      </c>
      <c r="U55" s="1">
        <f>[1]Results!X1415</f>
        <v>4778536.7450000001</v>
      </c>
      <c r="V55" s="1">
        <f>[1]Results!Y1415</f>
        <v>4973599.8420000002</v>
      </c>
      <c r="W55" s="1">
        <f>[1]Results!Z1415</f>
        <v>5170798.3210000005</v>
      </c>
      <c r="X55" s="1">
        <f>[1]Results!AA1415</f>
        <v>5370211.3760000002</v>
      </c>
      <c r="Y55" s="1">
        <f>[1]Results!AB1415</f>
        <v>5572033.9069999997</v>
      </c>
      <c r="Z55" s="1">
        <f>[1]Results!AC1415</f>
        <v>5776420.8329999996</v>
      </c>
      <c r="AA55" s="1">
        <f>[1]Results!AD1415</f>
        <v>5983493.3499999996</v>
      </c>
      <c r="AB55" s="1">
        <f>[1]Results!AE1415</f>
        <v>6193455.3990000002</v>
      </c>
      <c r="AC55" s="1">
        <f>[1]Results!AF1415</f>
        <v>6406945.3250000002</v>
      </c>
      <c r="AD55" s="1">
        <f>[1]Results!AG1415</f>
        <v>6624927.9840000002</v>
      </c>
      <c r="AE55" s="1">
        <f>[1]Results!AH1415</f>
        <v>6848170.7450000001</v>
      </c>
      <c r="AF55" s="1">
        <f>[1]Results!AI1415</f>
        <v>7076785.0539999995</v>
      </c>
      <c r="AG55" s="1">
        <f>[1]Results!AJ1415</f>
        <v>7310506.1739999996</v>
      </c>
      <c r="AH55" s="1">
        <f>[1]Results!AK1415</f>
        <v>7549358.6730000004</v>
      </c>
      <c r="AI55" s="1">
        <f>[1]Results!AL1415</f>
        <v>7793420.1200000001</v>
      </c>
      <c r="AJ55" s="1">
        <f>[1]Results!AM1415</f>
        <v>8042692.6809999999</v>
      </c>
      <c r="AK55" s="1">
        <f>[1]Results!AN1415</f>
        <v>8296901.6569999997</v>
      </c>
      <c r="AL55" s="1">
        <f>[1]Results!AO1415</f>
        <v>8555602.4199999999</v>
      </c>
      <c r="AM55" s="1">
        <f>[1]Results!AP1415</f>
        <v>8818806.8059999999</v>
      </c>
      <c r="AN55" s="1">
        <f>[1]Results!AQ1415</f>
        <v>9088472.7200000007</v>
      </c>
      <c r="AO55" s="1">
        <f>[1]Results!AR1415</f>
        <v>9363449.1370000001</v>
      </c>
      <c r="AP55" s="1">
        <f>[1]Results!AS1415</f>
        <v>9642710.8650000002</v>
      </c>
      <c r="AQ55" s="1">
        <f>[1]Results!AT1415</f>
        <v>9925523.3809999991</v>
      </c>
      <c r="AR55" s="1">
        <f>[1]Results!AU1415</f>
        <v>10211909.460000001</v>
      </c>
      <c r="AS55" s="1">
        <f>[1]Results!AV1415</f>
        <v>10501792.48</v>
      </c>
      <c r="AT55" s="1">
        <f>[1]Results!AW1415</f>
        <v>10795033.529999999</v>
      </c>
      <c r="AU55" s="1">
        <f>[1]Results!AX1415</f>
        <v>11091490.75</v>
      </c>
      <c r="AV55" s="1">
        <f>[1]Results!AY1415</f>
        <v>11391010.359999999</v>
      </c>
      <c r="AW55" s="1">
        <f>[1]Results!AZ1415</f>
        <v>11694287.48</v>
      </c>
      <c r="AX55" s="1">
        <f>[1]Results!BA1415</f>
        <v>12001479</v>
      </c>
      <c r="AY55" s="1">
        <f>[1]Results!BB1415</f>
        <v>12312521.279999999</v>
      </c>
      <c r="AZ55" s="1">
        <f>[1]Results!BC1415</f>
        <v>12627365.699999999</v>
      </c>
      <c r="BA55" s="1">
        <f>[1]Results!BD1415</f>
        <v>12946002.710000001</v>
      </c>
      <c r="BB55" s="1">
        <f>[1]Results!BE1415</f>
        <v>13264064.66</v>
      </c>
      <c r="BC55" s="1">
        <f>[1]Results!BF1415</f>
        <v>13581160.68</v>
      </c>
      <c r="BD55" s="1">
        <f>[1]Results!BG1415</f>
        <v>13899129.43</v>
      </c>
      <c r="BE55" s="1">
        <f>[1]Results!BH1415</f>
        <v>14218456.189999999</v>
      </c>
      <c r="BF55" s="1">
        <f>[1]Results!BI1415</f>
        <v>14539095.630000001</v>
      </c>
      <c r="BG55" s="1">
        <f>[1]Results!BJ1415</f>
        <v>14862072.130000001</v>
      </c>
      <c r="BH55" s="1">
        <f>[1]Results!BK1415</f>
        <v>15187924.279999999</v>
      </c>
      <c r="BI55" s="1">
        <f>[1]Results!BL1415</f>
        <v>15516960.550000001</v>
      </c>
      <c r="BJ55" s="1">
        <f>[1]Results!BM1415</f>
        <v>15849429.779999999</v>
      </c>
      <c r="BK55" s="1">
        <f>[1]Results!BN1415</f>
        <v>16185545</v>
      </c>
      <c r="BL55" s="1">
        <f>[1]Results!BO1415</f>
        <v>16525468.84</v>
      </c>
      <c r="BM55" s="1">
        <f>[1]Results!BP1415</f>
        <v>16869331.02</v>
      </c>
      <c r="BN55" s="1">
        <f>[1]Results!BQ1415</f>
        <v>17217234.399999999</v>
      </c>
      <c r="BO55" s="1">
        <f>[1]Results!BR1415</f>
        <v>17569266.59</v>
      </c>
      <c r="BP55" s="1">
        <f>[1]Results!BS1415</f>
        <v>17925509.469999999</v>
      </c>
      <c r="BQ55" s="1">
        <f>[1]Results!BT1415</f>
        <v>18287447.66</v>
      </c>
      <c r="BR55" s="1">
        <f>[1]Results!BU1415</f>
        <v>18655870.949999999</v>
      </c>
      <c r="BS55" s="1">
        <f>[1]Results!BV1415</f>
        <v>19031247.690000001</v>
      </c>
      <c r="BT55" s="1">
        <f>[1]Results!BW1415</f>
        <v>19413990.859999999</v>
      </c>
      <c r="BU55" s="1">
        <f>[1]Results!BX1415</f>
        <v>19804515.370000001</v>
      </c>
      <c r="BV55" s="1">
        <f>[1]Results!BY1415</f>
        <v>20203260.25</v>
      </c>
      <c r="BW55" s="1">
        <f>[1]Results!BZ1415</f>
        <v>20610643.969999999</v>
      </c>
      <c r="BX55" s="1">
        <f>[1]Results!CA1415</f>
        <v>21027056.469999999</v>
      </c>
      <c r="BY55" s="1">
        <f>[1]Results!CB1415</f>
        <v>21452857.140000001</v>
      </c>
      <c r="BZ55" s="1">
        <f>[1]Results!CC1415</f>
        <v>21888380.190000001</v>
      </c>
      <c r="CA55" s="1">
        <f>[1]Results!CD1415</f>
        <v>22335254.390000001</v>
      </c>
      <c r="CB55" s="1">
        <f>[1]Results!CE1415</f>
        <v>22794460.899999999</v>
      </c>
      <c r="CC55" s="1">
        <f>[1]Results!CF1415</f>
        <v>23266690.5</v>
      </c>
      <c r="CD55" s="1">
        <f>[1]Results!CG1415</f>
        <v>23752579.82</v>
      </c>
      <c r="CE55" s="1">
        <f>[1]Results!CH1415</f>
        <v>24252768.84</v>
      </c>
      <c r="CF55" s="1">
        <f>[1]Results!CI1415</f>
        <v>24767980.98</v>
      </c>
      <c r="CG55" s="1">
        <f>[1]Results!CJ1415</f>
        <v>25298909.449999999</v>
      </c>
      <c r="CH55" s="1">
        <f>[1]Results!CK1415</f>
        <v>25844665.120000001</v>
      </c>
      <c r="CI55" s="1">
        <f>[1]Results!CL1415</f>
        <v>26409428.57</v>
      </c>
      <c r="CJ55" s="1">
        <f>[1]Results!CM1415</f>
        <v>26975766.329999998</v>
      </c>
    </row>
    <row r="56" spans="1:88" x14ac:dyDescent="0.3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</row>
    <row r="57" spans="1:88" x14ac:dyDescent="0.3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</row>
    <row r="58" spans="1:88" x14ac:dyDescent="0.3">
      <c r="A58" s="13" t="s">
        <v>35</v>
      </c>
      <c r="B58" t="s">
        <v>4</v>
      </c>
      <c r="C58" s="1">
        <f>[1]Results!F1731</f>
        <v>1200738.7350000001</v>
      </c>
      <c r="D58" s="1">
        <f>[1]Results!G1731</f>
        <v>1206697.5819999999</v>
      </c>
      <c r="E58" s="1">
        <f>[1]Results!H1731</f>
        <v>1222250.6270000001</v>
      </c>
      <c r="F58" s="1">
        <f>[1]Results!I1731</f>
        <v>1239812.939</v>
      </c>
      <c r="G58" s="1">
        <f>[1]Results!J1731</f>
        <v>1256377.193</v>
      </c>
      <c r="H58" s="1">
        <f>[1]Results!K1731</f>
        <v>1272471.1159999999</v>
      </c>
      <c r="I58" s="1">
        <f>[1]Results!L1731</f>
        <v>1286680.78</v>
      </c>
      <c r="J58" s="1">
        <f>[1]Results!M1731</f>
        <v>1299912.108</v>
      </c>
      <c r="K58" s="1">
        <f>[1]Results!N1731</f>
        <v>1313135.2339999999</v>
      </c>
      <c r="L58" s="1">
        <f>[1]Results!O1731</f>
        <v>1326923.179</v>
      </c>
      <c r="M58" s="1">
        <f>[1]Results!P1731</f>
        <v>1341594.8130000001</v>
      </c>
      <c r="N58" s="1">
        <f>[1]Results!Q1731</f>
        <v>1357267.6429999999</v>
      </c>
      <c r="O58" s="1">
        <f>[1]Results!R1731</f>
        <v>1374054.7080000001</v>
      </c>
      <c r="P58" s="1">
        <f>[1]Results!S1731</f>
        <v>1391982.08</v>
      </c>
      <c r="Q58" s="1">
        <f>[1]Results!T1731</f>
        <v>1410961.335</v>
      </c>
      <c r="R58" s="1">
        <f>[1]Results!U1731</f>
        <v>1430848.5449999999</v>
      </c>
      <c r="S58" s="1">
        <f>[1]Results!V1731</f>
        <v>1452967.862</v>
      </c>
      <c r="T58" s="1">
        <f>[1]Results!W1731</f>
        <v>1476481.0660000001</v>
      </c>
      <c r="U58" s="1">
        <f>[1]Results!X1731</f>
        <v>1500558.5090000001</v>
      </c>
      <c r="V58" s="1">
        <f>[1]Results!Y1731</f>
        <v>1524621.412</v>
      </c>
      <c r="W58" s="1">
        <f>[1]Results!Z1731</f>
        <v>1548362.3430000001</v>
      </c>
      <c r="X58" s="1">
        <f>[1]Results!AA1731</f>
        <v>1571581.2450000001</v>
      </c>
      <c r="Y58" s="1">
        <f>[1]Results!AB1731</f>
        <v>1594285.497</v>
      </c>
      <c r="Z58" s="1">
        <f>[1]Results!AC1731</f>
        <v>1616540.2279999999</v>
      </c>
      <c r="AA58" s="1">
        <f>[1]Results!AD1731</f>
        <v>1638389.9539999999</v>
      </c>
      <c r="AB58" s="1">
        <f>[1]Results!AE1731</f>
        <v>1659895.18</v>
      </c>
      <c r="AC58" s="1">
        <f>[1]Results!AF1731</f>
        <v>1681025.56</v>
      </c>
      <c r="AD58" s="1">
        <f>[1]Results!AG1731</f>
        <v>1701879.781</v>
      </c>
      <c r="AE58" s="1">
        <f>[1]Results!AH1731</f>
        <v>1722591.115</v>
      </c>
      <c r="AF58" s="1">
        <f>[1]Results!AI1731</f>
        <v>1743344.706</v>
      </c>
      <c r="AG58" s="1">
        <f>[1]Results!AJ1731</f>
        <v>1764297.7120000001</v>
      </c>
      <c r="AH58" s="1">
        <f>[1]Results!AK1731</f>
        <v>1785447.5079999999</v>
      </c>
      <c r="AI58" s="1">
        <f>[1]Results!AL1731</f>
        <v>1806867.906</v>
      </c>
      <c r="AJ58" s="1">
        <f>[1]Results!AM1731</f>
        <v>1828622.5549999999</v>
      </c>
      <c r="AK58" s="1">
        <f>[1]Results!AN1731</f>
        <v>1850752.6459999999</v>
      </c>
      <c r="AL58" s="1">
        <f>[1]Results!AO1731</f>
        <v>1873281.149</v>
      </c>
      <c r="AM58" s="1">
        <f>[1]Results!AP1731</f>
        <v>1895827.0319999999</v>
      </c>
      <c r="AN58" s="1">
        <f>[1]Results!AQ1731</f>
        <v>1918713.297</v>
      </c>
      <c r="AO58" s="1">
        <f>[1]Results!AR1731</f>
        <v>1942100.3910000001</v>
      </c>
      <c r="AP58" s="1">
        <f>[1]Results!AS1731</f>
        <v>1966050.18</v>
      </c>
      <c r="AQ58" s="1">
        <f>[1]Results!AT1731</f>
        <v>1990542.9129999999</v>
      </c>
      <c r="AR58" s="1">
        <f>[1]Results!AU1731</f>
        <v>2015393.547</v>
      </c>
      <c r="AS58" s="1">
        <f>[1]Results!AV1731</f>
        <v>2040533.7050000001</v>
      </c>
      <c r="AT58" s="1">
        <f>[1]Results!AW1731</f>
        <v>2065924.8</v>
      </c>
      <c r="AU58" s="1">
        <f>[1]Results!AX1731</f>
        <v>2091538.753</v>
      </c>
      <c r="AV58" s="1">
        <f>[1]Results!AY1731</f>
        <v>2117354.0869999998</v>
      </c>
      <c r="AW58" s="1">
        <f>[1]Results!AZ1731</f>
        <v>2143230.2429999998</v>
      </c>
      <c r="AX58" s="1">
        <f>[1]Results!BA1731</f>
        <v>2169150.2969999998</v>
      </c>
      <c r="AY58" s="1">
        <f>[1]Results!BB1731</f>
        <v>2195131.2779999999</v>
      </c>
      <c r="AZ58" s="1">
        <f>[1]Results!BC1731</f>
        <v>2221193.8760000002</v>
      </c>
      <c r="BA58" s="1">
        <f>[1]Results!BD1731</f>
        <v>2247356.2089999998</v>
      </c>
      <c r="BB58" s="1">
        <f>[1]Results!BE1731</f>
        <v>2271447.781</v>
      </c>
      <c r="BC58" s="1">
        <f>[1]Results!BF1731</f>
        <v>2296089.0550000002</v>
      </c>
      <c r="BD58" s="1">
        <f>[1]Results!BG1731</f>
        <v>2320101.1179999998</v>
      </c>
      <c r="BE58" s="1">
        <f>[1]Results!BH1731</f>
        <v>2343766.33</v>
      </c>
      <c r="BF58" s="1">
        <f>[1]Results!BI1731</f>
        <v>2367346.8859999999</v>
      </c>
      <c r="BG58" s="1">
        <f>[1]Results!BJ1731</f>
        <v>2390763.0150000001</v>
      </c>
      <c r="BH58" s="1">
        <f>[1]Results!BK1731</f>
        <v>2414079.844</v>
      </c>
      <c r="BI58" s="1">
        <f>[1]Results!BL1731</f>
        <v>2437375.7280000001</v>
      </c>
      <c r="BJ58" s="1">
        <f>[1]Results!BM1731</f>
        <v>2460714.324</v>
      </c>
      <c r="BK58" s="1">
        <f>[1]Results!BN1731</f>
        <v>2484143.8990000002</v>
      </c>
      <c r="BL58" s="1">
        <f>[1]Results!BO1731</f>
        <v>2507700.8470000001</v>
      </c>
      <c r="BM58" s="1">
        <f>[1]Results!BP1731</f>
        <v>2531412.463</v>
      </c>
      <c r="BN58" s="1">
        <f>[1]Results!BQ1731</f>
        <v>2555298.8539999998</v>
      </c>
      <c r="BO58" s="1">
        <f>[1]Results!BR1731</f>
        <v>2579374.6060000001</v>
      </c>
      <c r="BP58" s="1">
        <f>[1]Results!BS1731</f>
        <v>2603650.5219999999</v>
      </c>
      <c r="BQ58" s="1">
        <f>[1]Results!BT1731</f>
        <v>2627941.04</v>
      </c>
      <c r="BR58" s="1">
        <f>[1]Results!BU1731</f>
        <v>2652256.2919999999</v>
      </c>
      <c r="BS58" s="1">
        <f>[1]Results!BV1731</f>
        <v>2676641.6120000002</v>
      </c>
      <c r="BT58" s="1">
        <f>[1]Results!BW1731</f>
        <v>2701138.7259999998</v>
      </c>
      <c r="BU58" s="1">
        <f>[1]Results!BX1731</f>
        <v>2725780.0410000002</v>
      </c>
      <c r="BV58" s="1">
        <f>[1]Results!BY1731</f>
        <v>2750591.6370000001</v>
      </c>
      <c r="BW58" s="1">
        <f>[1]Results!BZ1731</f>
        <v>2775595.9679999999</v>
      </c>
      <c r="BX58" s="1">
        <f>[1]Results!CA1731</f>
        <v>2800812.76</v>
      </c>
      <c r="BY58" s="1">
        <f>[1]Results!CB1731</f>
        <v>2826258.9040000001</v>
      </c>
      <c r="BZ58" s="1">
        <f>[1]Results!CC1731</f>
        <v>2851948.2420000001</v>
      </c>
      <c r="CA58" s="1">
        <f>[1]Results!CD1731</f>
        <v>2877744.4330000002</v>
      </c>
      <c r="CB58" s="1">
        <f>[1]Results!CE1731</f>
        <v>2903657.0449999999</v>
      </c>
      <c r="CC58" s="1">
        <f>[1]Results!CF1731</f>
        <v>2929720.6209999998</v>
      </c>
      <c r="CD58" s="1">
        <f>[1]Results!CG1731</f>
        <v>2955965.7540000002</v>
      </c>
      <c r="CE58" s="1">
        <f>[1]Results!CH1731</f>
        <v>2982415.352</v>
      </c>
      <c r="CF58" s="1">
        <f>[1]Results!CI1731</f>
        <v>3009087.3930000002</v>
      </c>
      <c r="CG58" s="1">
        <f>[1]Results!CJ1731</f>
        <v>3035997.2990000001</v>
      </c>
      <c r="CH58" s="1">
        <f>[1]Results!CK1731</f>
        <v>3063158.7949999999</v>
      </c>
      <c r="CI58" s="1">
        <f>[1]Results!CL1731</f>
        <v>3090583.9049999998</v>
      </c>
      <c r="CJ58" s="1">
        <f>[1]Results!CM1731</f>
        <v>3118282.7960000001</v>
      </c>
    </row>
    <row r="59" spans="1:88" x14ac:dyDescent="0.3">
      <c r="A59" s="14"/>
      <c r="B59" t="s">
        <v>6</v>
      </c>
      <c r="C59" s="1">
        <f>[1]Results!F1702</f>
        <v>1200738.7350000001</v>
      </c>
      <c r="D59" s="1">
        <f>[1]Results!G1702</f>
        <v>1206218.3149999999</v>
      </c>
      <c r="E59" s="1">
        <f>[1]Results!H1702</f>
        <v>1220813.1189999999</v>
      </c>
      <c r="F59" s="1">
        <f>[1]Results!I1702</f>
        <v>1237016.7919999999</v>
      </c>
      <c r="G59" s="1">
        <f>[1]Results!J1702</f>
        <v>1251915.203</v>
      </c>
      <c r="H59" s="1">
        <f>[1]Results!K1702</f>
        <v>1266131.933</v>
      </c>
      <c r="I59" s="1">
        <f>[1]Results!L1702</f>
        <v>1278306.4310000001</v>
      </c>
      <c r="J59" s="1">
        <f>[1]Results!M1702</f>
        <v>1290452.345</v>
      </c>
      <c r="K59" s="1">
        <f>[1]Results!N1702</f>
        <v>1302933.591</v>
      </c>
      <c r="L59" s="1">
        <f>[1]Results!O1702</f>
        <v>1317653.3160000001</v>
      </c>
      <c r="M59" s="1">
        <f>[1]Results!P1702</f>
        <v>1334663.308</v>
      </c>
      <c r="N59" s="1">
        <f>[1]Results!Q1702</f>
        <v>1353305.4480000001</v>
      </c>
      <c r="O59" s="1">
        <f>[1]Results!R1702</f>
        <v>1373652.044</v>
      </c>
      <c r="P59" s="1">
        <f>[1]Results!S1702</f>
        <v>1395247.84</v>
      </c>
      <c r="Q59" s="1">
        <f>[1]Results!T1702</f>
        <v>1417686.95</v>
      </c>
      <c r="R59" s="1">
        <f>[1]Results!U1702</f>
        <v>1440670.6880000001</v>
      </c>
      <c r="S59" s="1">
        <f>[1]Results!V1702</f>
        <v>1464904.3419999999</v>
      </c>
      <c r="T59" s="1">
        <f>[1]Results!W1702</f>
        <v>1489622.0549999999</v>
      </c>
      <c r="U59" s="1">
        <f>[1]Results!X1702</f>
        <v>1514498.4939999999</v>
      </c>
      <c r="V59" s="1">
        <f>[1]Results!Y1702</f>
        <v>1539348.426</v>
      </c>
      <c r="W59" s="1">
        <f>[1]Results!Z1702</f>
        <v>1564039.0889999999</v>
      </c>
      <c r="X59" s="1">
        <f>[1]Results!AA1702</f>
        <v>1588465.4310000001</v>
      </c>
      <c r="Y59" s="1">
        <f>[1]Results!AB1702</f>
        <v>1612562.926</v>
      </c>
      <c r="Z59" s="1">
        <f>[1]Results!AC1702</f>
        <v>1636344.057</v>
      </c>
      <c r="AA59" s="1">
        <f>[1]Results!AD1702</f>
        <v>1659795.709</v>
      </c>
      <c r="AB59" s="1">
        <f>[1]Results!AE1702</f>
        <v>1682910.3289999999</v>
      </c>
      <c r="AC59" s="1">
        <f>[1]Results!AF1702</f>
        <v>1705459.415</v>
      </c>
      <c r="AD59" s="1">
        <f>[1]Results!AG1702</f>
        <v>1727327.0460000001</v>
      </c>
      <c r="AE59" s="1">
        <f>[1]Results!AH1702</f>
        <v>1748718.8030000001</v>
      </c>
      <c r="AF59" s="1">
        <f>[1]Results!AI1702</f>
        <v>1769925.1540000001</v>
      </c>
      <c r="AG59" s="1">
        <f>[1]Results!AJ1702</f>
        <v>1791164.81</v>
      </c>
      <c r="AH59" s="1">
        <f>[1]Results!AK1702</f>
        <v>1812411.398</v>
      </c>
      <c r="AI59" s="1">
        <f>[1]Results!AL1702</f>
        <v>1833652.8740000001</v>
      </c>
      <c r="AJ59" s="1">
        <f>[1]Results!AM1702</f>
        <v>1854985.2990000001</v>
      </c>
      <c r="AK59" s="1">
        <f>[1]Results!AN1702</f>
        <v>1876515.6569999999</v>
      </c>
      <c r="AL59" s="1">
        <f>[1]Results!AO1702</f>
        <v>1898333.7490000001</v>
      </c>
      <c r="AM59" s="1">
        <f>[1]Results!AP1702</f>
        <v>1921479.4010000001</v>
      </c>
      <c r="AN59" s="1">
        <f>[1]Results!AQ1702</f>
        <v>1945508.5859999999</v>
      </c>
      <c r="AO59" s="1">
        <f>[1]Results!AR1702</f>
        <v>1970312.875</v>
      </c>
      <c r="AP59" s="1">
        <f>[1]Results!AS1702</f>
        <v>1995842.0109999999</v>
      </c>
      <c r="AQ59" s="1">
        <f>[1]Results!AT1702</f>
        <v>2022016.5349999999</v>
      </c>
      <c r="AR59" s="1">
        <f>[1]Results!AU1702</f>
        <v>2048630.074</v>
      </c>
      <c r="AS59" s="1">
        <f>[1]Results!AV1702</f>
        <v>2075606.6410000001</v>
      </c>
      <c r="AT59" s="1">
        <f>[1]Results!AW1702</f>
        <v>2102909.253</v>
      </c>
      <c r="AU59" s="1">
        <f>[1]Results!AX1702</f>
        <v>2130518.7889999999</v>
      </c>
      <c r="AV59" s="1">
        <f>[1]Results!AY1702</f>
        <v>2158425.2910000002</v>
      </c>
      <c r="AW59" s="1">
        <f>[1]Results!AZ1702</f>
        <v>2186492.679</v>
      </c>
      <c r="AX59" s="1">
        <f>[1]Results!BA1702</f>
        <v>2214730.5219999999</v>
      </c>
      <c r="AY59" s="1">
        <f>[1]Results!BB1702</f>
        <v>2243151.5920000002</v>
      </c>
      <c r="AZ59" s="1">
        <f>[1]Results!BC1702</f>
        <v>2271768.5070000002</v>
      </c>
      <c r="BA59" s="1">
        <f>[1]Results!BD1702</f>
        <v>2300588.986</v>
      </c>
      <c r="BB59" s="1">
        <f>[1]Results!BE1702</f>
        <v>2327846.0720000002</v>
      </c>
      <c r="BC59" s="1">
        <f>[1]Results!BF1702</f>
        <v>2355157.855</v>
      </c>
      <c r="BD59" s="1">
        <f>[1]Results!BG1702</f>
        <v>2381787.5529999998</v>
      </c>
      <c r="BE59" s="1">
        <f>[1]Results!BH1702</f>
        <v>2408108.71</v>
      </c>
      <c r="BF59" s="1">
        <f>[1]Results!BI1702</f>
        <v>2434415.8229999999</v>
      </c>
      <c r="BG59" s="1">
        <f>[1]Results!BJ1702</f>
        <v>2460632.406</v>
      </c>
      <c r="BH59" s="1">
        <f>[1]Results!BK1702</f>
        <v>2486819.906</v>
      </c>
      <c r="BI59" s="1">
        <f>[1]Results!BL1702</f>
        <v>2513048.1239999998</v>
      </c>
      <c r="BJ59" s="1">
        <f>[1]Results!BM1702</f>
        <v>2539370.463</v>
      </c>
      <c r="BK59" s="1">
        <f>[1]Results!BN1702</f>
        <v>2565827.98</v>
      </c>
      <c r="BL59" s="1">
        <f>[1]Results!BO1702</f>
        <v>2592456.7220000001</v>
      </c>
      <c r="BM59" s="1">
        <f>[1]Results!BP1702</f>
        <v>2619284.449</v>
      </c>
      <c r="BN59" s="1">
        <f>[1]Results!BQ1702</f>
        <v>2646333.139</v>
      </c>
      <c r="BO59" s="1">
        <f>[1]Results!BR1702</f>
        <v>2673620.0010000002</v>
      </c>
      <c r="BP59" s="1">
        <f>[1]Results!BS1702</f>
        <v>2701158.5669999998</v>
      </c>
      <c r="BQ59" s="1">
        <f>[1]Results!BT1702</f>
        <v>2728751.443</v>
      </c>
      <c r="BR59" s="1">
        <f>[1]Results!BU1702</f>
        <v>2756420.4789999998</v>
      </c>
      <c r="BS59" s="1">
        <f>[1]Results!BV1702</f>
        <v>2784216.9339999999</v>
      </c>
      <c r="BT59" s="1">
        <f>[1]Results!BW1702</f>
        <v>2812185.0860000001</v>
      </c>
      <c r="BU59" s="1">
        <f>[1]Results!BX1702</f>
        <v>2840358.0959999999</v>
      </c>
      <c r="BV59" s="1">
        <f>[1]Results!BY1702</f>
        <v>2868758.29</v>
      </c>
      <c r="BW59" s="1">
        <f>[1]Results!BZ1702</f>
        <v>2897408.1120000002</v>
      </c>
      <c r="BX59" s="1">
        <f>[1]Results!CA1702</f>
        <v>2926328.3990000002</v>
      </c>
      <c r="BY59" s="1">
        <f>[1]Results!CB1702</f>
        <v>2955537.5329999998</v>
      </c>
      <c r="BZ59" s="1">
        <f>[1]Results!CC1702</f>
        <v>2985050.9</v>
      </c>
      <c r="CA59" s="1">
        <f>[1]Results!CD1702</f>
        <v>3014716.4389999998</v>
      </c>
      <c r="CB59" s="1">
        <f>[1]Results!CE1702</f>
        <v>3044553.6719999998</v>
      </c>
      <c r="CC59" s="1">
        <f>[1]Results!CF1702</f>
        <v>3074603.077</v>
      </c>
      <c r="CD59" s="1">
        <f>[1]Results!CG1702</f>
        <v>3104898.3360000001</v>
      </c>
      <c r="CE59" s="1">
        <f>[1]Results!CH1702</f>
        <v>3135463.898</v>
      </c>
      <c r="CF59" s="1">
        <f>[1]Results!CI1702</f>
        <v>3166307.61</v>
      </c>
      <c r="CG59" s="1">
        <f>[1]Results!CJ1702</f>
        <v>3197445.9670000002</v>
      </c>
      <c r="CH59" s="1">
        <f>[1]Results!CK1702</f>
        <v>3230251.0090000001</v>
      </c>
      <c r="CI59" s="1">
        <f>[1]Results!CL1702</f>
        <v>3261067.8990000002</v>
      </c>
      <c r="CJ59" s="1">
        <f>[1]Results!CM1702</f>
        <v>3270155.1340000001</v>
      </c>
    </row>
    <row r="60" spans="1:88" x14ac:dyDescent="0.3">
      <c r="A60" s="14"/>
      <c r="C60" s="1"/>
      <c r="D60" s="1"/>
      <c r="E60" s="1"/>
      <c r="F60" s="1"/>
      <c r="G60" s="1"/>
      <c r="H60" s="4">
        <f t="shared" ref="H60:U60" si="0">H58/G58-1</f>
        <v>1.2809786017820457E-2</v>
      </c>
      <c r="I60" s="4">
        <f t="shared" si="0"/>
        <v>1.1166983534108166E-2</v>
      </c>
      <c r="J60" s="4">
        <f t="shared" si="0"/>
        <v>1.0283302747399414E-2</v>
      </c>
      <c r="K60" s="4">
        <f t="shared" si="0"/>
        <v>1.0172323127557226E-2</v>
      </c>
      <c r="L60" s="4">
        <f t="shared" si="0"/>
        <v>1.0500019071150835E-2</v>
      </c>
      <c r="M60" s="4">
        <f t="shared" si="0"/>
        <v>1.1056882743624152E-2</v>
      </c>
      <c r="N60" s="4">
        <f t="shared" si="0"/>
        <v>1.168223807078772E-2</v>
      </c>
      <c r="O60" s="4">
        <f t="shared" si="0"/>
        <v>1.2368279083774025E-2</v>
      </c>
      <c r="P60" s="4">
        <f t="shared" si="0"/>
        <v>1.3047058385392996E-2</v>
      </c>
      <c r="Q60" s="4">
        <f t="shared" si="0"/>
        <v>1.363469779725901E-2</v>
      </c>
      <c r="R60" s="4">
        <f t="shared" si="0"/>
        <v>1.4094794454448945E-2</v>
      </c>
      <c r="S60" s="4">
        <f t="shared" si="0"/>
        <v>1.5458880730105484E-2</v>
      </c>
      <c r="T60" s="4">
        <f t="shared" si="0"/>
        <v>1.6182879618296786E-2</v>
      </c>
      <c r="U60" s="4">
        <f t="shared" si="0"/>
        <v>1.6307315789175103E-2</v>
      </c>
      <c r="V60" s="4">
        <f>V58/U58-1</f>
        <v>1.6035964512997269E-2</v>
      </c>
      <c r="W60" s="4">
        <f t="shared" ref="W60:AL60" si="1">W58/V58-1</f>
        <v>1.5571689347361861E-2</v>
      </c>
      <c r="X60" s="4">
        <f t="shared" si="1"/>
        <v>1.4995780609732945E-2</v>
      </c>
      <c r="Y60" s="4">
        <f t="shared" si="1"/>
        <v>1.4446756775848391E-2</v>
      </c>
      <c r="Z60" s="4">
        <f t="shared" si="1"/>
        <v>1.3959062565567448E-2</v>
      </c>
      <c r="AA60" s="4">
        <f t="shared" si="1"/>
        <v>1.3516351539876403E-2</v>
      </c>
      <c r="AB60" s="4">
        <f t="shared" si="1"/>
        <v>1.3125828773239645E-2</v>
      </c>
      <c r="AC60" s="4">
        <f t="shared" si="1"/>
        <v>1.2729948405537428E-2</v>
      </c>
      <c r="AD60" s="4">
        <f t="shared" si="1"/>
        <v>1.2405653724860688E-2</v>
      </c>
      <c r="AE60" s="4">
        <f t="shared" si="1"/>
        <v>1.2169680979364106E-2</v>
      </c>
      <c r="AF60" s="4">
        <f t="shared" si="1"/>
        <v>1.2047891585694082E-2</v>
      </c>
      <c r="AG60" s="4">
        <f t="shared" si="1"/>
        <v>1.2018854290770431E-2</v>
      </c>
      <c r="AH60" s="4">
        <f t="shared" si="1"/>
        <v>1.1987657103530669E-2</v>
      </c>
      <c r="AI60" s="4">
        <f t="shared" si="1"/>
        <v>1.1997215210204804E-2</v>
      </c>
      <c r="AJ60" s="4">
        <f t="shared" si="1"/>
        <v>1.2039977536686619E-2</v>
      </c>
      <c r="AK60" s="4">
        <f t="shared" si="1"/>
        <v>1.2102055144999513E-2</v>
      </c>
      <c r="AL60" s="4">
        <f t="shared" si="1"/>
        <v>1.2172616934353897E-2</v>
      </c>
      <c r="AM60" s="4">
        <f t="shared" ref="AM60" si="2">AM58/AL58-1</f>
        <v>1.2035504127095642E-2</v>
      </c>
      <c r="AN60" s="4">
        <f t="shared" ref="AN60" si="3">AN58/AM58-1</f>
        <v>1.2071916168352237E-2</v>
      </c>
      <c r="AO60" s="4">
        <f t="shared" ref="AO60" si="4">AO58/AN58-1</f>
        <v>1.2188946642818888E-2</v>
      </c>
      <c r="AP60" s="4">
        <f t="shared" ref="AP60" si="5">AP58/AO58-1</f>
        <v>1.2331900611825652E-2</v>
      </c>
      <c r="AQ60" s="4">
        <f t="shared" ref="AQ60" si="6">AQ58/AP58-1</f>
        <v>1.2457837164664864E-2</v>
      </c>
      <c r="AR60" s="4">
        <f t="shared" ref="AR60" si="7">AR58/AQ58-1</f>
        <v>1.2484349791056282E-2</v>
      </c>
      <c r="AS60" s="4">
        <f t="shared" ref="AS60" si="8">AS58/AR58-1</f>
        <v>1.2474068916923153E-2</v>
      </c>
      <c r="AT60" s="4">
        <f t="shared" ref="AT60" si="9">AT58/AS58-1</f>
        <v>1.2443359763077311E-2</v>
      </c>
      <c r="AU60" s="4">
        <f t="shared" ref="AU60" si="10">AU58/AT58-1</f>
        <v>1.2398298815135878E-2</v>
      </c>
      <c r="AV60" s="4">
        <f t="shared" ref="AV60" si="11">AV58/AU58-1</f>
        <v>1.2342747158268885E-2</v>
      </c>
      <c r="AW60" s="4">
        <f t="shared" ref="AW60" si="12">AW58/AV58-1</f>
        <v>1.2220986635571585E-2</v>
      </c>
      <c r="AX60" s="4">
        <f t="shared" ref="AX60" si="13">AX58/AW58-1</f>
        <v>1.2093919486558802E-2</v>
      </c>
      <c r="AY60" s="4">
        <f t="shared" ref="AY60" si="14">AY58/AX58-1</f>
        <v>1.1977492309284798E-2</v>
      </c>
      <c r="AZ60" s="4">
        <f t="shared" ref="AZ60" si="15">AZ58/AY58-1</f>
        <v>1.1872910864695996E-2</v>
      </c>
      <c r="BA60" s="4">
        <f t="shared" ref="BA60" si="16">BA58/AZ58-1</f>
        <v>1.1778500419384219E-2</v>
      </c>
      <c r="BB60" s="4">
        <f t="shared" ref="BB60" si="17">BB58/BA58-1</f>
        <v>1.0719961483417917E-2</v>
      </c>
      <c r="BC60" s="4">
        <f t="shared" ref="BC60" si="18">BC58/BB58-1</f>
        <v>1.0848267878362572E-2</v>
      </c>
      <c r="BD60" s="4">
        <f t="shared" ref="BD60" si="19">BD58/BC58-1</f>
        <v>1.0457809965040532E-2</v>
      </c>
      <c r="BE60" s="4">
        <f t="shared" ref="BE60" si="20">BE58/BD58-1</f>
        <v>1.0200077839883415E-2</v>
      </c>
      <c r="BF60" s="4">
        <f t="shared" ref="BF60" si="21">BF58/BE58-1</f>
        <v>1.0060967127213605E-2</v>
      </c>
      <c r="BG60" s="4">
        <f t="shared" ref="BG60" si="22">BG58/BF58-1</f>
        <v>9.8912960911974324E-3</v>
      </c>
      <c r="BH60" s="4">
        <f t="shared" ref="BH60" si="23">BH58/BG58-1</f>
        <v>9.7528817593826034E-3</v>
      </c>
      <c r="BI60" s="4">
        <f t="shared" ref="BI60" si="24">BI58/BH58-1</f>
        <v>9.6500055944297447E-3</v>
      </c>
      <c r="BJ60" s="4">
        <f t="shared" ref="BJ60" si="25">BJ58/BI58-1</f>
        <v>9.5752967964239932E-3</v>
      </c>
      <c r="BK60" s="4">
        <f t="shared" ref="BK60" si="26">BK58/BJ58-1</f>
        <v>9.5214526820466272E-3</v>
      </c>
      <c r="BL60" s="4">
        <f t="shared" ref="BL60" si="27">BL58/BK58-1</f>
        <v>9.4829240808000925E-3</v>
      </c>
      <c r="BM60" s="4">
        <f t="shared" ref="BM60" si="28">BM58/BL58-1</f>
        <v>9.4555201942714273E-3</v>
      </c>
      <c r="BN60" s="4">
        <f t="shared" ref="BN60" si="29">BN58/BM58-1</f>
        <v>9.4359932840386573E-3</v>
      </c>
      <c r="BO60" s="4">
        <f t="shared" ref="BO60" si="30">BO58/BN58-1</f>
        <v>9.4218928491720533E-3</v>
      </c>
      <c r="BP60" s="4">
        <f t="shared" ref="BP60" si="31">BP58/BO58-1</f>
        <v>9.4115511347325764E-3</v>
      </c>
      <c r="BQ60" s="4">
        <f t="shared" ref="BQ60" si="32">BQ58/BP58-1</f>
        <v>9.329407996485406E-3</v>
      </c>
      <c r="BR60" s="4">
        <f t="shared" ref="BR60" si="33">BR58/BQ58-1</f>
        <v>9.2525865801007523E-3</v>
      </c>
      <c r="BS60" s="4">
        <f t="shared" ref="BS60" si="34">BS58/BR58-1</f>
        <v>9.1941793383820691E-3</v>
      </c>
      <c r="BT60" s="4">
        <f t="shared" ref="BT60" si="35">BT58/BS58-1</f>
        <v>9.1521830528873416E-3</v>
      </c>
      <c r="BU60" s="4">
        <f t="shared" ref="BU60" si="36">BU58/BT58-1</f>
        <v>9.1225655175772857E-3</v>
      </c>
      <c r="BV60" s="4">
        <f t="shared" ref="BV60" si="37">BV58/BU58-1</f>
        <v>9.1025672016062931E-3</v>
      </c>
      <c r="BW60" s="4">
        <f t="shared" ref="BW60" si="38">BW58/BV58-1</f>
        <v>9.0905282571394075E-3</v>
      </c>
      <c r="BX60" s="4">
        <f t="shared" ref="BX60" si="39">BX58/BW58-1</f>
        <v>9.0851810892960128E-3</v>
      </c>
      <c r="BY60" s="4">
        <f t="shared" ref="BY60" si="40">BY58/BX58-1</f>
        <v>9.0852713767270998E-3</v>
      </c>
      <c r="BZ60" s="4">
        <f t="shared" ref="BZ60" si="41">BZ58/BY58-1</f>
        <v>9.0895204128829121E-3</v>
      </c>
      <c r="CA60" s="4">
        <f t="shared" ref="CA60" si="42">CA58/BZ58-1</f>
        <v>9.0451119063472696E-3</v>
      </c>
      <c r="CB60" s="4">
        <f t="shared" ref="CB60" si="43">CB58/CA58-1</f>
        <v>9.0044868831475888E-3</v>
      </c>
      <c r="CC60" s="4">
        <f t="shared" ref="CC60" si="44">CC58/CB58-1</f>
        <v>8.9761206630378787E-3</v>
      </c>
      <c r="CD60" s="4">
        <f t="shared" ref="CD60" si="45">CD58/CC58-1</f>
        <v>8.9582374550929433E-3</v>
      </c>
      <c r="CE60" s="4">
        <f t="shared" ref="CE60" si="46">CE58/CD58-1</f>
        <v>8.9478702397713938E-3</v>
      </c>
      <c r="CF60" s="4">
        <f t="shared" ref="CF60" si="47">CF58/CE58-1</f>
        <v>8.943100759629008E-3</v>
      </c>
      <c r="CG60" s="4">
        <f t="shared" ref="CG60" si="48">CG58/CF58-1</f>
        <v>8.9428795131043515E-3</v>
      </c>
      <c r="CH60" s="4">
        <f t="shared" ref="CH60" si="49">CH58/CG58-1</f>
        <v>8.9464822676048605E-3</v>
      </c>
      <c r="CI60" s="4">
        <f t="shared" ref="CI60" si="50">CI58/CH58-1</f>
        <v>8.9532119734587745E-3</v>
      </c>
      <c r="CJ60" s="4">
        <f t="shared" ref="CJ60" si="51">CJ58/CI58-1</f>
        <v>8.9623488154417785E-3</v>
      </c>
    </row>
    <row r="61" spans="1:88" x14ac:dyDescent="0.3">
      <c r="A61" s="20" t="s">
        <v>3</v>
      </c>
      <c r="B61" t="s">
        <v>4</v>
      </c>
      <c r="C61" s="1">
        <f>[1]Results!F1789</f>
        <v>0.99780795690000001</v>
      </c>
      <c r="D61" s="1">
        <f>[1]Results!G1789</f>
        <v>1.009573888</v>
      </c>
      <c r="E61" s="1">
        <f>[1]Results!H1789</f>
        <v>1.020219931</v>
      </c>
      <c r="F61" s="1">
        <f>[1]Results!I1789</f>
        <v>1.031316986</v>
      </c>
      <c r="G61" s="1">
        <f>[1]Results!J1789</f>
        <v>1.040897583</v>
      </c>
      <c r="H61" s="1">
        <f>[1]Results!K1789</f>
        <v>1.0509035229999999</v>
      </c>
      <c r="I61" s="1">
        <f>[1]Results!L1789</f>
        <v>1.0643166120000001</v>
      </c>
      <c r="J61" s="1">
        <f>[1]Results!M1789</f>
        <v>1.0793948440000001</v>
      </c>
      <c r="K61" s="1">
        <f>[1]Results!N1789</f>
        <v>1.096283436</v>
      </c>
      <c r="L61" s="1">
        <f>[1]Results!O1789</f>
        <v>1.1145773880000001</v>
      </c>
      <c r="M61" s="1">
        <f>[1]Results!P1789</f>
        <v>1.134138139</v>
      </c>
      <c r="N61" s="1">
        <f>[1]Results!Q1789</f>
        <v>1.1546533189999999</v>
      </c>
      <c r="O61" s="1">
        <f>[1]Results!R1789</f>
        <v>1.175806836</v>
      </c>
      <c r="P61" s="1">
        <f>[1]Results!S1789</f>
        <v>1.1973443610000001</v>
      </c>
      <c r="Q61" s="1">
        <f>[1]Results!T1789</f>
        <v>1.2191123370000001</v>
      </c>
      <c r="R61" s="1">
        <f>[1]Results!U1789</f>
        <v>1.2409954459999999</v>
      </c>
      <c r="S61" s="1">
        <f>[1]Results!V1789</f>
        <v>1.260277157</v>
      </c>
      <c r="T61" s="1">
        <f>[1]Results!W1789</f>
        <v>1.278505123</v>
      </c>
      <c r="U61" s="1">
        <f>[1]Results!X1789</f>
        <v>1.2961390610000001</v>
      </c>
      <c r="V61" s="1">
        <f>[1]Results!Y1789</f>
        <v>1.3135093170000001</v>
      </c>
      <c r="W61" s="1">
        <f>[1]Results!Z1789</f>
        <v>1.330831407</v>
      </c>
      <c r="X61" s="1">
        <f>[1]Results!AA1789</f>
        <v>1.348194991</v>
      </c>
      <c r="Y61" s="1">
        <f>[1]Results!AB1789</f>
        <v>1.365674721</v>
      </c>
      <c r="Z61" s="1">
        <f>[1]Results!AC1789</f>
        <v>1.3833963010000001</v>
      </c>
      <c r="AA61" s="1">
        <f>[1]Results!AD1789</f>
        <v>1.401566667</v>
      </c>
      <c r="AB61" s="1">
        <f>[1]Results!AE1789</f>
        <v>1.4203761050000001</v>
      </c>
      <c r="AC61" s="1">
        <f>[1]Results!AF1789</f>
        <v>1.4399638130000001</v>
      </c>
      <c r="AD61" s="1">
        <f>[1]Results!AG1789</f>
        <v>1.460434789</v>
      </c>
      <c r="AE61" s="1">
        <f>[1]Results!AH1789</f>
        <v>1.481907877</v>
      </c>
      <c r="AF61" s="1">
        <f>[1]Results!AI1789</f>
        <v>1.50439934</v>
      </c>
      <c r="AG61" s="1">
        <f>[1]Results!AJ1789</f>
        <v>1.5279424349999999</v>
      </c>
      <c r="AH61" s="1">
        <f>[1]Results!AK1789</f>
        <v>1.55251286</v>
      </c>
      <c r="AI61" s="1">
        <f>[1]Results!AL1789</f>
        <v>1.5780776670000001</v>
      </c>
      <c r="AJ61" s="1">
        <f>[1]Results!AM1789</f>
        <v>1.604638515</v>
      </c>
      <c r="AK61" s="1">
        <f>[1]Results!AN1789</f>
        <v>1.6321982779999999</v>
      </c>
      <c r="AL61" s="1">
        <f>[1]Results!AO1789</f>
        <v>1.6607514560000001</v>
      </c>
      <c r="AM61" s="1">
        <f>[1]Results!AP1789</f>
        <v>1.6908300489999999</v>
      </c>
      <c r="AN61" s="1">
        <f>[1]Results!AQ1789</f>
        <v>1.722002963</v>
      </c>
      <c r="AO61" s="1">
        <f>[1]Results!AR1789</f>
        <v>1.7541908909999999</v>
      </c>
      <c r="AP61" s="1">
        <f>[1]Results!AS1789</f>
        <v>1.787360241</v>
      </c>
      <c r="AQ61" s="1">
        <f>[1]Results!AT1789</f>
        <v>1.821501182</v>
      </c>
      <c r="AR61" s="1">
        <f>[1]Results!AU1789</f>
        <v>1.8565441810000001</v>
      </c>
      <c r="AS61" s="1">
        <f>[1]Results!AV1789</f>
        <v>1.8924133160000001</v>
      </c>
      <c r="AT61" s="1">
        <f>[1]Results!AW1789</f>
        <v>1.929075887</v>
      </c>
      <c r="AU61" s="1">
        <f>[1]Results!AX1789</f>
        <v>1.9665121619999999</v>
      </c>
      <c r="AV61" s="1">
        <f>[1]Results!AY1789</f>
        <v>2.00470901</v>
      </c>
      <c r="AW61" s="1">
        <f>[1]Results!AZ1789</f>
        <v>2.0435628139999999</v>
      </c>
      <c r="AX61" s="1">
        <f>[1]Results!BA1789</f>
        <v>2.0829760030000002</v>
      </c>
      <c r="AY61" s="1">
        <f>[1]Results!BB1789</f>
        <v>2.1229289100000002</v>
      </c>
      <c r="AZ61" s="1">
        <f>[1]Results!BC1789</f>
        <v>2.1634260919999999</v>
      </c>
      <c r="BA61" s="1">
        <f>[1]Results!BD1789</f>
        <v>2.204483937</v>
      </c>
      <c r="BB61" s="1">
        <f>[1]Results!BE1789</f>
        <v>2.2463398749999999</v>
      </c>
      <c r="BC61" s="1">
        <f>[1]Results!BF1789</f>
        <v>2.2891518579999999</v>
      </c>
      <c r="BD61" s="1">
        <f>[1]Results!BG1789</f>
        <v>2.3327152189999998</v>
      </c>
      <c r="BE61" s="1">
        <f>[1]Results!BH1789</f>
        <v>2.3769404789999999</v>
      </c>
      <c r="BF61" s="1">
        <f>[1]Results!BI1789</f>
        <v>2.4218366549999999</v>
      </c>
      <c r="BG61" s="1">
        <f>[1]Results!BJ1789</f>
        <v>2.4673356869999998</v>
      </c>
      <c r="BH61" s="1">
        <f>[1]Results!BK1789</f>
        <v>2.513375301</v>
      </c>
      <c r="BI61" s="1">
        <f>[1]Results!BL1789</f>
        <v>2.5599713340000001</v>
      </c>
      <c r="BJ61" s="1">
        <f>[1]Results!BM1789</f>
        <v>2.6071609969999998</v>
      </c>
      <c r="BK61" s="1">
        <f>[1]Results!BN1789</f>
        <v>2.6549897539999998</v>
      </c>
      <c r="BL61" s="1">
        <f>[1]Results!BO1789</f>
        <v>2.7035068099999999</v>
      </c>
      <c r="BM61" s="1">
        <f>[1]Results!BP1789</f>
        <v>2.7527644150000001</v>
      </c>
      <c r="BN61" s="1">
        <f>[1]Results!BQ1789</f>
        <v>2.802817917</v>
      </c>
      <c r="BO61" s="1">
        <f>[1]Results!BR1789</f>
        <v>2.853725233</v>
      </c>
      <c r="BP61" s="1">
        <f>[1]Results!BS1789</f>
        <v>2.905545595</v>
      </c>
      <c r="BQ61" s="1">
        <f>[1]Results!BT1789</f>
        <v>2.9582079509999999</v>
      </c>
      <c r="BR61" s="1">
        <f>[1]Results!BU1789</f>
        <v>3.011644929</v>
      </c>
      <c r="BS61" s="1">
        <f>[1]Results!BV1789</f>
        <v>3.0658794989999998</v>
      </c>
      <c r="BT61" s="1">
        <f>[1]Results!BW1789</f>
        <v>3.120962971</v>
      </c>
      <c r="BU61" s="1">
        <f>[1]Results!BX1789</f>
        <v>3.1769558880000002</v>
      </c>
      <c r="BV61" s="1">
        <f>[1]Results!BY1789</f>
        <v>3.2339183550000001</v>
      </c>
      <c r="BW61" s="1">
        <f>[1]Results!BZ1789</f>
        <v>3.291906886</v>
      </c>
      <c r="BX61" s="1">
        <f>[1]Results!CA1789</f>
        <v>3.3509745870000001</v>
      </c>
      <c r="BY61" s="1">
        <f>[1]Results!CB1789</f>
        <v>3.4111723889999999</v>
      </c>
      <c r="BZ61" s="1">
        <f>[1]Results!CC1789</f>
        <v>3.4725501209999998</v>
      </c>
      <c r="CA61" s="1">
        <f>[1]Results!CD1789</f>
        <v>3.5350476259999999</v>
      </c>
      <c r="CB61" s="1">
        <f>[1]Results!CE1789</f>
        <v>3.5986129519999999</v>
      </c>
      <c r="CC61" s="1">
        <f>[1]Results!CF1789</f>
        <v>3.663269766</v>
      </c>
      <c r="CD61" s="1">
        <f>[1]Results!CG1789</f>
        <v>3.7290665939999998</v>
      </c>
      <c r="CE61" s="1">
        <f>[1]Results!CH1789</f>
        <v>3.7960606779999999</v>
      </c>
      <c r="CF61" s="1">
        <f>[1]Results!CI1789</f>
        <v>3.8643096890000002</v>
      </c>
      <c r="CG61" s="1">
        <f>[1]Results!CJ1789</f>
        <v>3.933868844</v>
      </c>
      <c r="CH61" s="1">
        <f>[1]Results!CK1789</f>
        <v>4.0047908210000003</v>
      </c>
      <c r="CI61" s="1">
        <f>[1]Results!CL1789</f>
        <v>4.0771265840000002</v>
      </c>
      <c r="CJ61" s="1">
        <f>[1]Results!CM1789</f>
        <v>4.1509261500000001</v>
      </c>
    </row>
    <row r="62" spans="1:88" x14ac:dyDescent="0.3">
      <c r="A62" s="20"/>
      <c r="B62" t="s">
        <v>6</v>
      </c>
      <c r="C62" s="1">
        <f>[1]Results!F1760</f>
        <v>0.99780795690000001</v>
      </c>
      <c r="D62" s="1">
        <f>[1]Results!G1760</f>
        <v>1.0094879990000001</v>
      </c>
      <c r="E62" s="1">
        <f>[1]Results!H1760</f>
        <v>1.019991101</v>
      </c>
      <c r="F62" s="1">
        <f>[1]Results!I1760</f>
        <v>1.0308593049999999</v>
      </c>
      <c r="G62" s="1">
        <f>[1]Results!J1760</f>
        <v>1.0401150180000001</v>
      </c>
      <c r="H62" s="1">
        <f>[1]Results!K1760</f>
        <v>1.0497041920000001</v>
      </c>
      <c r="I62" s="1">
        <f>[1]Results!L1760</f>
        <v>1.06262521</v>
      </c>
      <c r="J62" s="1">
        <f>[1]Results!M1760</f>
        <v>1.083568597</v>
      </c>
      <c r="K62" s="1">
        <f>[1]Results!N1760</f>
        <v>1.104347736</v>
      </c>
      <c r="L62" s="1">
        <f>[1]Results!O1760</f>
        <v>1.12698469</v>
      </c>
      <c r="M62" s="1">
        <f>[1]Results!P1760</f>
        <v>1.1519888030000001</v>
      </c>
      <c r="N62" s="1">
        <f>[1]Results!Q1760</f>
        <v>1.1760612749999999</v>
      </c>
      <c r="O62" s="1">
        <f>[1]Results!R1760</f>
        <v>1.200220048</v>
      </c>
      <c r="P62" s="1">
        <f>[1]Results!S1760</f>
        <v>1.2243656439999999</v>
      </c>
      <c r="Q62" s="1">
        <f>[1]Results!T1760</f>
        <v>1.2484057749999999</v>
      </c>
      <c r="R62" s="1">
        <f>[1]Results!U1760</f>
        <v>1.2722547449999999</v>
      </c>
      <c r="S62" s="1">
        <f>[1]Results!V1760</f>
        <v>1.2961824230000001</v>
      </c>
      <c r="T62" s="1">
        <f>[1]Results!W1760</f>
        <v>1.3200665009999999</v>
      </c>
      <c r="U62" s="1">
        <f>[1]Results!X1760</f>
        <v>1.343765543</v>
      </c>
      <c r="V62" s="1">
        <f>[1]Results!Y1760</f>
        <v>1.3672356050000001</v>
      </c>
      <c r="W62" s="1">
        <f>[1]Results!Z1760</f>
        <v>1.390480003</v>
      </c>
      <c r="X62" s="1">
        <f>[1]Results!AA1760</f>
        <v>1.41357614</v>
      </c>
      <c r="Y62" s="1">
        <f>[1]Results!AB1760</f>
        <v>1.436547861</v>
      </c>
      <c r="Z62" s="1">
        <f>[1]Results!AC1760</f>
        <v>1.4593766420000001</v>
      </c>
      <c r="AA62" s="1">
        <f>[1]Results!AD1760</f>
        <v>1.4821501640000001</v>
      </c>
      <c r="AB62" s="1">
        <f>[1]Results!AE1760</f>
        <v>1.5049610369999999</v>
      </c>
      <c r="AC62" s="1">
        <f>[1]Results!AF1760</f>
        <v>1.528226324</v>
      </c>
      <c r="AD62" s="1">
        <f>[1]Results!AG1760</f>
        <v>1.5522794609999999</v>
      </c>
      <c r="AE62" s="1">
        <f>[1]Results!AH1760</f>
        <v>1.577051803</v>
      </c>
      <c r="AF62" s="1">
        <f>[1]Results!AI1760</f>
        <v>1.602454732</v>
      </c>
      <c r="AG62" s="1">
        <f>[1]Results!AJ1760</f>
        <v>1.6284719759999999</v>
      </c>
      <c r="AH62" s="1">
        <f>[1]Results!AK1760</f>
        <v>1.6552277179999999</v>
      </c>
      <c r="AI62" s="1">
        <f>[1]Results!AL1760</f>
        <v>1.6828555409999999</v>
      </c>
      <c r="AJ62" s="1">
        <f>[1]Results!AM1760</f>
        <v>1.7113298480000001</v>
      </c>
      <c r="AK62" s="1">
        <f>[1]Results!AN1760</f>
        <v>1.7406485920000001</v>
      </c>
      <c r="AL62" s="1">
        <f>[1]Results!AO1760</f>
        <v>1.7708405169999999</v>
      </c>
      <c r="AM62" s="1">
        <f>[1]Results!AP1760</f>
        <v>1.803946593</v>
      </c>
      <c r="AN62" s="1">
        <f>[1]Results!AQ1760</f>
        <v>1.838514942</v>
      </c>
      <c r="AO62" s="1">
        <f>[1]Results!AR1760</f>
        <v>1.874395794</v>
      </c>
      <c r="AP62" s="1">
        <f>[1]Results!AS1760</f>
        <v>1.911539321</v>
      </c>
      <c r="AQ62" s="1">
        <f>[1]Results!AT1760</f>
        <v>1.949939638</v>
      </c>
      <c r="AR62" s="1">
        <f>[1]Results!AU1760</f>
        <v>1.9895340690000001</v>
      </c>
      <c r="AS62" s="1">
        <f>[1]Results!AV1760</f>
        <v>2.030239839</v>
      </c>
      <c r="AT62" s="1">
        <f>[1]Results!AW1760</f>
        <v>2.0720104319999999</v>
      </c>
      <c r="AU62" s="1">
        <f>[1]Results!AX1760</f>
        <v>2.1148056400000002</v>
      </c>
      <c r="AV62" s="1">
        <f>[1]Results!AY1760</f>
        <v>2.158588709</v>
      </c>
      <c r="AW62" s="1">
        <f>[1]Results!AZ1760</f>
        <v>2.203245785</v>
      </c>
      <c r="AX62" s="1">
        <f>[1]Results!BA1760</f>
        <v>2.2486350650000002</v>
      </c>
      <c r="AY62" s="1">
        <f>[1]Results!BB1760</f>
        <v>2.294718864</v>
      </c>
      <c r="AZ62" s="1">
        <f>[1]Results!BC1760</f>
        <v>2.3414881219999999</v>
      </c>
      <c r="BA62" s="1">
        <f>[1]Results!BD1760</f>
        <v>2.3889488280000002</v>
      </c>
      <c r="BB62" s="1">
        <f>[1]Results!BE1760</f>
        <v>2.4367159030000001</v>
      </c>
      <c r="BC62" s="1">
        <f>[1]Results!BF1760</f>
        <v>2.4858885650000002</v>
      </c>
      <c r="BD62" s="1">
        <f>[1]Results!BG1760</f>
        <v>2.5360645590000002</v>
      </c>
      <c r="BE62" s="1">
        <f>[1]Results!BH1760</f>
        <v>2.5870355680000001</v>
      </c>
      <c r="BF62" s="1">
        <f>[1]Results!BI1760</f>
        <v>2.6387539119999999</v>
      </c>
      <c r="BG62" s="1">
        <f>[1]Results!BJ1760</f>
        <v>2.691130459</v>
      </c>
      <c r="BH62" s="1">
        <f>[1]Results!BK1760</f>
        <v>2.7441124179999998</v>
      </c>
      <c r="BI62" s="1">
        <f>[1]Results!BL1760</f>
        <v>2.7977244880000001</v>
      </c>
      <c r="BJ62" s="1">
        <f>[1]Results!BM1760</f>
        <v>2.8520152209999998</v>
      </c>
      <c r="BK62" s="1">
        <f>[1]Results!BN1760</f>
        <v>2.90704071</v>
      </c>
      <c r="BL62" s="1">
        <f>[1]Results!BO1760</f>
        <v>2.962859822</v>
      </c>
      <c r="BM62" s="1">
        <f>[1]Results!BP1760</f>
        <v>3.0195329970000002</v>
      </c>
      <c r="BN62" s="1">
        <f>[1]Results!BQ1760</f>
        <v>3.0771235219999999</v>
      </c>
      <c r="BO62" s="1">
        <f>[1]Results!BR1760</f>
        <v>3.135697248</v>
      </c>
      <c r="BP62" s="1">
        <f>[1]Results!BS1760</f>
        <v>3.1953216439999998</v>
      </c>
      <c r="BQ62" s="1">
        <f>[1]Results!BT1760</f>
        <v>3.2559310359999998</v>
      </c>
      <c r="BR62" s="1">
        <f>[1]Results!BU1760</f>
        <v>3.3174584509999998</v>
      </c>
      <c r="BS62" s="1">
        <f>[1]Results!BV1760</f>
        <v>3.3799293389999998</v>
      </c>
      <c r="BT62" s="1">
        <f>[1]Results!BW1760</f>
        <v>3.4434013430000001</v>
      </c>
      <c r="BU62" s="1">
        <f>[1]Results!BX1760</f>
        <v>3.507943617</v>
      </c>
      <c r="BV62" s="1">
        <f>[1]Results!BY1760</f>
        <v>3.5736246220000001</v>
      </c>
      <c r="BW62" s="1">
        <f>[1]Results!BZ1760</f>
        <v>3.6405092369999998</v>
      </c>
      <c r="BX62" s="1">
        <f>[1]Results!CA1760</f>
        <v>3.7086581860000001</v>
      </c>
      <c r="BY62" s="1">
        <f>[1]Results!CB1760</f>
        <v>3.7781297039999999</v>
      </c>
      <c r="BZ62" s="1">
        <f>[1]Results!CC1760</f>
        <v>3.8489806639999999</v>
      </c>
      <c r="CA62" s="1">
        <f>[1]Results!CD1760</f>
        <v>3.9211531470000001</v>
      </c>
      <c r="CB62" s="1">
        <f>[1]Results!CE1760</f>
        <v>3.9945932630000001</v>
      </c>
      <c r="CC62" s="1">
        <f>[1]Results!CF1760</f>
        <v>4.0693252390000003</v>
      </c>
      <c r="CD62" s="1">
        <f>[1]Results!CG1760</f>
        <v>4.1454023949999996</v>
      </c>
      <c r="CE62" s="1">
        <f>[1]Results!CH1760</f>
        <v>4.2228892140000003</v>
      </c>
      <c r="CF62" s="1">
        <f>[1]Results!CI1760</f>
        <v>4.3018485179999999</v>
      </c>
      <c r="CG62" s="1">
        <f>[1]Results!CJ1760</f>
        <v>4.3823412160000004</v>
      </c>
      <c r="CH62" s="1">
        <f>[1]Results!CK1760</f>
        <v>4.4658068039999996</v>
      </c>
      <c r="CI62" s="1">
        <f>[1]Results!CL1760</f>
        <v>4.5509676499999996</v>
      </c>
      <c r="CJ62" s="1">
        <f>[1]Results!CM1760</f>
        <v>4.5509676289999996</v>
      </c>
    </row>
    <row r="63" spans="1:88" x14ac:dyDescent="0.3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</row>
    <row r="64" spans="1:88" x14ac:dyDescent="0.3">
      <c r="A64" s="20" t="s">
        <v>1</v>
      </c>
      <c r="B64" t="str">
        <f>B61</f>
        <v>Baseline</v>
      </c>
      <c r="D64" s="1">
        <f t="shared" ref="D64:AL64" si="52">(D61/C61-1)*100</f>
        <v>1.1791779188206286</v>
      </c>
      <c r="E64" s="1">
        <f t="shared" si="52"/>
        <v>1.0545085532164489</v>
      </c>
      <c r="F64" s="1">
        <f t="shared" si="52"/>
        <v>1.0877120376508342</v>
      </c>
      <c r="G64" s="1">
        <f t="shared" si="52"/>
        <v>0.92896724576976286</v>
      </c>
      <c r="H64" s="1">
        <f t="shared" si="52"/>
        <v>0.96127997253692143</v>
      </c>
      <c r="I64" s="1">
        <f t="shared" si="52"/>
        <v>1.2763387605467358</v>
      </c>
      <c r="J64" s="1">
        <f t="shared" si="52"/>
        <v>1.4167055019150609</v>
      </c>
      <c r="K64" s="1">
        <f t="shared" si="52"/>
        <v>1.5646352299974353</v>
      </c>
      <c r="L64" s="1">
        <f t="shared" si="52"/>
        <v>1.6687246563488189</v>
      </c>
      <c r="M64" s="1">
        <f t="shared" si="52"/>
        <v>1.7549926286500206</v>
      </c>
      <c r="N64" s="1">
        <f t="shared" si="52"/>
        <v>1.8088784156477411</v>
      </c>
      <c r="O64" s="1">
        <f t="shared" si="52"/>
        <v>1.8320232273978387</v>
      </c>
      <c r="P64" s="1">
        <f t="shared" si="52"/>
        <v>1.8317230637362902</v>
      </c>
      <c r="Q64" s="1">
        <f t="shared" si="52"/>
        <v>1.8180213403118151</v>
      </c>
      <c r="R64" s="1">
        <f t="shared" si="52"/>
        <v>1.7950034903140955</v>
      </c>
      <c r="S64" s="1">
        <f t="shared" si="52"/>
        <v>1.5537293921705553</v>
      </c>
      <c r="T64" s="1">
        <f t="shared" si="52"/>
        <v>1.4463458215326463</v>
      </c>
      <c r="U64" s="1">
        <f t="shared" si="52"/>
        <v>1.3792622088695472</v>
      </c>
      <c r="V64" s="1">
        <f t="shared" si="52"/>
        <v>1.3401537321619195</v>
      </c>
      <c r="W64" s="1">
        <f t="shared" si="52"/>
        <v>1.3187641515602477</v>
      </c>
      <c r="X64" s="1">
        <f t="shared" si="52"/>
        <v>1.3047170294200772</v>
      </c>
      <c r="Y64" s="1">
        <f t="shared" si="52"/>
        <v>1.2965283298549179</v>
      </c>
      <c r="Z64" s="1">
        <f t="shared" si="52"/>
        <v>1.2976428228109516</v>
      </c>
      <c r="AA64" s="1">
        <f t="shared" si="52"/>
        <v>1.313460646588771</v>
      </c>
      <c r="AB64" s="1">
        <f t="shared" si="52"/>
        <v>1.3420294904887387</v>
      </c>
      <c r="AC64" s="1">
        <f t="shared" si="52"/>
        <v>1.3790507972534449</v>
      </c>
      <c r="AD64" s="1">
        <f t="shared" si="52"/>
        <v>1.4216312809521847</v>
      </c>
      <c r="AE64" s="1">
        <f t="shared" si="52"/>
        <v>1.4703215892784449</v>
      </c>
      <c r="AF64" s="1">
        <f t="shared" si="52"/>
        <v>1.517736922050239</v>
      </c>
      <c r="AG64" s="1">
        <f t="shared" si="52"/>
        <v>1.5649498357264591</v>
      </c>
      <c r="AH64" s="1">
        <f t="shared" si="52"/>
        <v>1.60807268894263</v>
      </c>
      <c r="AI64" s="1">
        <f t="shared" si="52"/>
        <v>1.6466728011515608</v>
      </c>
      <c r="AJ64" s="1">
        <f t="shared" si="52"/>
        <v>1.6831141176019138</v>
      </c>
      <c r="AK64" s="1">
        <f t="shared" si="52"/>
        <v>1.7175060141193299</v>
      </c>
      <c r="AL64" s="1">
        <f t="shared" si="52"/>
        <v>1.749369447625404</v>
      </c>
      <c r="AM64" s="1">
        <f t="shared" ref="AM64:AM65" si="53">(AM61/AL61-1)*100</f>
        <v>1.8111435574137857</v>
      </c>
      <c r="AN64" s="1">
        <f t="shared" ref="AN64:AN65" si="54">(AN61/AM61-1)*100</f>
        <v>1.8436456117181255</v>
      </c>
      <c r="AO64" s="1">
        <f t="shared" ref="AO64:AO65" si="55">(AO61/AN61-1)*100</f>
        <v>1.8692144375828113</v>
      </c>
      <c r="AP64" s="1">
        <f t="shared" ref="AP64:AP65" si="56">(AP61/AO61-1)*100</f>
        <v>1.8908631991066516</v>
      </c>
      <c r="AQ64" s="1">
        <f t="shared" ref="AQ64:AQ65" si="57">(AQ61/AP61-1)*100</f>
        <v>1.9101320605016125</v>
      </c>
      <c r="AR64" s="1">
        <f t="shared" ref="AR64:AR65" si="58">(AR61/AQ61-1)*100</f>
        <v>1.9238526631930597</v>
      </c>
      <c r="AS64" s="1">
        <f t="shared" ref="AS64:AS65" si="59">(AS61/AR61-1)*100</f>
        <v>1.9320377811143485</v>
      </c>
      <c r="AT64" s="1">
        <f t="shared" ref="AT64:AT65" si="60">(AT61/AS61-1)*100</f>
        <v>1.937344801477825</v>
      </c>
      <c r="AU64" s="1">
        <f t="shared" ref="AU64:AU65" si="61">(AU61/AT61-1)*100</f>
        <v>1.9406325719108386</v>
      </c>
      <c r="AV64" s="1">
        <f t="shared" ref="AV64:AV65" si="62">(AV61/AU61-1)*100</f>
        <v>1.9423652056721918</v>
      </c>
      <c r="AW64" s="1">
        <f t="shared" ref="AW64:AW65" si="63">(AW61/AV61-1)*100</f>
        <v>1.9381268705925603</v>
      </c>
      <c r="AX64" s="1">
        <f t="shared" ref="AX64:AX65" si="64">(AX61/AW61-1)*100</f>
        <v>1.9286507236278227</v>
      </c>
      <c r="AY64" s="1">
        <f t="shared" ref="AY64:AY65" si="65">(AY61/AX61-1)*100</f>
        <v>1.9180685203505909</v>
      </c>
      <c r="AZ64" s="1">
        <f t="shared" ref="AZ64:AZ65" si="66">(AZ61/AY61-1)*100</f>
        <v>1.9076089552146014</v>
      </c>
      <c r="BA64" s="1">
        <f t="shared" ref="BA64:BA65" si="67">(BA61/AZ61-1)*100</f>
        <v>1.8978159296416663</v>
      </c>
      <c r="BB64" s="1">
        <f t="shared" ref="BB64:BB65" si="68">(BB61/BA61-1)*100</f>
        <v>1.8986728502526473</v>
      </c>
      <c r="BC64" s="1">
        <f t="shared" ref="BC64:BC65" si="69">(BC61/BB61-1)*100</f>
        <v>1.9058550968383603</v>
      </c>
      <c r="BD64" s="1">
        <f t="shared" ref="BD64:BD65" si="70">(BD61/BC61-1)*100</f>
        <v>1.9030349973400362</v>
      </c>
      <c r="BE64" s="1">
        <f t="shared" ref="BE64:BE65" si="71">(BE61/BD61-1)*100</f>
        <v>1.8958705134593634</v>
      </c>
      <c r="BF64" s="1">
        <f t="shared" ref="BF64:BF65" si="72">(BF61/BE61-1)*100</f>
        <v>1.8888220549337476</v>
      </c>
      <c r="BG64" s="1">
        <f t="shared" ref="BG64:BG65" si="73">(BG61/BF61-1)*100</f>
        <v>1.8786994534113255</v>
      </c>
      <c r="BH64" s="1">
        <f t="shared" ref="BH64:BH65" si="74">(BH61/BG61-1)*100</f>
        <v>1.8659647425591785</v>
      </c>
      <c r="BI64" s="1">
        <f t="shared" ref="BI64:BI65" si="75">(BI61/BH61-1)*100</f>
        <v>1.853922610819847</v>
      </c>
      <c r="BJ64" s="1">
        <f t="shared" ref="BJ64:BJ65" si="76">(BJ61/BI61-1)*100</f>
        <v>1.8433668523258451</v>
      </c>
      <c r="BK64" s="1">
        <f t="shared" ref="BK64:BK65" si="77">(BK61/BJ61-1)*100</f>
        <v>1.8345149016510742</v>
      </c>
      <c r="BL64" s="1">
        <f t="shared" ref="BL64:BL65" si="78">(BL61/BK61-1)*100</f>
        <v>1.8273914589276519</v>
      </c>
      <c r="BM64" s="1">
        <f t="shared" ref="BM64:BM65" si="79">(BM61/BL61-1)*100</f>
        <v>1.8219893072878968</v>
      </c>
      <c r="BN64" s="1">
        <f t="shared" ref="BN64:BN65" si="80">(BN61/BM61-1)*100</f>
        <v>1.8182995147443481</v>
      </c>
      <c r="BO64" s="1">
        <f t="shared" ref="BO64:BO65" si="81">(BO61/BN61-1)*100</f>
        <v>1.8162905157424136</v>
      </c>
      <c r="BP64" s="1">
        <f t="shared" ref="BP64:BP65" si="82">(BP61/BO61-1)*100</f>
        <v>1.8158847740755935</v>
      </c>
      <c r="BQ64" s="1">
        <f t="shared" ref="BQ64:BQ65" si="83">(BQ61/BP61-1)*100</f>
        <v>1.8124773567698815</v>
      </c>
      <c r="BR64" s="1">
        <f t="shared" ref="BR64:BR65" si="84">(BR61/BQ61-1)*100</f>
        <v>1.8063969431877158</v>
      </c>
      <c r="BS64" s="1">
        <f t="shared" ref="BS64:BS65" si="85">(BS61/BR61-1)*100</f>
        <v>1.800828825395695</v>
      </c>
      <c r="BT64" s="1">
        <f t="shared" ref="BT64:BT65" si="86">(BT61/BS61-1)*100</f>
        <v>1.7966613501269935</v>
      </c>
      <c r="BU64" s="1">
        <f t="shared" ref="BU64:BU65" si="87">(BU61/BT61-1)*100</f>
        <v>1.7940910392172826</v>
      </c>
      <c r="BV64" s="1">
        <f t="shared" ref="BV64:BV65" si="88">(BV61/BU61-1)*100</f>
        <v>1.7929889179499892</v>
      </c>
      <c r="BW64" s="1">
        <f t="shared" ref="BW64:BW65" si="89">(BW61/BV61-1)*100</f>
        <v>1.7931352815491852</v>
      </c>
      <c r="BX64" s="1">
        <f t="shared" ref="BX64:BX65" si="90">(BX61/BW61-1)*100</f>
        <v>1.7943308558090232</v>
      </c>
      <c r="BY64" s="1">
        <f t="shared" ref="BY64:BY65" si="91">(BY61/BX61-1)*100</f>
        <v>1.7964266942976925</v>
      </c>
      <c r="BZ64" s="1">
        <f t="shared" ref="BZ64:BZ65" si="92">(BZ61/BY61-1)*100</f>
        <v>1.7993148689267269</v>
      </c>
      <c r="CA64" s="1">
        <f t="shared" ref="CA64:CA65" si="93">(CA61/BZ61-1)*100</f>
        <v>1.7997581841094457</v>
      </c>
      <c r="CB64" s="1">
        <f t="shared" ref="CB64:CB65" si="94">(CB61/CA61-1)*100</f>
        <v>1.7981462408733107</v>
      </c>
      <c r="CC64" s="1">
        <f t="shared" ref="CC64:CC65" si="95">(CC61/CB61-1)*100</f>
        <v>1.7967148693794899</v>
      </c>
      <c r="CD64" s="1">
        <f t="shared" ref="CD64:CD65" si="96">(CD61/CC61-1)*100</f>
        <v>1.7961229230421871</v>
      </c>
      <c r="CE64" s="1">
        <f t="shared" ref="CE64:CE65" si="97">(CE61/CD61-1)*100</f>
        <v>1.7965376136696687</v>
      </c>
      <c r="CF64" s="1">
        <f t="shared" ref="CF64:CF65" si="98">(CF61/CE61-1)*100</f>
        <v>1.7978904129624773</v>
      </c>
      <c r="CG64" s="1">
        <f t="shared" ref="CG64:CG65" si="99">(CG61/CF61-1)*100</f>
        <v>1.800040902467126</v>
      </c>
      <c r="CH64" s="1">
        <f t="shared" ref="CH64:CH65" si="100">(CH61/CG61-1)*100</f>
        <v>1.8028556571775711</v>
      </c>
      <c r="CI64" s="1">
        <f t="shared" ref="CI64:CI65" si="101">(CI61/CH61-1)*100</f>
        <v>1.8062307429564495</v>
      </c>
      <c r="CJ64" s="1">
        <f t="shared" ref="CJ64:CJ65" si="102">(CJ61/CI61-1)*100</f>
        <v>1.810087680122896</v>
      </c>
    </row>
    <row r="65" spans="1:88" x14ac:dyDescent="0.3">
      <c r="A65" s="20"/>
      <c r="B65" t="str">
        <f>B62</f>
        <v>NZ50</v>
      </c>
      <c r="D65" s="1">
        <f t="shared" ref="D65:AL65" si="103">(D62/C62-1)*100</f>
        <v>1.1705701502208621</v>
      </c>
      <c r="E65" s="1">
        <f t="shared" si="103"/>
        <v>1.0404385203592659</v>
      </c>
      <c r="F65" s="1">
        <f t="shared" si="103"/>
        <v>1.0655194922136735</v>
      </c>
      <c r="G65" s="1">
        <f t="shared" si="103"/>
        <v>0.89786384573597999</v>
      </c>
      <c r="H65" s="1">
        <f t="shared" si="103"/>
        <v>0.92193400095681444</v>
      </c>
      <c r="I65" s="1">
        <f t="shared" si="103"/>
        <v>1.2309199199616039</v>
      </c>
      <c r="J65" s="1">
        <f t="shared" si="103"/>
        <v>1.9709100445678196</v>
      </c>
      <c r="K65" s="1">
        <f t="shared" si="103"/>
        <v>1.9176579182462294</v>
      </c>
      <c r="L65" s="1">
        <f t="shared" si="103"/>
        <v>2.0498030884721352</v>
      </c>
      <c r="M65" s="1">
        <f t="shared" si="103"/>
        <v>2.2186737070935658</v>
      </c>
      <c r="N65" s="1">
        <f t="shared" si="103"/>
        <v>2.0896446161030813</v>
      </c>
      <c r="O65" s="1">
        <f t="shared" si="103"/>
        <v>2.0542103981784576</v>
      </c>
      <c r="P65" s="1">
        <f t="shared" si="103"/>
        <v>2.0117640961118122</v>
      </c>
      <c r="Q65" s="1">
        <f t="shared" si="103"/>
        <v>1.9634764433164698</v>
      </c>
      <c r="R65" s="1">
        <f t="shared" si="103"/>
        <v>1.9103540273193609</v>
      </c>
      <c r="S65" s="1">
        <f t="shared" si="103"/>
        <v>1.8807301048816338</v>
      </c>
      <c r="T65" s="1">
        <f t="shared" si="103"/>
        <v>1.8426478847568761</v>
      </c>
      <c r="U65" s="1">
        <f t="shared" si="103"/>
        <v>1.7952915237260614</v>
      </c>
      <c r="V65" s="1">
        <f t="shared" si="103"/>
        <v>1.7465890625236957</v>
      </c>
      <c r="W65" s="1">
        <f t="shared" si="103"/>
        <v>1.7001018635701692</v>
      </c>
      <c r="X65" s="1">
        <f t="shared" si="103"/>
        <v>1.6610189970491795</v>
      </c>
      <c r="Y65" s="1">
        <f t="shared" si="103"/>
        <v>1.6250784340488433</v>
      </c>
      <c r="Z65" s="1">
        <f t="shared" si="103"/>
        <v>1.5891416930660984</v>
      </c>
      <c r="AA65" s="1">
        <f t="shared" si="103"/>
        <v>1.5604965397274073</v>
      </c>
      <c r="AB65" s="1">
        <f t="shared" si="103"/>
        <v>1.5390392656597029</v>
      </c>
      <c r="AC65" s="1">
        <f t="shared" si="103"/>
        <v>1.5459062678710556</v>
      </c>
      <c r="AD65" s="1">
        <f t="shared" si="103"/>
        <v>1.573925054310199</v>
      </c>
      <c r="AE65" s="1">
        <f t="shared" si="103"/>
        <v>1.5958686964808066</v>
      </c>
      <c r="AF65" s="1">
        <f t="shared" si="103"/>
        <v>1.6107859584369111</v>
      </c>
      <c r="AG65" s="1">
        <f t="shared" si="103"/>
        <v>1.6235868309071089</v>
      </c>
      <c r="AH65" s="1">
        <f t="shared" si="103"/>
        <v>1.6429967720856808</v>
      </c>
      <c r="AI65" s="1">
        <f t="shared" si="103"/>
        <v>1.6691252025058168</v>
      </c>
      <c r="AJ65" s="1">
        <f t="shared" si="103"/>
        <v>1.6920232489521903</v>
      </c>
      <c r="AK65" s="1">
        <f t="shared" si="103"/>
        <v>1.7132140851902067</v>
      </c>
      <c r="AL65" s="1">
        <f t="shared" si="103"/>
        <v>1.7345215535612191</v>
      </c>
      <c r="AM65" s="1">
        <f t="shared" si="53"/>
        <v>1.869512001910012</v>
      </c>
      <c r="AN65" s="1">
        <f t="shared" si="54"/>
        <v>1.9162623291697489</v>
      </c>
      <c r="AO65" s="1">
        <f t="shared" si="55"/>
        <v>1.9516214516574815</v>
      </c>
      <c r="AP65" s="1">
        <f t="shared" si="56"/>
        <v>1.9816266723867715</v>
      </c>
      <c r="AQ65" s="1">
        <f t="shared" si="57"/>
        <v>2.0088687989902931</v>
      </c>
      <c r="AR65" s="1">
        <f t="shared" si="58"/>
        <v>2.0305464963321196</v>
      </c>
      <c r="AS65" s="1">
        <f t="shared" si="59"/>
        <v>2.0459951218859906</v>
      </c>
      <c r="AT65" s="1">
        <f t="shared" si="60"/>
        <v>2.0574216010150748</v>
      </c>
      <c r="AU65" s="1">
        <f t="shared" si="61"/>
        <v>2.0653953927583402</v>
      </c>
      <c r="AV65" s="1">
        <f t="shared" si="62"/>
        <v>2.0703117190476128</v>
      </c>
      <c r="AW65" s="1">
        <f t="shared" si="63"/>
        <v>2.0688089312154379</v>
      </c>
      <c r="AX65" s="1">
        <f t="shared" si="64"/>
        <v>2.0601096940258135</v>
      </c>
      <c r="AY65" s="1">
        <f t="shared" si="65"/>
        <v>2.0494120952436523</v>
      </c>
      <c r="AZ65" s="1">
        <f t="shared" si="66"/>
        <v>2.0381258346599651</v>
      </c>
      <c r="BA65" s="1">
        <f t="shared" si="67"/>
        <v>2.0269462635352342</v>
      </c>
      <c r="BB65" s="1">
        <f t="shared" si="68"/>
        <v>1.9995018076628179</v>
      </c>
      <c r="BC65" s="1">
        <f t="shared" si="69"/>
        <v>2.0179891278856221</v>
      </c>
      <c r="BD65" s="1">
        <f t="shared" si="70"/>
        <v>2.0184329541738766</v>
      </c>
      <c r="BE65" s="1">
        <f t="shared" si="71"/>
        <v>2.0098466665256609</v>
      </c>
      <c r="BF65" s="1">
        <f t="shared" si="72"/>
        <v>1.9991354057796062</v>
      </c>
      <c r="BG65" s="1">
        <f t="shared" si="73"/>
        <v>1.9848969910309711</v>
      </c>
      <c r="BH65" s="1">
        <f t="shared" si="74"/>
        <v>1.9687621914727726</v>
      </c>
      <c r="BI65" s="1">
        <f t="shared" si="75"/>
        <v>1.9537125974989911</v>
      </c>
      <c r="BJ65" s="1">
        <f t="shared" si="76"/>
        <v>1.9405317869169547</v>
      </c>
      <c r="BK65" s="1">
        <f t="shared" si="77"/>
        <v>1.9293546750674961</v>
      </c>
      <c r="BL65" s="1">
        <f t="shared" si="78"/>
        <v>1.9201352016841922</v>
      </c>
      <c r="BM65" s="1">
        <f t="shared" si="79"/>
        <v>1.9127862404825002</v>
      </c>
      <c r="BN65" s="1">
        <f t="shared" si="80"/>
        <v>1.9072659599089548</v>
      </c>
      <c r="BO65" s="1">
        <f t="shared" si="81"/>
        <v>1.9035220907196448</v>
      </c>
      <c r="BP65" s="1">
        <f t="shared" si="82"/>
        <v>1.9014717073859488</v>
      </c>
      <c r="BQ65" s="1">
        <f t="shared" si="83"/>
        <v>1.8968166198169323</v>
      </c>
      <c r="BR65" s="1">
        <f t="shared" si="84"/>
        <v>1.8897026478665202</v>
      </c>
      <c r="BS65" s="1">
        <f t="shared" si="85"/>
        <v>1.8830948125716285</v>
      </c>
      <c r="BT65" s="1">
        <f t="shared" si="86"/>
        <v>1.8779091996869779</v>
      </c>
      <c r="BU65" s="1">
        <f t="shared" si="87"/>
        <v>1.8743755830613829</v>
      </c>
      <c r="BV65" s="1">
        <f t="shared" si="88"/>
        <v>1.8723506467350326</v>
      </c>
      <c r="BW65" s="1">
        <f t="shared" si="89"/>
        <v>1.871618372792816</v>
      </c>
      <c r="BX65" s="1">
        <f t="shared" si="90"/>
        <v>1.8719619856303105</v>
      </c>
      <c r="BY65" s="1">
        <f t="shared" si="91"/>
        <v>1.8732251535677147</v>
      </c>
      <c r="BZ65" s="1">
        <f t="shared" si="92"/>
        <v>1.8752918917788408</v>
      </c>
      <c r="CA65" s="1">
        <f t="shared" si="93"/>
        <v>1.8751064060944289</v>
      </c>
      <c r="CB65" s="1">
        <f t="shared" si="94"/>
        <v>1.8729213893669883</v>
      </c>
      <c r="CC65" s="1">
        <f t="shared" si="95"/>
        <v>1.870828168970462</v>
      </c>
      <c r="CD65" s="1">
        <f t="shared" si="96"/>
        <v>1.8695275391331201</v>
      </c>
      <c r="CE65" s="1">
        <f t="shared" si="97"/>
        <v>1.8692230962538581</v>
      </c>
      <c r="CF65" s="1">
        <f t="shared" si="98"/>
        <v>1.8697934044357156</v>
      </c>
      <c r="CG65" s="1">
        <f t="shared" si="99"/>
        <v>1.871118837941399</v>
      </c>
      <c r="CH65" s="1">
        <f t="shared" si="100"/>
        <v>1.9045889830592078</v>
      </c>
      <c r="CI65" s="1">
        <f t="shared" si="101"/>
        <v>1.906953205492945</v>
      </c>
      <c r="CJ65" s="1">
        <f t="shared" si="102"/>
        <v>-4.6144033039041688E-7</v>
      </c>
    </row>
    <row r="66" spans="1:88" x14ac:dyDescent="0.3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88" x14ac:dyDescent="0.3">
      <c r="A67" s="15" t="s">
        <v>2</v>
      </c>
      <c r="B67" s="12" t="str">
        <f>B64</f>
        <v>Baseline</v>
      </c>
      <c r="C67" s="6">
        <f>[1]Emissions!B820</f>
        <v>346.00010459999999</v>
      </c>
      <c r="D67" s="6">
        <f>[1]Emissions!C820</f>
        <v>344.8905704</v>
      </c>
      <c r="E67" s="6">
        <f>[1]Emissions!D820</f>
        <v>344.17747059999999</v>
      </c>
      <c r="F67" s="6">
        <f>[1]Emissions!E820</f>
        <v>343.23742520000002</v>
      </c>
      <c r="G67" s="6">
        <f>[1]Emissions!F820</f>
        <v>343.25818759999999</v>
      </c>
      <c r="H67" s="6">
        <f>[1]Emissions!G820</f>
        <v>344.201144</v>
      </c>
      <c r="I67" s="6">
        <f>[1]Emissions!H820</f>
        <v>345.22367589999999</v>
      </c>
      <c r="J67" s="6">
        <f>[1]Emissions!I820</f>
        <v>346.268824</v>
      </c>
      <c r="K67" s="6">
        <f>[1]Emissions!J820</f>
        <v>347.11072289999998</v>
      </c>
      <c r="L67" s="6">
        <f>[1]Emissions!K820</f>
        <v>347.7068549</v>
      </c>
      <c r="M67" s="6">
        <f>[1]Emissions!L820</f>
        <v>348.0465954</v>
      </c>
      <c r="N67" s="6">
        <f>[1]Emissions!M820</f>
        <v>348.01507400000003</v>
      </c>
      <c r="O67" s="6">
        <f>[1]Emissions!N820</f>
        <v>347.6728569</v>
      </c>
      <c r="P67" s="6">
        <f>[1]Emissions!O820</f>
        <v>347.02949790000002</v>
      </c>
      <c r="Q67" s="6">
        <f>[1]Emissions!P820</f>
        <v>346.10203910000001</v>
      </c>
      <c r="R67" s="6">
        <f>[1]Emissions!Q820</f>
        <v>344.92108180000002</v>
      </c>
      <c r="S67" s="6">
        <f>[1]Emissions!R820</f>
        <v>343.69534709999999</v>
      </c>
      <c r="T67" s="6">
        <f>[1]Emissions!S820</f>
        <v>342.75256280000002</v>
      </c>
      <c r="U67" s="6">
        <f>[1]Emissions!T820</f>
        <v>342.14684390000002</v>
      </c>
      <c r="V67" s="6">
        <f>[1]Emissions!U820</f>
        <v>341.85720479999998</v>
      </c>
      <c r="W67" s="6">
        <f>[1]Emissions!V820</f>
        <v>341.84358650000001</v>
      </c>
      <c r="X67" s="6">
        <f>[1]Emissions!W820</f>
        <v>341.98369839999998</v>
      </c>
      <c r="Y67" s="6">
        <f>[1]Emissions!X820</f>
        <v>342.29816399999999</v>
      </c>
      <c r="Z67" s="6">
        <f>[1]Emissions!Y820</f>
        <v>342.769678</v>
      </c>
      <c r="AA67" s="6">
        <f>[1]Emissions!Z820</f>
        <v>343.38357539999998</v>
      </c>
      <c r="AB67" s="6">
        <f>[1]Emissions!AA820</f>
        <v>344.1297002</v>
      </c>
      <c r="AC67" s="6">
        <f>[1]Emissions!AB820</f>
        <v>344.91592659999998</v>
      </c>
      <c r="AD67" s="6">
        <f>[1]Emissions!AC820</f>
        <v>345.79356539999998</v>
      </c>
      <c r="AE67" s="6">
        <f>[1]Emissions!AD820</f>
        <v>346.76659100000001</v>
      </c>
      <c r="AF67" s="6">
        <f>[1]Emissions!AE820</f>
        <v>347.8265452</v>
      </c>
      <c r="AG67" s="6">
        <f>[1]Emissions!AF820</f>
        <v>348.96596299999999</v>
      </c>
      <c r="AH67" s="6">
        <f>[1]Emissions!AG820</f>
        <v>350.08630410000001</v>
      </c>
      <c r="AI67" s="6">
        <f>[1]Emissions!AH820</f>
        <v>351.25012129999999</v>
      </c>
      <c r="AJ67" s="6">
        <f>[1]Emissions!AI820</f>
        <v>352.46825389999998</v>
      </c>
      <c r="AK67" s="6">
        <f>[1]Emissions!AJ820</f>
        <v>353.74413440000001</v>
      </c>
      <c r="AL67" s="6">
        <f>[1]Emissions!AK820</f>
        <v>355.0803434</v>
      </c>
      <c r="AM67" s="6">
        <f>[1]Emissions!AL820</f>
        <v>356.82499530000001</v>
      </c>
      <c r="AN67" s="6">
        <f>[1]Emissions!AM820</f>
        <v>358.82809459999999</v>
      </c>
      <c r="AO67" s="6">
        <f>[1]Emissions!AN820</f>
        <v>361.04023599999999</v>
      </c>
      <c r="AP67" s="6">
        <f>[1]Emissions!AO820</f>
        <v>363.42667039999998</v>
      </c>
      <c r="AQ67" s="6">
        <f>[1]Emissions!AP820</f>
        <v>365.96272099999999</v>
      </c>
      <c r="AR67" s="6">
        <f>[1]Emissions!AQ820</f>
        <v>368.53056950000001</v>
      </c>
      <c r="AS67" s="6">
        <f>[1]Emissions!AR820</f>
        <v>371.18886029999999</v>
      </c>
      <c r="AT67" s="6">
        <f>[1]Emissions!AS820</f>
        <v>373.94301039999999</v>
      </c>
      <c r="AU67" s="6">
        <f>[1]Emissions!AT820</f>
        <v>376.79160860000002</v>
      </c>
      <c r="AV67" s="6">
        <f>[1]Emissions!AU820</f>
        <v>379.73319850000001</v>
      </c>
      <c r="AW67" s="6">
        <f>[1]Emissions!AV820</f>
        <v>382.65248639999999</v>
      </c>
      <c r="AX67" s="6">
        <f>[1]Emissions!AW820</f>
        <v>385.62625009999999</v>
      </c>
      <c r="AY67" s="6">
        <f>[1]Emissions!AX820</f>
        <v>388.67297689999998</v>
      </c>
      <c r="AZ67" s="6">
        <f>[1]Emissions!AY820</f>
        <v>391.8014771</v>
      </c>
      <c r="BA67" s="6">
        <f>[1]Emissions!AZ820</f>
        <v>395.01724259999997</v>
      </c>
      <c r="BB67" s="6">
        <f>[1]Emissions!BA820</f>
        <v>397.7511586</v>
      </c>
      <c r="BC67" s="6">
        <f>[1]Emissions!BB820</f>
        <v>400.7091954</v>
      </c>
      <c r="BD67" s="6">
        <f>[1]Emissions!BC820</f>
        <v>403.84464480000003</v>
      </c>
      <c r="BE67" s="6">
        <f>[1]Emissions!BD820</f>
        <v>407.08716120000003</v>
      </c>
      <c r="BF67" s="6">
        <f>[1]Emissions!BE820</f>
        <v>410.40874280000003</v>
      </c>
      <c r="BG67" s="6">
        <f>[1]Emissions!BF820</f>
        <v>413.6348744</v>
      </c>
      <c r="BH67" s="6">
        <f>[1]Emissions!BG820</f>
        <v>416.8886693</v>
      </c>
      <c r="BI67" s="6">
        <f>[1]Emissions!BH820</f>
        <v>420.19617199999999</v>
      </c>
      <c r="BJ67" s="6">
        <f>[1]Emissions!BI820</f>
        <v>423.56705599999998</v>
      </c>
      <c r="BK67" s="6">
        <f>[1]Emissions!BJ820</f>
        <v>427.00700719999998</v>
      </c>
      <c r="BL67" s="6">
        <f>[1]Emissions!BK820</f>
        <v>430.5196598</v>
      </c>
      <c r="BM67" s="6">
        <f>[1]Emissions!BL820</f>
        <v>434.10706090000002</v>
      </c>
      <c r="BN67" s="6">
        <f>[1]Emissions!BM820</f>
        <v>437.76996550000001</v>
      </c>
      <c r="BO67" s="6">
        <f>[1]Emissions!BN820</f>
        <v>441.50810819999998</v>
      </c>
      <c r="BP67" s="6">
        <f>[1]Emissions!BO820</f>
        <v>445.32046029999998</v>
      </c>
      <c r="BQ67" s="6">
        <f>[1]Emissions!BP820</f>
        <v>449.05031079999998</v>
      </c>
      <c r="BR67" s="6">
        <f>[1]Emissions!BQ820</f>
        <v>452.80835569999999</v>
      </c>
      <c r="BS67" s="6">
        <f>[1]Emissions!BR820</f>
        <v>456.61588990000001</v>
      </c>
      <c r="BT67" s="6">
        <f>[1]Emissions!BS820</f>
        <v>460.47973710000002</v>
      </c>
      <c r="BU67" s="6">
        <f>[1]Emissions!BT820</f>
        <v>464.4036155</v>
      </c>
      <c r="BV67" s="6">
        <f>[1]Emissions!BU820</f>
        <v>468.38991340000001</v>
      </c>
      <c r="BW67" s="6">
        <f>[1]Emissions!BV820</f>
        <v>472.44009829999999</v>
      </c>
      <c r="BX67" s="6">
        <f>[1]Emissions!BW820</f>
        <v>476.55497750000001</v>
      </c>
      <c r="BY67" s="6">
        <f>[1]Emissions!BX820</f>
        <v>480.73490600000002</v>
      </c>
      <c r="BZ67" s="6">
        <f>[1]Emissions!BY820</f>
        <v>484.97994849999998</v>
      </c>
      <c r="CA67" s="6">
        <f>[1]Emissions!BZ820</f>
        <v>489.17185110000003</v>
      </c>
      <c r="CB67" s="6">
        <f>[1]Emissions!CA820</f>
        <v>493.39645810000002</v>
      </c>
      <c r="CC67" s="6">
        <f>[1]Emissions!CB820</f>
        <v>497.67129979999999</v>
      </c>
      <c r="CD67" s="6">
        <f>[1]Emissions!CC820</f>
        <v>502.00277640000002</v>
      </c>
      <c r="CE67" s="6">
        <f>[1]Emissions!CD820</f>
        <v>506.39482199999998</v>
      </c>
      <c r="CF67" s="6">
        <f>[1]Emissions!CE820</f>
        <v>510.85025969999998</v>
      </c>
      <c r="CG67" s="6">
        <f>[1]Emissions!CF820</f>
        <v>515.37112400000001</v>
      </c>
      <c r="CH67" s="6">
        <f>[1]Emissions!CG820</f>
        <v>519.95886810000002</v>
      </c>
      <c r="CI67" s="6">
        <f>[1]Emissions!CH820</f>
        <v>524.61454619999995</v>
      </c>
      <c r="CJ67" s="6">
        <f>[1]Emissions!CI820</f>
        <v>529.33896330000005</v>
      </c>
    </row>
    <row r="68" spans="1:88" x14ac:dyDescent="0.3">
      <c r="A68" s="11"/>
      <c r="B68" t="s">
        <v>32</v>
      </c>
      <c r="C68" s="6">
        <f>[1]Emissions!B824</f>
        <v>115.3119272</v>
      </c>
      <c r="D68" s="6">
        <f>[1]Emissions!C824</f>
        <v>114.66071770000001</v>
      </c>
      <c r="E68" s="6">
        <f>[1]Emissions!D824</f>
        <v>113.6251161</v>
      </c>
      <c r="F68" s="6">
        <f>[1]Emissions!E824</f>
        <v>112.5859607</v>
      </c>
      <c r="G68" s="6">
        <f>[1]Emissions!F824</f>
        <v>111.8750934</v>
      </c>
      <c r="H68" s="6">
        <f>[1]Emissions!G824</f>
        <v>111.40931190000001</v>
      </c>
      <c r="I68" s="6">
        <f>[1]Emissions!H824</f>
        <v>110.8797014</v>
      </c>
      <c r="J68" s="6">
        <f>[1]Emissions!I824</f>
        <v>110.2674669</v>
      </c>
      <c r="K68" s="6">
        <f>[1]Emissions!J824</f>
        <v>109.55996159999999</v>
      </c>
      <c r="L68" s="6">
        <f>[1]Emissions!K824</f>
        <v>108.7519254</v>
      </c>
      <c r="M68" s="6">
        <f>[1]Emissions!L824</f>
        <v>107.82498200000001</v>
      </c>
      <c r="N68" s="6">
        <f>[1]Emissions!M824</f>
        <v>106.7490481</v>
      </c>
      <c r="O68" s="6">
        <f>[1]Emissions!N824</f>
        <v>105.4899047</v>
      </c>
      <c r="P68" s="6">
        <f>[1]Emissions!O824</f>
        <v>104.01676260000001</v>
      </c>
      <c r="Q68" s="6">
        <f>[1]Emissions!P824</f>
        <v>102.30843729999999</v>
      </c>
      <c r="R68" s="6">
        <f>[1]Emissions!Q824</f>
        <v>100.35794989999999</v>
      </c>
      <c r="S68" s="6">
        <f>[1]Emissions!R824</f>
        <v>98.311289729999999</v>
      </c>
      <c r="T68" s="6">
        <f>[1]Emissions!S824</f>
        <v>96.208156410000001</v>
      </c>
      <c r="U68" s="6">
        <f>[1]Emissions!T824</f>
        <v>94.076698620000002</v>
      </c>
      <c r="V68" s="6">
        <f>[1]Emissions!U824</f>
        <v>91.934634099999997</v>
      </c>
      <c r="W68" s="6">
        <f>[1]Emissions!V824</f>
        <v>89.796684380000002</v>
      </c>
      <c r="X68" s="6">
        <f>[1]Emissions!W824</f>
        <v>87.674182849999994</v>
      </c>
      <c r="Y68" s="6">
        <f>[1]Emissions!X824</f>
        <v>85.575665599999994</v>
      </c>
      <c r="Z68" s="6">
        <f>[1]Emissions!Y824</f>
        <v>83.507722389999998</v>
      </c>
      <c r="AA68" s="6">
        <f>[1]Emissions!Z824</f>
        <v>81.474512779999998</v>
      </c>
      <c r="AB68" s="6">
        <f>[1]Emissions!AA824</f>
        <v>79.479621589999994</v>
      </c>
      <c r="AC68" s="6">
        <f>[1]Emissions!AB824</f>
        <v>77.525642689999998</v>
      </c>
      <c r="AD68" s="6">
        <f>[1]Emissions!AC824</f>
        <v>75.614659470000007</v>
      </c>
      <c r="AE68" s="6">
        <f>[1]Emissions!AD824</f>
        <v>73.748509519999999</v>
      </c>
      <c r="AF68" s="6">
        <f>[1]Emissions!AE824</f>
        <v>71.928946330000002</v>
      </c>
      <c r="AG68" s="6">
        <f>[1]Emissions!AF824</f>
        <v>70.157806249999993</v>
      </c>
      <c r="AH68" s="6">
        <f>[1]Emissions!AG824</f>
        <v>68.436716169999997</v>
      </c>
      <c r="AI68" s="6">
        <f>[1]Emissions!AH824</f>
        <v>66.767148250000005</v>
      </c>
      <c r="AJ68" s="6">
        <f>[1]Emissions!AI824</f>
        <v>65.150572789999998</v>
      </c>
      <c r="AK68" s="6">
        <f>[1]Emissions!AJ824</f>
        <v>63.58836153</v>
      </c>
      <c r="AL68" s="6">
        <f>[1]Emissions!AK824</f>
        <v>62.081751169999997</v>
      </c>
      <c r="AM68" s="6">
        <f>[1]Emissions!AL824</f>
        <v>60.648724729999998</v>
      </c>
      <c r="AN68" s="6">
        <f>[1]Emissions!AM824</f>
        <v>59.286740270000003</v>
      </c>
      <c r="AO68" s="6">
        <f>[1]Emissions!AN824</f>
        <v>57.992745540000001</v>
      </c>
      <c r="AP68" s="6">
        <f>[1]Emissions!AO824</f>
        <v>56.7638362</v>
      </c>
      <c r="AQ68" s="6">
        <f>[1]Emissions!AP824</f>
        <v>55.597445219999997</v>
      </c>
      <c r="AR68" s="6">
        <f>[1]Emissions!AQ824</f>
        <v>54.491158140000003</v>
      </c>
      <c r="AS68" s="6">
        <f>[1]Emissions!AR824</f>
        <v>53.443025400000003</v>
      </c>
      <c r="AT68" s="6">
        <f>[1]Emissions!AS824</f>
        <v>52.450848270000002</v>
      </c>
      <c r="AU68" s="6">
        <f>[1]Emissions!AT824</f>
        <v>51.512364529999999</v>
      </c>
      <c r="AV68" s="6">
        <f>[1]Emissions!AU824</f>
        <v>50.625326729999998</v>
      </c>
      <c r="AW68" s="6">
        <f>[1]Emissions!AV824</f>
        <v>49.788180619999999</v>
      </c>
      <c r="AX68" s="6">
        <f>[1]Emissions!AW824</f>
        <v>48.998058589999999</v>
      </c>
      <c r="AY68" s="6">
        <f>[1]Emissions!AX824</f>
        <v>48.252502190000001</v>
      </c>
      <c r="AZ68" s="6">
        <f>[1]Emissions!AY824</f>
        <v>47.54926502</v>
      </c>
      <c r="BA68" s="6">
        <f>[1]Emissions!AZ824</f>
        <v>46.886214240000001</v>
      </c>
      <c r="BB68" s="6">
        <f>[1]Emissions!BA824</f>
        <v>46.232371860000001</v>
      </c>
      <c r="BC68" s="6">
        <f>[1]Emissions!BB824</f>
        <v>45.60322042</v>
      </c>
      <c r="BD68" s="6">
        <f>[1]Emissions!BC824</f>
        <v>45.004271529999997</v>
      </c>
      <c r="BE68" s="6">
        <f>[1]Emissions!BD824</f>
        <v>44.436654939999997</v>
      </c>
      <c r="BF68" s="6">
        <f>[1]Emissions!BE824</f>
        <v>43.899662589999998</v>
      </c>
      <c r="BG68" s="6">
        <f>[1]Emissions!BF824</f>
        <v>43.391471539999998</v>
      </c>
      <c r="BH68" s="6">
        <f>[1]Emissions!BG824</f>
        <v>42.910350700000002</v>
      </c>
      <c r="BI68" s="6">
        <f>[1]Emissions!BH824</f>
        <v>42.454542770000003</v>
      </c>
      <c r="BJ68" s="6">
        <f>[1]Emissions!BI824</f>
        <v>42.022370049999999</v>
      </c>
      <c r="BK68" s="6">
        <f>[1]Emissions!BJ824</f>
        <v>41.612261910000001</v>
      </c>
      <c r="BL68" s="6">
        <f>[1]Emissions!BK824</f>
        <v>41.222757389999998</v>
      </c>
      <c r="BM68" s="6">
        <f>[1]Emissions!BL824</f>
        <v>40.852500339999999</v>
      </c>
      <c r="BN68" s="6">
        <f>[1]Emissions!BM824</f>
        <v>40.500232060000002</v>
      </c>
      <c r="BO68" s="6">
        <f>[1]Emissions!BN824</f>
        <v>40.16478249</v>
      </c>
      <c r="BP68" s="6">
        <f>[1]Emissions!BO824</f>
        <v>39.845061110000003</v>
      </c>
      <c r="BQ68" s="6">
        <f>[1]Emissions!BP824</f>
        <v>39.539925750000002</v>
      </c>
      <c r="BR68" s="6">
        <f>[1]Emissions!BQ824</f>
        <v>39.248276349999998</v>
      </c>
      <c r="BS68" s="6">
        <f>[1]Emissions!BR824</f>
        <v>38.969159670000003</v>
      </c>
      <c r="BT68" s="6">
        <f>[1]Emissions!BS824</f>
        <v>38.701735880000001</v>
      </c>
      <c r="BU68" s="6">
        <f>[1]Emissions!BT824</f>
        <v>38.445243849999997</v>
      </c>
      <c r="BV68" s="6">
        <f>[1]Emissions!BU824</f>
        <v>38.198978070000003</v>
      </c>
      <c r="BW68" s="6">
        <f>[1]Emissions!BV824</f>
        <v>37.96227725</v>
      </c>
      <c r="BX68" s="6">
        <f>[1]Emissions!BW824</f>
        <v>37.734520029999999</v>
      </c>
      <c r="BY68" s="6">
        <f>[1]Emissions!BX824</f>
        <v>37.515123490000001</v>
      </c>
      <c r="BZ68" s="6">
        <f>[1]Emissions!BY824</f>
        <v>37.303542219999997</v>
      </c>
      <c r="CA68" s="6">
        <f>[1]Emissions!BZ824</f>
        <v>37.09918381</v>
      </c>
      <c r="CB68" s="6">
        <f>[1]Emissions!CA824</f>
        <v>36.901478650000001</v>
      </c>
      <c r="CC68" s="6">
        <f>[1]Emissions!CB824</f>
        <v>36.709949199999997</v>
      </c>
      <c r="CD68" s="6">
        <f>[1]Emissions!CC824</f>
        <v>36.524187779999998</v>
      </c>
      <c r="CE68" s="6">
        <f>[1]Emissions!CD824</f>
        <v>36.343833089999997</v>
      </c>
      <c r="CF68" s="6">
        <f>[1]Emissions!CE824</f>
        <v>36.168554370000003</v>
      </c>
      <c r="CG68" s="6">
        <f>[1]Emissions!CF824</f>
        <v>35.99804331</v>
      </c>
      <c r="CH68" s="6">
        <f>[1]Emissions!CG824</f>
        <v>35.832010750000002</v>
      </c>
      <c r="CI68" s="6">
        <f>[1]Emissions!CH824</f>
        <v>35.670185590000003</v>
      </c>
      <c r="CJ68" s="6">
        <f>[1]Emissions!CI824</f>
        <v>35.512314310000001</v>
      </c>
    </row>
    <row r="69" spans="1:88" x14ac:dyDescent="0.3">
      <c r="A69" s="11"/>
      <c r="B69" t="s">
        <v>80</v>
      </c>
      <c r="C69" s="6">
        <f>SUM(C70:C72)</f>
        <v>230.688177368</v>
      </c>
      <c r="D69" s="6">
        <f t="shared" ref="D69:AL69" si="104">SUM(D70:D72)</f>
        <v>230.22985269900002</v>
      </c>
      <c r="E69" s="6">
        <f t="shared" si="104"/>
        <v>230.55235453200001</v>
      </c>
      <c r="F69" s="6">
        <f t="shared" si="104"/>
        <v>230.65146450999998</v>
      </c>
      <c r="G69" s="6">
        <f t="shared" si="104"/>
        <v>231.38309422899999</v>
      </c>
      <c r="H69" s="6">
        <f t="shared" si="104"/>
        <v>232.79183209500002</v>
      </c>
      <c r="I69" s="6">
        <f t="shared" si="104"/>
        <v>234.34397445000002</v>
      </c>
      <c r="J69" s="6">
        <f t="shared" si="104"/>
        <v>236.001357015</v>
      </c>
      <c r="K69" s="6">
        <f t="shared" si="104"/>
        <v>237.550761389</v>
      </c>
      <c r="L69" s="6">
        <f t="shared" si="104"/>
        <v>238.95492945800001</v>
      </c>
      <c r="M69" s="6">
        <f t="shared" si="104"/>
        <v>240.22161340299999</v>
      </c>
      <c r="N69" s="6">
        <f t="shared" si="104"/>
        <v>241.26602592100002</v>
      </c>
      <c r="O69" s="6">
        <f t="shared" si="104"/>
        <v>242.182952215</v>
      </c>
      <c r="P69" s="6">
        <f t="shared" si="104"/>
        <v>243.01273528599998</v>
      </c>
      <c r="Q69" s="6">
        <f t="shared" si="104"/>
        <v>243.79360180100002</v>
      </c>
      <c r="R69" s="6">
        <f t="shared" si="104"/>
        <v>244.56313186899999</v>
      </c>
      <c r="S69" s="6">
        <f t="shared" si="104"/>
        <v>245.38405737199997</v>
      </c>
      <c r="T69" s="6">
        <f t="shared" si="104"/>
        <v>246.54440639499998</v>
      </c>
      <c r="U69" s="6">
        <f t="shared" si="104"/>
        <v>248.07014530700002</v>
      </c>
      <c r="V69" s="6">
        <f t="shared" si="104"/>
        <v>249.922570694</v>
      </c>
      <c r="W69" s="6">
        <f t="shared" si="104"/>
        <v>252.04690205900002</v>
      </c>
      <c r="X69" s="6">
        <f t="shared" si="104"/>
        <v>254.30951550899999</v>
      </c>
      <c r="Y69" s="6">
        <f t="shared" si="104"/>
        <v>256.72249840799998</v>
      </c>
      <c r="Z69" s="6">
        <f t="shared" si="104"/>
        <v>259.26195555200002</v>
      </c>
      <c r="AA69" s="6">
        <f t="shared" si="104"/>
        <v>261.90906261499998</v>
      </c>
      <c r="AB69" s="6">
        <f t="shared" si="104"/>
        <v>264.65007862599998</v>
      </c>
      <c r="AC69" s="6">
        <f t="shared" si="104"/>
        <v>267.390283888</v>
      </c>
      <c r="AD69" s="6">
        <f t="shared" si="104"/>
        <v>270.17890588199998</v>
      </c>
      <c r="AE69" s="6">
        <f t="shared" si="104"/>
        <v>273.01808146299999</v>
      </c>
      <c r="AF69" s="6">
        <f t="shared" si="104"/>
        <v>275.89759881399999</v>
      </c>
      <c r="AG69" s="6">
        <f t="shared" si="104"/>
        <v>278.80815671099998</v>
      </c>
      <c r="AH69" s="6">
        <f t="shared" si="104"/>
        <v>281.64958792499999</v>
      </c>
      <c r="AI69" s="6">
        <f t="shared" si="104"/>
        <v>284.48297304499999</v>
      </c>
      <c r="AJ69" s="6">
        <f t="shared" si="104"/>
        <v>287.31768105499998</v>
      </c>
      <c r="AK69" s="6">
        <f t="shared" si="104"/>
        <v>290.15577282800001</v>
      </c>
      <c r="AL69" s="6">
        <f t="shared" si="104"/>
        <v>292.99859223800001</v>
      </c>
      <c r="AM69" s="6">
        <f t="shared" ref="AM69:CJ69" si="105">SUM(AM70:AM72)</f>
        <v>296.17627061000002</v>
      </c>
      <c r="AN69" s="6">
        <f t="shared" si="105"/>
        <v>299.54135440300001</v>
      </c>
      <c r="AO69" s="6">
        <f t="shared" si="105"/>
        <v>303.04749049899999</v>
      </c>
      <c r="AP69" s="6">
        <f t="shared" si="105"/>
        <v>306.66283423499999</v>
      </c>
      <c r="AQ69" s="6">
        <f t="shared" si="105"/>
        <v>310.36527579099999</v>
      </c>
      <c r="AR69" s="6">
        <f t="shared" si="105"/>
        <v>314.03941137300001</v>
      </c>
      <c r="AS69" s="6">
        <f t="shared" si="105"/>
        <v>317.74583494299998</v>
      </c>
      <c r="AT69" s="6">
        <f t="shared" si="105"/>
        <v>321.49216211999999</v>
      </c>
      <c r="AU69" s="6">
        <f t="shared" si="105"/>
        <v>325.27924405799996</v>
      </c>
      <c r="AV69" s="6">
        <f t="shared" si="105"/>
        <v>329.10787183499997</v>
      </c>
      <c r="AW69" s="6">
        <f t="shared" si="105"/>
        <v>332.86430575899999</v>
      </c>
      <c r="AX69" s="6">
        <f t="shared" si="105"/>
        <v>336.62819154100004</v>
      </c>
      <c r="AY69" s="6">
        <f t="shared" si="105"/>
        <v>340.42047478000001</v>
      </c>
      <c r="AZ69" s="6">
        <f t="shared" si="105"/>
        <v>344.25221210799998</v>
      </c>
      <c r="BA69" s="6">
        <f t="shared" si="105"/>
        <v>348.13102842400002</v>
      </c>
      <c r="BB69" s="6">
        <f t="shared" si="105"/>
        <v>351.51878676399997</v>
      </c>
      <c r="BC69" s="6">
        <f t="shared" si="105"/>
        <v>355.10597493600005</v>
      </c>
      <c r="BD69" s="6">
        <f t="shared" si="105"/>
        <v>358.84037324099995</v>
      </c>
      <c r="BE69" s="6">
        <f t="shared" si="105"/>
        <v>362.65050629000001</v>
      </c>
      <c r="BF69" s="6">
        <f t="shared" si="105"/>
        <v>366.50908020999998</v>
      </c>
      <c r="BG69" s="6">
        <f t="shared" si="105"/>
        <v>370.24340288999997</v>
      </c>
      <c r="BH69" s="6">
        <f t="shared" si="105"/>
        <v>373.97831858799998</v>
      </c>
      <c r="BI69" s="6">
        <f t="shared" si="105"/>
        <v>377.74162918500002</v>
      </c>
      <c r="BJ69" s="6">
        <f t="shared" si="105"/>
        <v>381.54468590199997</v>
      </c>
      <c r="BK69" s="6">
        <f t="shared" si="105"/>
        <v>385.39474531100001</v>
      </c>
      <c r="BL69" s="6">
        <f t="shared" si="105"/>
        <v>389.29690247499997</v>
      </c>
      <c r="BM69" s="6">
        <f t="shared" si="105"/>
        <v>393.254560492</v>
      </c>
      <c r="BN69" s="6">
        <f t="shared" si="105"/>
        <v>397.26973338100004</v>
      </c>
      <c r="BO69" s="6">
        <f t="shared" si="105"/>
        <v>401.34332571599998</v>
      </c>
      <c r="BP69" s="6">
        <f t="shared" si="105"/>
        <v>405.475399208</v>
      </c>
      <c r="BQ69" s="6">
        <f t="shared" si="105"/>
        <v>409.51038497199994</v>
      </c>
      <c r="BR69" s="6">
        <f t="shared" si="105"/>
        <v>413.56007933499995</v>
      </c>
      <c r="BS69" s="6">
        <f t="shared" si="105"/>
        <v>417.64673030699998</v>
      </c>
      <c r="BT69" s="6">
        <f t="shared" si="105"/>
        <v>421.77800127800003</v>
      </c>
      <c r="BU69" s="6">
        <f t="shared" si="105"/>
        <v>425.95837173799998</v>
      </c>
      <c r="BV69" s="6">
        <f t="shared" si="105"/>
        <v>430.19093538999999</v>
      </c>
      <c r="BW69" s="6">
        <f t="shared" si="105"/>
        <v>434.47782106699998</v>
      </c>
      <c r="BX69" s="6">
        <f t="shared" si="105"/>
        <v>438.82045744000004</v>
      </c>
      <c r="BY69" s="6">
        <f t="shared" si="105"/>
        <v>443.219782495</v>
      </c>
      <c r="BZ69" s="6">
        <f t="shared" si="105"/>
        <v>447.67640630699998</v>
      </c>
      <c r="CA69" s="6">
        <f t="shared" si="105"/>
        <v>452.07266737899999</v>
      </c>
      <c r="CB69" s="6">
        <f t="shared" si="105"/>
        <v>456.49497951000001</v>
      </c>
      <c r="CC69" s="6">
        <f t="shared" si="105"/>
        <v>460.96135063200006</v>
      </c>
      <c r="CD69" s="6">
        <f t="shared" si="105"/>
        <v>465.47858860700001</v>
      </c>
      <c r="CE69" s="6">
        <f t="shared" si="105"/>
        <v>470.05098889200002</v>
      </c>
      <c r="CF69" s="6">
        <f t="shared" si="105"/>
        <v>474.68170524599998</v>
      </c>
      <c r="CG69" s="6">
        <f t="shared" si="105"/>
        <v>479.37308065700006</v>
      </c>
      <c r="CH69" s="6">
        <f t="shared" si="105"/>
        <v>484.12685735499997</v>
      </c>
      <c r="CI69" s="6">
        <f t="shared" si="105"/>
        <v>488.94436049900003</v>
      </c>
      <c r="CJ69" s="6">
        <f t="shared" si="105"/>
        <v>493.82664900100002</v>
      </c>
    </row>
    <row r="70" spans="1:88" x14ac:dyDescent="0.3">
      <c r="A70" s="11"/>
      <c r="B70" t="s">
        <v>36</v>
      </c>
      <c r="C70" s="6">
        <f>[1]Emissions!B821</f>
        <v>180.08624660000001</v>
      </c>
      <c r="D70" s="6">
        <f>[1]Emissions!C821</f>
        <v>179.01588290000001</v>
      </c>
      <c r="E70" s="6">
        <f>[1]Emissions!D821</f>
        <v>178.4517238</v>
      </c>
      <c r="F70" s="6">
        <f>[1]Emissions!E821</f>
        <v>177.7536939</v>
      </c>
      <c r="G70" s="6">
        <f>[1]Emissions!F821</f>
        <v>177.7757297</v>
      </c>
      <c r="H70" s="6">
        <f>[1]Emissions!G821</f>
        <v>178.4902773</v>
      </c>
      <c r="I70" s="6">
        <f>[1]Emissions!H821</f>
        <v>179.37376750000001</v>
      </c>
      <c r="J70" s="6">
        <f>[1]Emissions!I821</f>
        <v>180.3653496</v>
      </c>
      <c r="K70" s="6">
        <f>[1]Emissions!J821</f>
        <v>181.25389559999999</v>
      </c>
      <c r="L70" s="6">
        <f>[1]Emissions!K821</f>
        <v>182.00613100000001</v>
      </c>
      <c r="M70" s="6">
        <f>[1]Emissions!L821</f>
        <v>182.63178360000001</v>
      </c>
      <c r="N70" s="6">
        <f>[1]Emissions!M821</f>
        <v>183.07420400000001</v>
      </c>
      <c r="O70" s="6">
        <f>[1]Emissions!N821</f>
        <v>183.4089492</v>
      </c>
      <c r="P70" s="6">
        <f>[1]Emissions!O821</f>
        <v>183.67245969999999</v>
      </c>
      <c r="Q70" s="6">
        <f>[1]Emissions!P821</f>
        <v>183.89960490000001</v>
      </c>
      <c r="R70" s="6">
        <f>[1]Emissions!Q821</f>
        <v>184.12361039999999</v>
      </c>
      <c r="S70" s="6">
        <f>[1]Emissions!R821</f>
        <v>184.4464687</v>
      </c>
      <c r="T70" s="6">
        <f>[1]Emissions!S821</f>
        <v>185.08759119999999</v>
      </c>
      <c r="U70" s="6">
        <f>[1]Emissions!T821</f>
        <v>186.0638514</v>
      </c>
      <c r="V70" s="6">
        <f>[1]Emissions!U821</f>
        <v>187.33806430000001</v>
      </c>
      <c r="W70" s="6">
        <f>[1]Emissions!V821</f>
        <v>188.85845620000001</v>
      </c>
      <c r="X70" s="6">
        <f>[1]Emissions!W821</f>
        <v>190.515027</v>
      </c>
      <c r="Y70" s="6">
        <f>[1]Emissions!X821</f>
        <v>192.3050312</v>
      </c>
      <c r="Z70" s="6">
        <f>[1]Emissions!Y821</f>
        <v>194.2026793</v>
      </c>
      <c r="AA70" s="6">
        <f>[1]Emissions!Z821</f>
        <v>196.18854769999999</v>
      </c>
      <c r="AB70" s="6">
        <f>[1]Emissions!AA821</f>
        <v>198.24830689999999</v>
      </c>
      <c r="AC70" s="6">
        <f>[1]Emissions!AB821</f>
        <v>200.3089928</v>
      </c>
      <c r="AD70" s="6">
        <f>[1]Emissions!AC821</f>
        <v>202.40263899999999</v>
      </c>
      <c r="AE70" s="6">
        <f>[1]Emissions!AD821</f>
        <v>204.5280186</v>
      </c>
      <c r="AF70" s="6">
        <f>[1]Emissions!AE821</f>
        <v>206.67489430000001</v>
      </c>
      <c r="AG70" s="6">
        <f>[1]Emissions!AF821</f>
        <v>208.83420749999999</v>
      </c>
      <c r="AH70" s="6">
        <f>[1]Emissions!AG821</f>
        <v>210.93094529999999</v>
      </c>
      <c r="AI70" s="6">
        <f>[1]Emissions!AH821</f>
        <v>213.0078426</v>
      </c>
      <c r="AJ70" s="6">
        <f>[1]Emissions!AI821</f>
        <v>215.07173370000001</v>
      </c>
      <c r="AK70" s="6">
        <f>[1]Emissions!AJ821</f>
        <v>217.12490399999999</v>
      </c>
      <c r="AL70" s="6">
        <f>[1]Emissions!AK821</f>
        <v>219.16948260000001</v>
      </c>
      <c r="AM70" s="6">
        <f>[1]Emissions!AL821</f>
        <v>221.47486069999999</v>
      </c>
      <c r="AN70" s="6">
        <f>[1]Emissions!AM821</f>
        <v>223.92377780000001</v>
      </c>
      <c r="AO70" s="6">
        <f>[1]Emissions!AN821</f>
        <v>226.4802478</v>
      </c>
      <c r="AP70" s="6">
        <f>[1]Emissions!AO821</f>
        <v>229.12108380000001</v>
      </c>
      <c r="AQ70" s="6">
        <f>[1]Emissions!AP821</f>
        <v>231.82949410000001</v>
      </c>
      <c r="AR70" s="6">
        <f>[1]Emissions!AQ821</f>
        <v>234.5198058</v>
      </c>
      <c r="AS70" s="6">
        <f>[1]Emissions!AR821</f>
        <v>237.23349329999999</v>
      </c>
      <c r="AT70" s="6">
        <f>[1]Emissions!AS821</f>
        <v>239.97471680000001</v>
      </c>
      <c r="AU70" s="6">
        <f>[1]Emissions!AT821</f>
        <v>242.74345109999999</v>
      </c>
      <c r="AV70" s="6">
        <f>[1]Emissions!AU821</f>
        <v>245.54012259999999</v>
      </c>
      <c r="AW70" s="6">
        <f>[1]Emissions!AV821</f>
        <v>248.2789281</v>
      </c>
      <c r="AX70" s="6">
        <f>[1]Emissions!AW821</f>
        <v>251.01955090000001</v>
      </c>
      <c r="AY70" s="6">
        <f>[1]Emissions!AX821</f>
        <v>253.77752129999999</v>
      </c>
      <c r="AZ70" s="6">
        <f>[1]Emissions!AY821</f>
        <v>256.56109070000002</v>
      </c>
      <c r="BA70" s="6">
        <f>[1]Emissions!AZ821</f>
        <v>259.37638620000001</v>
      </c>
      <c r="BB70" s="6">
        <f>[1]Emissions!BA821</f>
        <v>261.93166739999998</v>
      </c>
      <c r="BC70" s="6">
        <f>[1]Emissions!BB821</f>
        <v>264.59228380000002</v>
      </c>
      <c r="BD70" s="6">
        <f>[1]Emissions!BC821</f>
        <v>267.31980879999998</v>
      </c>
      <c r="BE70" s="6">
        <f>[1]Emissions!BD821</f>
        <v>270.08226309999998</v>
      </c>
      <c r="BF70" s="6">
        <f>[1]Emissions!BE821</f>
        <v>272.87158429999999</v>
      </c>
      <c r="BG70" s="6">
        <f>[1]Emissions!BF821</f>
        <v>275.5678838</v>
      </c>
      <c r="BH70" s="6">
        <f>[1]Emissions!BG821</f>
        <v>278.26098300000001</v>
      </c>
      <c r="BI70" s="6">
        <f>[1]Emissions!BH821</f>
        <v>280.97179</v>
      </c>
      <c r="BJ70" s="6">
        <f>[1]Emissions!BI821</f>
        <v>283.70953580000003</v>
      </c>
      <c r="BK70" s="6">
        <f>[1]Emissions!BJ821</f>
        <v>286.48042839999999</v>
      </c>
      <c r="BL70" s="6">
        <f>[1]Emissions!BK821</f>
        <v>289.28895039999998</v>
      </c>
      <c r="BM70" s="6">
        <f>[1]Emissions!BL821</f>
        <v>292.13818020000002</v>
      </c>
      <c r="BN70" s="6">
        <f>[1]Emissions!BM821</f>
        <v>295.03002670000001</v>
      </c>
      <c r="BO70" s="6">
        <f>[1]Emissions!BN821</f>
        <v>297.96545550000002</v>
      </c>
      <c r="BP70" s="6">
        <f>[1]Emissions!BO821</f>
        <v>300.944704</v>
      </c>
      <c r="BQ70" s="6">
        <f>[1]Emissions!BP821</f>
        <v>303.85431999999997</v>
      </c>
      <c r="BR70" s="6">
        <f>[1]Emissions!BQ821</f>
        <v>306.77313939999999</v>
      </c>
      <c r="BS70" s="6">
        <f>[1]Emissions!BR821</f>
        <v>309.71697410000002</v>
      </c>
      <c r="BT70" s="6">
        <f>[1]Emissions!BS821</f>
        <v>312.6917444</v>
      </c>
      <c r="BU70" s="6">
        <f>[1]Emissions!BT821</f>
        <v>315.70131859999998</v>
      </c>
      <c r="BV70" s="6">
        <f>[1]Emissions!BU821</f>
        <v>318.74854169999998</v>
      </c>
      <c r="BW70" s="6">
        <f>[1]Emissions!BV821</f>
        <v>321.83542119999998</v>
      </c>
      <c r="BX70" s="6">
        <f>[1]Emissions!BW821</f>
        <v>324.96330410000002</v>
      </c>
      <c r="BY70" s="6">
        <f>[1]Emissions!BX821</f>
        <v>328.13305639999999</v>
      </c>
      <c r="BZ70" s="6">
        <f>[1]Emissions!BY821</f>
        <v>331.34521899999999</v>
      </c>
      <c r="CA70" s="6">
        <f>[1]Emissions!BZ821</f>
        <v>334.5140816</v>
      </c>
      <c r="CB70" s="6">
        <f>[1]Emissions!CA821</f>
        <v>337.70052579999998</v>
      </c>
      <c r="CC70" s="6">
        <f>[1]Emissions!CB821</f>
        <v>340.91738350000003</v>
      </c>
      <c r="CD70" s="6">
        <f>[1]Emissions!CC821</f>
        <v>344.16991410000003</v>
      </c>
      <c r="CE70" s="6">
        <f>[1]Emissions!CD821</f>
        <v>347.46175540000002</v>
      </c>
      <c r="CF70" s="6">
        <f>[1]Emissions!CE821</f>
        <v>350.7956997</v>
      </c>
      <c r="CG70" s="6">
        <f>[1]Emissions!CF821</f>
        <v>354.17383940000002</v>
      </c>
      <c r="CH70" s="6">
        <f>[1]Emissions!CG821</f>
        <v>357.59770509999998</v>
      </c>
      <c r="CI70" s="6">
        <f>[1]Emissions!CH821</f>
        <v>361.06842030000001</v>
      </c>
      <c r="CJ70" s="6">
        <f>[1]Emissions!CI821</f>
        <v>364.58684210000001</v>
      </c>
    </row>
    <row r="71" spans="1:88" x14ac:dyDescent="0.3">
      <c r="A71" s="11"/>
      <c r="B71" t="s">
        <v>37</v>
      </c>
      <c r="C71" s="6">
        <f>[1]Emissions!B822</f>
        <v>2.6973346980000001</v>
      </c>
      <c r="D71" s="6">
        <f>[1]Emissions!C822</f>
        <v>2.680688779</v>
      </c>
      <c r="E71" s="6">
        <f>[1]Emissions!D822</f>
        <v>2.680604802</v>
      </c>
      <c r="F71" s="6">
        <f>[1]Emissions!E822</f>
        <v>2.6986317999999998</v>
      </c>
      <c r="G71" s="6">
        <f>[1]Emissions!F822</f>
        <v>2.7304224690000001</v>
      </c>
      <c r="H71" s="6">
        <f>[1]Emissions!G822</f>
        <v>2.7718646549999999</v>
      </c>
      <c r="I71" s="6">
        <f>[1]Emissions!H822</f>
        <v>2.8171764600000002</v>
      </c>
      <c r="J71" s="6">
        <f>[1]Emissions!I822</f>
        <v>2.8619799750000001</v>
      </c>
      <c r="K71" s="6">
        <f>[1]Emissions!J822</f>
        <v>2.9029943290000002</v>
      </c>
      <c r="L71" s="6">
        <f>[1]Emissions!K822</f>
        <v>2.9379759380000001</v>
      </c>
      <c r="M71" s="6">
        <f>[1]Emissions!L822</f>
        <v>2.9660044330000002</v>
      </c>
      <c r="N71" s="6">
        <f>[1]Emissions!M822</f>
        <v>2.986178851</v>
      </c>
      <c r="O71" s="6">
        <f>[1]Emissions!N822</f>
        <v>3.0004446050000002</v>
      </c>
      <c r="P71" s="6">
        <f>[1]Emissions!O822</f>
        <v>3.0104725160000001</v>
      </c>
      <c r="Q71" s="6">
        <f>[1]Emissions!P822</f>
        <v>3.018041851</v>
      </c>
      <c r="R71" s="6">
        <f>[1]Emissions!Q822</f>
        <v>3.0247656690000002</v>
      </c>
      <c r="S71" s="6">
        <f>[1]Emissions!R822</f>
        <v>3.0308980820000002</v>
      </c>
      <c r="T71" s="6">
        <f>[1]Emissions!S822</f>
        <v>3.0385568250000001</v>
      </c>
      <c r="U71" s="6">
        <f>[1]Emissions!T822</f>
        <v>3.0482465570000001</v>
      </c>
      <c r="V71" s="6">
        <f>[1]Emissions!U822</f>
        <v>3.0600057340000002</v>
      </c>
      <c r="W71" s="6">
        <f>[1]Emissions!V822</f>
        <v>3.0735786090000001</v>
      </c>
      <c r="X71" s="6">
        <f>[1]Emissions!W822</f>
        <v>3.0874974690000001</v>
      </c>
      <c r="Y71" s="6">
        <f>[1]Emissions!X822</f>
        <v>3.1022016080000001</v>
      </c>
      <c r="Z71" s="6">
        <f>[1]Emissions!Y822</f>
        <v>3.117364952</v>
      </c>
      <c r="AA71" s="6">
        <f>[1]Emissions!Z822</f>
        <v>3.1326916549999999</v>
      </c>
      <c r="AB71" s="6">
        <f>[1]Emissions!AA822</f>
        <v>3.147949906</v>
      </c>
      <c r="AC71" s="6">
        <f>[1]Emissions!AB822</f>
        <v>3.1618849180000002</v>
      </c>
      <c r="AD71" s="6">
        <f>[1]Emissions!AC822</f>
        <v>3.175420602</v>
      </c>
      <c r="AE71" s="6">
        <f>[1]Emissions!AD822</f>
        <v>3.1887094930000002</v>
      </c>
      <c r="AF71" s="6">
        <f>[1]Emissions!AE822</f>
        <v>3.201914114</v>
      </c>
      <c r="AG71" s="6">
        <f>[1]Emissions!AF822</f>
        <v>3.2151948410000002</v>
      </c>
      <c r="AH71" s="6">
        <f>[1]Emissions!AG822</f>
        <v>3.227467715</v>
      </c>
      <c r="AI71" s="6">
        <f>[1]Emissions!AH822</f>
        <v>3.2399022550000001</v>
      </c>
      <c r="AJ71" s="6">
        <f>[1]Emissions!AI822</f>
        <v>3.252679095</v>
      </c>
      <c r="AK71" s="6">
        <f>[1]Emissions!AJ822</f>
        <v>3.2658839479999999</v>
      </c>
      <c r="AL71" s="6">
        <f>[1]Emissions!AK822</f>
        <v>3.2795268480000002</v>
      </c>
      <c r="AM71" s="6">
        <f>[1]Emissions!AL822</f>
        <v>3.2927014799999998</v>
      </c>
      <c r="AN71" s="6">
        <f>[1]Emissions!AM822</f>
        <v>3.3059585930000002</v>
      </c>
      <c r="AO71" s="6">
        <f>[1]Emissions!AN822</f>
        <v>3.3194548890000002</v>
      </c>
      <c r="AP71" s="6">
        <f>[1]Emissions!AO822</f>
        <v>3.3332570549999998</v>
      </c>
      <c r="AQ71" s="6">
        <f>[1]Emissions!AP822</f>
        <v>3.3473624609999999</v>
      </c>
      <c r="AR71" s="6">
        <f>[1]Emissions!AQ822</f>
        <v>3.3604590929999998</v>
      </c>
      <c r="AS71" s="6">
        <f>[1]Emissions!AR822</f>
        <v>3.3736282430000002</v>
      </c>
      <c r="AT71" s="6">
        <f>[1]Emissions!AS822</f>
        <v>3.3869502699999998</v>
      </c>
      <c r="AU71" s="6">
        <f>[1]Emissions!AT822</f>
        <v>3.400468048</v>
      </c>
      <c r="AV71" s="6">
        <f>[1]Emissions!AU822</f>
        <v>3.4142002850000002</v>
      </c>
      <c r="AW71" s="6">
        <f>[1]Emissions!AV822</f>
        <v>3.4265516589999998</v>
      </c>
      <c r="AX71" s="6">
        <f>[1]Emissions!AW822</f>
        <v>3.4390119210000001</v>
      </c>
      <c r="AY71" s="6">
        <f>[1]Emissions!AX822</f>
        <v>3.4517140400000001</v>
      </c>
      <c r="AZ71" s="6">
        <f>[1]Emissions!AY822</f>
        <v>3.4647339179999999</v>
      </c>
      <c r="BA71" s="6">
        <f>[1]Emissions!AZ822</f>
        <v>3.4781049739999998</v>
      </c>
      <c r="BB71" s="6">
        <f>[1]Emissions!BA822</f>
        <v>3.4914167639999998</v>
      </c>
      <c r="BC71" s="6">
        <f>[1]Emissions!BB822</f>
        <v>3.5028939960000001</v>
      </c>
      <c r="BD71" s="6">
        <f>[1]Emissions!BC822</f>
        <v>3.5132793410000001</v>
      </c>
      <c r="BE71" s="6">
        <f>[1]Emissions!BD822</f>
        <v>3.5230634799999998</v>
      </c>
      <c r="BF71" s="6">
        <f>[1]Emissions!BE822</f>
        <v>3.5325611299999999</v>
      </c>
      <c r="BG71" s="6">
        <f>[1]Emissions!BF822</f>
        <v>3.5399927099999999</v>
      </c>
      <c r="BH71" s="6">
        <f>[1]Emissions!BG822</f>
        <v>3.5472572379999998</v>
      </c>
      <c r="BI71" s="6">
        <f>[1]Emissions!BH822</f>
        <v>3.5546428849999998</v>
      </c>
      <c r="BJ71" s="6">
        <f>[1]Emissions!BI822</f>
        <v>3.5623327520000001</v>
      </c>
      <c r="BK71" s="6">
        <f>[1]Emissions!BJ822</f>
        <v>3.5704320310000002</v>
      </c>
      <c r="BL71" s="6">
        <f>[1]Emissions!BK822</f>
        <v>3.5789849450000002</v>
      </c>
      <c r="BM71" s="6">
        <f>[1]Emissions!BL822</f>
        <v>3.5879884720000002</v>
      </c>
      <c r="BN71" s="6">
        <f>[1]Emissions!BM822</f>
        <v>3.5974048509999998</v>
      </c>
      <c r="BO71" s="6">
        <f>[1]Emissions!BN822</f>
        <v>3.6071734960000001</v>
      </c>
      <c r="BP71" s="6">
        <f>[1]Emissions!BO822</f>
        <v>3.6172222079999998</v>
      </c>
      <c r="BQ71" s="6">
        <f>[1]Emissions!BP822</f>
        <v>3.625682372</v>
      </c>
      <c r="BR71" s="6">
        <f>[1]Emissions!BQ822</f>
        <v>3.634124935</v>
      </c>
      <c r="BS71" s="6">
        <f>[1]Emissions!BR822</f>
        <v>3.6426687069999999</v>
      </c>
      <c r="BT71" s="6">
        <f>[1]Emissions!BS822</f>
        <v>3.6513786779999999</v>
      </c>
      <c r="BU71" s="6">
        <f>[1]Emissions!BT822</f>
        <v>3.6602860380000002</v>
      </c>
      <c r="BV71" s="6">
        <f>[1]Emissions!BU822</f>
        <v>3.66940029</v>
      </c>
      <c r="BW71" s="6">
        <f>[1]Emissions!BV822</f>
        <v>3.6787176669999999</v>
      </c>
      <c r="BX71" s="6">
        <f>[1]Emissions!BW822</f>
        <v>3.6882267400000002</v>
      </c>
      <c r="BY71" s="6">
        <f>[1]Emissions!BX822</f>
        <v>3.6979119950000001</v>
      </c>
      <c r="BZ71" s="6">
        <f>[1]Emissions!BY822</f>
        <v>3.7077561069999998</v>
      </c>
      <c r="CA71" s="6">
        <f>[1]Emissions!BZ822</f>
        <v>3.7164308789999998</v>
      </c>
      <c r="CB71" s="6">
        <f>[1]Emissions!CA822</f>
        <v>3.7251217099999998</v>
      </c>
      <c r="CC71" s="6">
        <f>[1]Emissions!CB822</f>
        <v>3.733935432</v>
      </c>
      <c r="CD71" s="6">
        <f>[1]Emissions!CC822</f>
        <v>3.7429310070000001</v>
      </c>
      <c r="CE71" s="6">
        <f>[1]Emissions!CD822</f>
        <v>3.7521348919999999</v>
      </c>
      <c r="CF71" s="6">
        <f>[1]Emissions!CE822</f>
        <v>3.761551146</v>
      </c>
      <c r="CG71" s="6">
        <f>[1]Emissions!CF822</f>
        <v>3.7711693570000002</v>
      </c>
      <c r="CH71" s="6">
        <f>[1]Emissions!CG822</f>
        <v>3.7809707549999998</v>
      </c>
      <c r="CI71" s="6">
        <f>[1]Emissions!CH822</f>
        <v>3.7909327990000001</v>
      </c>
      <c r="CJ71" s="6">
        <f>[1]Emissions!CI822</f>
        <v>3.8010325009999999</v>
      </c>
    </row>
    <row r="72" spans="1:88" x14ac:dyDescent="0.3">
      <c r="A72" s="11"/>
      <c r="B72" t="s">
        <v>38</v>
      </c>
      <c r="C72" s="6">
        <f>[1]Emissions!B823</f>
        <v>47.904596069999997</v>
      </c>
      <c r="D72" s="6">
        <f>[1]Emissions!C823</f>
        <v>48.533281019999997</v>
      </c>
      <c r="E72" s="6">
        <f>[1]Emissions!D823</f>
        <v>49.420025930000001</v>
      </c>
      <c r="F72" s="6">
        <f>[1]Emissions!E823</f>
        <v>50.199138810000001</v>
      </c>
      <c r="G72" s="6">
        <f>[1]Emissions!F823</f>
        <v>50.876942059999998</v>
      </c>
      <c r="H72" s="6">
        <f>[1]Emissions!G823</f>
        <v>51.52969014</v>
      </c>
      <c r="I72" s="6">
        <f>[1]Emissions!H823</f>
        <v>52.153030489999999</v>
      </c>
      <c r="J72" s="6">
        <f>[1]Emissions!I823</f>
        <v>52.774027439999998</v>
      </c>
      <c r="K72" s="6">
        <f>[1]Emissions!J823</f>
        <v>53.39387146</v>
      </c>
      <c r="L72" s="6">
        <f>[1]Emissions!K823</f>
        <v>54.010822519999998</v>
      </c>
      <c r="M72" s="6">
        <f>[1]Emissions!L823</f>
        <v>54.623825369999999</v>
      </c>
      <c r="N72" s="6">
        <f>[1]Emissions!M823</f>
        <v>55.205643070000001</v>
      </c>
      <c r="O72" s="6">
        <f>[1]Emissions!N823</f>
        <v>55.77355841</v>
      </c>
      <c r="P72" s="6">
        <f>[1]Emissions!O823</f>
        <v>56.329803069999997</v>
      </c>
      <c r="Q72" s="6">
        <f>[1]Emissions!P823</f>
        <v>56.875955050000002</v>
      </c>
      <c r="R72" s="6">
        <f>[1]Emissions!Q823</f>
        <v>57.414755800000002</v>
      </c>
      <c r="S72" s="6">
        <f>[1]Emissions!R823</f>
        <v>57.906690589999997</v>
      </c>
      <c r="T72" s="6">
        <f>[1]Emissions!S823</f>
        <v>58.418258369999997</v>
      </c>
      <c r="U72" s="6">
        <f>[1]Emissions!T823</f>
        <v>58.958047350000001</v>
      </c>
      <c r="V72" s="6">
        <f>[1]Emissions!U823</f>
        <v>59.524500660000001</v>
      </c>
      <c r="W72" s="6">
        <f>[1]Emissions!V823</f>
        <v>60.114867250000003</v>
      </c>
      <c r="X72" s="6">
        <f>[1]Emissions!W823</f>
        <v>60.706991039999998</v>
      </c>
      <c r="Y72" s="6">
        <f>[1]Emissions!X823</f>
        <v>61.315265599999996</v>
      </c>
      <c r="Z72" s="6">
        <f>[1]Emissions!Y823</f>
        <v>61.941911300000001</v>
      </c>
      <c r="AA72" s="6">
        <f>[1]Emissions!Z823</f>
        <v>62.58782326</v>
      </c>
      <c r="AB72" s="6">
        <f>[1]Emissions!AA823</f>
        <v>63.253821819999999</v>
      </c>
      <c r="AC72" s="6">
        <f>[1]Emissions!AB823</f>
        <v>63.919406170000002</v>
      </c>
      <c r="AD72" s="6">
        <f>[1]Emissions!AC823</f>
        <v>64.600846279999999</v>
      </c>
      <c r="AE72" s="6">
        <f>[1]Emissions!AD823</f>
        <v>65.301353370000001</v>
      </c>
      <c r="AF72" s="6">
        <f>[1]Emissions!AE823</f>
        <v>66.020790399999996</v>
      </c>
      <c r="AG72" s="6">
        <f>[1]Emissions!AF823</f>
        <v>66.758754370000005</v>
      </c>
      <c r="AH72" s="6">
        <f>[1]Emissions!AG823</f>
        <v>67.491174909999998</v>
      </c>
      <c r="AI72" s="6">
        <f>[1]Emissions!AH823</f>
        <v>68.235228190000001</v>
      </c>
      <c r="AJ72" s="6">
        <f>[1]Emissions!AI823</f>
        <v>68.993268259999994</v>
      </c>
      <c r="AK72" s="6">
        <f>[1]Emissions!AJ823</f>
        <v>69.76498488</v>
      </c>
      <c r="AL72" s="6">
        <f>[1]Emissions!AK823</f>
        <v>70.549582790000002</v>
      </c>
      <c r="AM72" s="6">
        <f>[1]Emissions!AL823</f>
        <v>71.408708430000004</v>
      </c>
      <c r="AN72" s="6">
        <f>[1]Emissions!AM823</f>
        <v>72.311618010000004</v>
      </c>
      <c r="AO72" s="6">
        <f>[1]Emissions!AN823</f>
        <v>73.247787810000005</v>
      </c>
      <c r="AP72" s="6">
        <f>[1]Emissions!AO823</f>
        <v>74.208493379999993</v>
      </c>
      <c r="AQ72" s="6">
        <f>[1]Emissions!AP823</f>
        <v>75.188419229999994</v>
      </c>
      <c r="AR72" s="6">
        <f>[1]Emissions!AQ823</f>
        <v>76.159146480000004</v>
      </c>
      <c r="AS72" s="6">
        <f>[1]Emissions!AR823</f>
        <v>77.1387134</v>
      </c>
      <c r="AT72" s="6">
        <f>[1]Emissions!AS823</f>
        <v>78.130495049999993</v>
      </c>
      <c r="AU72" s="6">
        <f>[1]Emissions!AT823</f>
        <v>79.135324909999994</v>
      </c>
      <c r="AV72" s="6">
        <f>[1]Emissions!AU823</f>
        <v>80.153548950000001</v>
      </c>
      <c r="AW72" s="6">
        <f>[1]Emissions!AV823</f>
        <v>81.158826000000005</v>
      </c>
      <c r="AX72" s="6">
        <f>[1]Emissions!AW823</f>
        <v>82.169628720000006</v>
      </c>
      <c r="AY72" s="6">
        <f>[1]Emissions!AX823</f>
        <v>83.191239440000004</v>
      </c>
      <c r="AZ72" s="6">
        <f>[1]Emissions!AY823</f>
        <v>84.226387489999993</v>
      </c>
      <c r="BA72" s="6">
        <f>[1]Emissions!AZ823</f>
        <v>85.276537250000004</v>
      </c>
      <c r="BB72" s="6">
        <f>[1]Emissions!BA823</f>
        <v>86.095702599999996</v>
      </c>
      <c r="BC72" s="6">
        <f>[1]Emissions!BB823</f>
        <v>87.010797139999994</v>
      </c>
      <c r="BD72" s="6">
        <f>[1]Emissions!BC823</f>
        <v>88.007285100000004</v>
      </c>
      <c r="BE72" s="6">
        <f>[1]Emissions!BD823</f>
        <v>89.045179709999999</v>
      </c>
      <c r="BF72" s="6">
        <f>[1]Emissions!BE823</f>
        <v>90.104934779999994</v>
      </c>
      <c r="BG72" s="6">
        <f>[1]Emissions!BF823</f>
        <v>91.135526380000002</v>
      </c>
      <c r="BH72" s="6">
        <f>[1]Emissions!BG823</f>
        <v>92.170078349999997</v>
      </c>
      <c r="BI72" s="6">
        <f>[1]Emissions!BH823</f>
        <v>93.215196300000002</v>
      </c>
      <c r="BJ72" s="6">
        <f>[1]Emissions!BI823</f>
        <v>94.272817349999997</v>
      </c>
      <c r="BK72" s="6">
        <f>[1]Emissions!BJ823</f>
        <v>95.343884880000005</v>
      </c>
      <c r="BL72" s="6">
        <f>[1]Emissions!BK823</f>
        <v>96.428967130000004</v>
      </c>
      <c r="BM72" s="6">
        <f>[1]Emissions!BL823</f>
        <v>97.528391819999996</v>
      </c>
      <c r="BN72" s="6">
        <f>[1]Emissions!BM823</f>
        <v>98.642301829999994</v>
      </c>
      <c r="BO72" s="6">
        <f>[1]Emissions!BN823</f>
        <v>99.770696720000004</v>
      </c>
      <c r="BP72" s="6">
        <f>[1]Emissions!BO823</f>
        <v>100.913473</v>
      </c>
      <c r="BQ72" s="6">
        <f>[1]Emissions!BP823</f>
        <v>102.0303826</v>
      </c>
      <c r="BR72" s="6">
        <f>[1]Emissions!BQ823</f>
        <v>103.152815</v>
      </c>
      <c r="BS72" s="6">
        <f>[1]Emissions!BR823</f>
        <v>104.2870875</v>
      </c>
      <c r="BT72" s="6">
        <f>[1]Emissions!BS823</f>
        <v>105.4348782</v>
      </c>
      <c r="BU72" s="6">
        <f>[1]Emissions!BT823</f>
        <v>106.59676709999999</v>
      </c>
      <c r="BV72" s="6">
        <f>[1]Emissions!BU823</f>
        <v>107.7729934</v>
      </c>
      <c r="BW72" s="6">
        <f>[1]Emissions!BV823</f>
        <v>108.96368219999999</v>
      </c>
      <c r="BX72" s="6">
        <f>[1]Emissions!BW823</f>
        <v>110.16892660000001</v>
      </c>
      <c r="BY72" s="6">
        <f>[1]Emissions!BX823</f>
        <v>111.3888141</v>
      </c>
      <c r="BZ72" s="6">
        <f>[1]Emissions!BY823</f>
        <v>112.6234312</v>
      </c>
      <c r="CA72" s="6">
        <f>[1]Emissions!BZ823</f>
        <v>113.8421549</v>
      </c>
      <c r="CB72" s="6">
        <f>[1]Emissions!CA823</f>
        <v>115.069332</v>
      </c>
      <c r="CC72" s="6">
        <f>[1]Emissions!CB823</f>
        <v>116.3100317</v>
      </c>
      <c r="CD72" s="6">
        <f>[1]Emissions!CC823</f>
        <v>117.5657435</v>
      </c>
      <c r="CE72" s="6">
        <f>[1]Emissions!CD823</f>
        <v>118.8370986</v>
      </c>
      <c r="CF72" s="6">
        <f>[1]Emissions!CE823</f>
        <v>120.1244544</v>
      </c>
      <c r="CG72" s="6">
        <f>[1]Emissions!CF823</f>
        <v>121.42807190000001</v>
      </c>
      <c r="CH72" s="6">
        <f>[1]Emissions!CG823</f>
        <v>122.7481815</v>
      </c>
      <c r="CI72" s="6">
        <f>[1]Emissions!CH823</f>
        <v>124.08500739999999</v>
      </c>
      <c r="CJ72" s="6">
        <f>[1]Emissions!CI823</f>
        <v>125.4387744</v>
      </c>
    </row>
    <row r="73" spans="1:88" x14ac:dyDescent="0.3">
      <c r="A73" s="11"/>
      <c r="B73" s="12" t="str">
        <f>B65</f>
        <v>NZ50</v>
      </c>
      <c r="C73" s="6">
        <f>[1]Emissions!B825</f>
        <v>346.00010459999999</v>
      </c>
      <c r="D73" s="6">
        <f>[1]Emissions!C825</f>
        <v>344.56947050000002</v>
      </c>
      <c r="E73" s="6">
        <f>[1]Emissions!D825</f>
        <v>343.43029039999999</v>
      </c>
      <c r="F73" s="6">
        <f>[1]Emissions!E825</f>
        <v>342.0181394</v>
      </c>
      <c r="G73" s="6">
        <f>[1]Emissions!F825</f>
        <v>341.54318929999999</v>
      </c>
      <c r="H73" s="6">
        <f>[1]Emissions!G825</f>
        <v>341.9751473</v>
      </c>
      <c r="I73" s="6">
        <f>[1]Emissions!H825</f>
        <v>342.45911599999999</v>
      </c>
      <c r="J73" s="6">
        <f>[1]Emissions!I825</f>
        <v>333.54526759999999</v>
      </c>
      <c r="K73" s="6">
        <f>[1]Emissions!J825</f>
        <v>324.1582454</v>
      </c>
      <c r="L73" s="6">
        <f>[1]Emissions!K825</f>
        <v>315.45121740000002</v>
      </c>
      <c r="M73" s="6">
        <f>[1]Emissions!L825</f>
        <v>306.75545069999998</v>
      </c>
      <c r="N73" s="6">
        <f>[1]Emissions!M825</f>
        <v>298.48489469999998</v>
      </c>
      <c r="O73" s="6">
        <f>[1]Emissions!N825</f>
        <v>290.41869400000002</v>
      </c>
      <c r="P73" s="6">
        <f>[1]Emissions!O825</f>
        <v>282.50548029999999</v>
      </c>
      <c r="Q73" s="6">
        <f>[1]Emissions!P825</f>
        <v>274.76868089999999</v>
      </c>
      <c r="R73" s="6">
        <f>[1]Emissions!Q825</f>
        <v>267.19454409999997</v>
      </c>
      <c r="S73" s="6">
        <f>[1]Emissions!R825</f>
        <v>259.74258830000002</v>
      </c>
      <c r="T73" s="6">
        <f>[1]Emissions!S825</f>
        <v>252.32539370000001</v>
      </c>
      <c r="U73" s="6">
        <f>[1]Emissions!T825</f>
        <v>244.96469540000001</v>
      </c>
      <c r="V73" s="6">
        <f>[1]Emissions!U825</f>
        <v>237.6892886</v>
      </c>
      <c r="W73" s="6">
        <f>[1]Emissions!V825</f>
        <v>230.52463059999999</v>
      </c>
      <c r="X73" s="6">
        <f>[1]Emissions!W825</f>
        <v>223.49370010000001</v>
      </c>
      <c r="Y73" s="6">
        <f>[1]Emissions!X825</f>
        <v>216.61423339999999</v>
      </c>
      <c r="Z73" s="6">
        <f>[1]Emissions!Y825</f>
        <v>209.88422299999999</v>
      </c>
      <c r="AA73" s="6">
        <f>[1]Emissions!Z825</f>
        <v>203.30025929999999</v>
      </c>
      <c r="AB73" s="6">
        <f>[1]Emissions!AA825</f>
        <v>196.85731530000001</v>
      </c>
      <c r="AC73" s="6">
        <f>[1]Emissions!AB825</f>
        <v>190.53631970000001</v>
      </c>
      <c r="AD73" s="6">
        <f>[1]Emissions!AC825</f>
        <v>184.36615269999999</v>
      </c>
      <c r="AE73" s="6">
        <f>[1]Emissions!AD825</f>
        <v>178.33183500000001</v>
      </c>
      <c r="AF73" s="6">
        <f>[1]Emissions!AE825</f>
        <v>172.40762649999999</v>
      </c>
      <c r="AG73" s="6">
        <f>[1]Emissions!AF825</f>
        <v>166.56883160000001</v>
      </c>
      <c r="AH73" s="6">
        <f>[1]Emissions!AG825</f>
        <v>160.76403540000001</v>
      </c>
      <c r="AI73" s="6">
        <f>[1]Emissions!AH825</f>
        <v>155.0029591</v>
      </c>
      <c r="AJ73" s="6">
        <f>[1]Emissions!AI825</f>
        <v>149.26338369999999</v>
      </c>
      <c r="AK73" s="6">
        <f>[1]Emissions!AJ825</f>
        <v>143.51457919999999</v>
      </c>
      <c r="AL73" s="6">
        <f>[1]Emissions!AK825</f>
        <v>137.7208254</v>
      </c>
      <c r="AM73" s="6">
        <f>[1]Emissions!AL825</f>
        <v>138.4876088</v>
      </c>
      <c r="AN73" s="6">
        <f>[1]Emissions!AM825</f>
        <v>139.1491935</v>
      </c>
      <c r="AO73" s="6">
        <f>[1]Emissions!AN825</f>
        <v>139.72426050000001</v>
      </c>
      <c r="AP73" s="6">
        <f>[1]Emissions!AO825</f>
        <v>140.23231670000001</v>
      </c>
      <c r="AQ73" s="6">
        <f>[1]Emissions!AP825</f>
        <v>140.6919451</v>
      </c>
      <c r="AR73" s="6">
        <f>[1]Emissions!AQ825</f>
        <v>141.0825825</v>
      </c>
      <c r="AS73" s="6">
        <f>[1]Emissions!AR825</f>
        <v>141.4461336</v>
      </c>
      <c r="AT73" s="6">
        <f>[1]Emissions!AS825</f>
        <v>141.8001616</v>
      </c>
      <c r="AU73" s="6">
        <f>[1]Emissions!AT825</f>
        <v>142.15596059999999</v>
      </c>
      <c r="AV73" s="6">
        <f>[1]Emissions!AU825</f>
        <v>142.5218927</v>
      </c>
      <c r="AW73" s="6">
        <f>[1]Emissions!AV825</f>
        <v>142.86370890000001</v>
      </c>
      <c r="AX73" s="6">
        <f>[1]Emissions!AW825</f>
        <v>143.2135346</v>
      </c>
      <c r="AY73" s="6">
        <f>[1]Emissions!AX825</f>
        <v>143.58263700000001</v>
      </c>
      <c r="AZ73" s="6">
        <f>[1]Emissions!AY825</f>
        <v>143.97772760000001</v>
      </c>
      <c r="BA73" s="6">
        <f>[1]Emissions!AZ825</f>
        <v>144.40309139999999</v>
      </c>
      <c r="BB73" s="6">
        <f>[1]Emissions!BA825</f>
        <v>144.5563817</v>
      </c>
      <c r="BC73" s="6">
        <f>[1]Emissions!BB825</f>
        <v>144.8207744</v>
      </c>
      <c r="BD73" s="6">
        <f>[1]Emissions!BC825</f>
        <v>145.18480919999999</v>
      </c>
      <c r="BE73" s="6">
        <f>[1]Emissions!BD825</f>
        <v>145.6063824</v>
      </c>
      <c r="BF73" s="6">
        <f>[1]Emissions!BE825</f>
        <v>146.0654868</v>
      </c>
      <c r="BG73" s="6">
        <f>[1]Emissions!BF825</f>
        <v>146.49548060000001</v>
      </c>
      <c r="BH73" s="6">
        <f>[1]Emissions!BG825</f>
        <v>146.94112939999999</v>
      </c>
      <c r="BI73" s="6">
        <f>[1]Emissions!BH825</f>
        <v>147.4125286</v>
      </c>
      <c r="BJ73" s="6">
        <f>[1]Emissions!BI825</f>
        <v>147.913331</v>
      </c>
      <c r="BK73" s="6">
        <f>[1]Emissions!BJ825</f>
        <v>148.44542960000001</v>
      </c>
      <c r="BL73" s="6">
        <f>[1]Emissions!BK825</f>
        <v>149.01032369999999</v>
      </c>
      <c r="BM73" s="6">
        <f>[1]Emissions!BL825</f>
        <v>149.60799499999999</v>
      </c>
      <c r="BN73" s="6">
        <f>[1]Emissions!BM825</f>
        <v>150.23819019999999</v>
      </c>
      <c r="BO73" s="6">
        <f>[1]Emissions!BN825</f>
        <v>150.9003261</v>
      </c>
      <c r="BP73" s="6">
        <f>[1]Emissions!BO825</f>
        <v>151.59355679999999</v>
      </c>
      <c r="BQ73" s="6">
        <f>[1]Emissions!BP825</f>
        <v>152.26430389999999</v>
      </c>
      <c r="BR73" s="6">
        <f>[1]Emissions!BQ825</f>
        <v>152.9507208</v>
      </c>
      <c r="BS73" s="6">
        <f>[1]Emissions!BR825</f>
        <v>153.66058240000001</v>
      </c>
      <c r="BT73" s="6">
        <f>[1]Emissions!BS825</f>
        <v>154.39617380000001</v>
      </c>
      <c r="BU73" s="6">
        <f>[1]Emissions!BT825</f>
        <v>155.15838650000001</v>
      </c>
      <c r="BV73" s="6">
        <f>[1]Emissions!BU825</f>
        <v>155.9468191</v>
      </c>
      <c r="BW73" s="6">
        <f>[1]Emissions!BV825</f>
        <v>156.7619205</v>
      </c>
      <c r="BX73" s="6">
        <f>[1]Emissions!BW825</f>
        <v>157.60354150000001</v>
      </c>
      <c r="BY73" s="6">
        <f>[1]Emissions!BX825</f>
        <v>158.4713295</v>
      </c>
      <c r="BZ73" s="6">
        <f>[1]Emissions!BY825</f>
        <v>159.3648412</v>
      </c>
      <c r="CA73" s="6">
        <f>[1]Emissions!BZ825</f>
        <v>160.24486870000001</v>
      </c>
      <c r="CB73" s="6">
        <f>[1]Emissions!CA825</f>
        <v>161.13984970000001</v>
      </c>
      <c r="CC73" s="6">
        <f>[1]Emissions!CB825</f>
        <v>162.05588750000001</v>
      </c>
      <c r="CD73" s="6">
        <f>[1]Emissions!CC825</f>
        <v>162.99502609999999</v>
      </c>
      <c r="CE73" s="6">
        <f>[1]Emissions!CD825</f>
        <v>163.95825060000001</v>
      </c>
      <c r="CF73" s="6">
        <f>[1]Emissions!CE825</f>
        <v>164.9440731</v>
      </c>
      <c r="CG73" s="6">
        <f>[1]Emissions!CF825</f>
        <v>165.95416299999999</v>
      </c>
      <c r="CH73" s="6">
        <f>[1]Emissions!CG825</f>
        <v>167.56571159999999</v>
      </c>
      <c r="CI73" s="6">
        <f>[1]Emissions!CH825</f>
        <v>168.5752809</v>
      </c>
      <c r="CJ73" s="6">
        <f>[1]Emissions!CI825</f>
        <v>168.6232004</v>
      </c>
    </row>
    <row r="74" spans="1:88" x14ac:dyDescent="0.3">
      <c r="A74" s="8"/>
      <c r="B74" t="s">
        <v>32</v>
      </c>
      <c r="C74" s="6">
        <f>[1]Emissions!B829</f>
        <v>115.3119272</v>
      </c>
      <c r="D74" s="6">
        <f>[1]Emissions!C829</f>
        <v>114.5975395</v>
      </c>
      <c r="E74" s="6">
        <f>[1]Emissions!D829</f>
        <v>113.46974779999999</v>
      </c>
      <c r="F74" s="6">
        <f>[1]Emissions!E829</f>
        <v>112.3250626</v>
      </c>
      <c r="G74" s="6">
        <f>[1]Emissions!F829</f>
        <v>111.5058049</v>
      </c>
      <c r="H74" s="6">
        <f>[1]Emissions!G829</f>
        <v>110.9302509</v>
      </c>
      <c r="I74" s="6">
        <f>[1]Emissions!H829</f>
        <v>110.2856331</v>
      </c>
      <c r="J74" s="6">
        <f>[1]Emissions!I829</f>
        <v>106.1075278</v>
      </c>
      <c r="K74" s="6">
        <f>[1]Emissions!J829</f>
        <v>101.86459619999999</v>
      </c>
      <c r="L74" s="6">
        <f>[1]Emissions!K829</f>
        <v>97.512272370000005</v>
      </c>
      <c r="M74" s="6">
        <f>[1]Emissions!L829</f>
        <v>92.995531249999999</v>
      </c>
      <c r="N74" s="6">
        <f>[1]Emissions!M829</f>
        <v>88.463850399999998</v>
      </c>
      <c r="O74" s="6">
        <f>[1]Emissions!N829</f>
        <v>83.913065259999996</v>
      </c>
      <c r="P74" s="6">
        <f>[1]Emissions!O829</f>
        <v>79.375832489999993</v>
      </c>
      <c r="Q74" s="6">
        <f>[1]Emissions!P829</f>
        <v>74.885093100000006</v>
      </c>
      <c r="R74" s="6">
        <f>[1]Emissions!Q829</f>
        <v>70.468623820000005</v>
      </c>
      <c r="S74" s="6">
        <f>[1]Emissions!R829</f>
        <v>66.132024329999993</v>
      </c>
      <c r="T74" s="6">
        <f>[1]Emissions!S829</f>
        <v>61.896217980000003</v>
      </c>
      <c r="U74" s="6">
        <f>[1]Emissions!T829</f>
        <v>57.77616329</v>
      </c>
      <c r="V74" s="6">
        <f>[1]Emissions!U829</f>
        <v>53.786722359999999</v>
      </c>
      <c r="W74" s="6">
        <f>[1]Emissions!V829</f>
        <v>49.941157910000001</v>
      </c>
      <c r="X74" s="6">
        <f>[1]Emissions!W829</f>
        <v>46.258526330000002</v>
      </c>
      <c r="Y74" s="6">
        <f>[1]Emissions!X829</f>
        <v>42.738976770000001</v>
      </c>
      <c r="Z74" s="6">
        <f>[1]Emissions!Y829</f>
        <v>39.382090480000002</v>
      </c>
      <c r="AA74" s="6">
        <f>[1]Emissions!Z829</f>
        <v>36.187813869999999</v>
      </c>
      <c r="AB74" s="6">
        <f>[1]Emissions!AA829</f>
        <v>33.154758690000001</v>
      </c>
      <c r="AC74" s="6">
        <f>[1]Emissions!AB829</f>
        <v>30.28265966</v>
      </c>
      <c r="AD74" s="6">
        <f>[1]Emissions!AC829</f>
        <v>27.564445190000001</v>
      </c>
      <c r="AE74" s="6">
        <f>[1]Emissions!AD829</f>
        <v>24.992931479999999</v>
      </c>
      <c r="AF74" s="6">
        <f>[1]Emissions!AE829</f>
        <v>22.560747119999998</v>
      </c>
      <c r="AG74" s="6">
        <f>[1]Emissions!AF829</f>
        <v>20.260338300000001</v>
      </c>
      <c r="AH74" s="6">
        <f>[1]Emissions!AG829</f>
        <v>18.085405609999999</v>
      </c>
      <c r="AI74" s="6">
        <f>[1]Emissions!AH829</f>
        <v>16.026989440000001</v>
      </c>
      <c r="AJ74" s="6">
        <f>[1]Emissions!AI829</f>
        <v>14.07660637</v>
      </c>
      <c r="AK74" s="6">
        <f>[1]Emissions!AJ829</f>
        <v>12.22600035</v>
      </c>
      <c r="AL74" s="6">
        <f>[1]Emissions!AK829</f>
        <v>10.46695018</v>
      </c>
      <c r="AM74" s="6">
        <f>[1]Emissions!AL829</f>
        <v>10.278613229999999</v>
      </c>
      <c r="AN74" s="6">
        <f>[1]Emissions!AM829</f>
        <v>10.08939442</v>
      </c>
      <c r="AO74" s="6">
        <f>[1]Emissions!AN829</f>
        <v>9.8996362849999997</v>
      </c>
      <c r="AP74" s="6">
        <f>[1]Emissions!AO829</f>
        <v>9.7087359150000001</v>
      </c>
      <c r="AQ74" s="6">
        <f>[1]Emissions!AP829</f>
        <v>9.5166144740000007</v>
      </c>
      <c r="AR74" s="6">
        <f>[1]Emissions!AQ829</f>
        <v>9.3238698679999992</v>
      </c>
      <c r="AS74" s="6">
        <f>[1]Emissions!AR829</f>
        <v>9.1309231390000001</v>
      </c>
      <c r="AT74" s="6">
        <f>[1]Emissions!AS829</f>
        <v>8.9384116379999998</v>
      </c>
      <c r="AU74" s="6">
        <f>[1]Emissions!AT829</f>
        <v>8.7469501800000007</v>
      </c>
      <c r="AV74" s="6">
        <f>[1]Emissions!AU829</f>
        <v>8.5570500220000003</v>
      </c>
      <c r="AW74" s="6">
        <f>[1]Emissions!AV829</f>
        <v>8.3694069790000007</v>
      </c>
      <c r="AX74" s="6">
        <f>[1]Emissions!AW829</f>
        <v>8.1840882910000001</v>
      </c>
      <c r="AY74" s="6">
        <f>[1]Emissions!AX829</f>
        <v>8.0012542500000006</v>
      </c>
      <c r="AZ74" s="6">
        <f>[1]Emissions!AY829</f>
        <v>7.8210850919999997</v>
      </c>
      <c r="BA74" s="6">
        <f>[1]Emissions!AZ829</f>
        <v>7.6437614319999998</v>
      </c>
      <c r="BB74" s="6">
        <f>[1]Emissions!BA829</f>
        <v>7.4603659520000001</v>
      </c>
      <c r="BC74" s="6">
        <f>[1]Emissions!BB829</f>
        <v>7.2770747130000002</v>
      </c>
      <c r="BD74" s="6">
        <f>[1]Emissions!BC829</f>
        <v>7.0963949509999997</v>
      </c>
      <c r="BE74" s="6">
        <f>[1]Emissions!BD829</f>
        <v>6.9194788999999997</v>
      </c>
      <c r="BF74" s="6">
        <f>[1]Emissions!BE829</f>
        <v>6.7468174420000002</v>
      </c>
      <c r="BG74" s="6">
        <f>[1]Emissions!BF829</f>
        <v>6.5784920749999998</v>
      </c>
      <c r="BH74" s="6">
        <f>[1]Emissions!BG829</f>
        <v>6.414536171</v>
      </c>
      <c r="BI74" s="6">
        <f>[1]Emissions!BH829</f>
        <v>6.2549240040000003</v>
      </c>
      <c r="BJ74" s="6">
        <f>[1]Emissions!BI829</f>
        <v>6.0996134140000002</v>
      </c>
      <c r="BK74" s="6">
        <f>[1]Emissions!BJ829</f>
        <v>5.9485623959999998</v>
      </c>
      <c r="BL74" s="6">
        <f>[1]Emissions!BK829</f>
        <v>5.8017557880000004</v>
      </c>
      <c r="BM74" s="6">
        <f>[1]Emissions!BL829</f>
        <v>5.6591279380000001</v>
      </c>
      <c r="BN74" s="6">
        <f>[1]Emissions!BM829</f>
        <v>5.5206161089999997</v>
      </c>
      <c r="BO74" s="6">
        <f>[1]Emissions!BN829</f>
        <v>5.3861519729999996</v>
      </c>
      <c r="BP74" s="6">
        <f>[1]Emissions!BO829</f>
        <v>5.2556571679999999</v>
      </c>
      <c r="BQ74" s="6">
        <f>[1]Emissions!BP829</f>
        <v>5.1289912380000002</v>
      </c>
      <c r="BR74" s="6">
        <f>[1]Emissions!BQ829</f>
        <v>5.0060716349999996</v>
      </c>
      <c r="BS74" s="6">
        <f>[1]Emissions!BR829</f>
        <v>4.8868155949999998</v>
      </c>
      <c r="BT74" s="6">
        <f>[1]Emissions!BS829</f>
        <v>4.771137059</v>
      </c>
      <c r="BU74" s="6">
        <f>[1]Emissions!BT829</f>
        <v>4.6589451909999999</v>
      </c>
      <c r="BV74" s="6">
        <f>[1]Emissions!BU829</f>
        <v>4.5501144360000003</v>
      </c>
      <c r="BW74" s="6">
        <f>[1]Emissions!BV829</f>
        <v>4.4445549529999999</v>
      </c>
      <c r="BX74" s="6">
        <f>[1]Emissions!BW829</f>
        <v>4.3421555300000003</v>
      </c>
      <c r="BY74" s="6">
        <f>[1]Emissions!BX829</f>
        <v>4.2427912570000004</v>
      </c>
      <c r="BZ74" s="6">
        <f>[1]Emissions!BY829</f>
        <v>4.1463295760000003</v>
      </c>
      <c r="CA74" s="6">
        <f>[1]Emissions!BZ829</f>
        <v>4.0525824430000004</v>
      </c>
      <c r="CB74" s="6">
        <f>[1]Emissions!CA829</f>
        <v>3.9614418179999999</v>
      </c>
      <c r="CC74" s="6">
        <f>[1]Emissions!CB829</f>
        <v>3.8727955010000001</v>
      </c>
      <c r="CD74" s="6">
        <f>[1]Emissions!CC829</f>
        <v>3.7865304310000001</v>
      </c>
      <c r="CE74" s="6">
        <f>[1]Emissions!CD829</f>
        <v>3.7025338169999999</v>
      </c>
      <c r="CF74" s="6">
        <f>[1]Emissions!CE829</f>
        <v>3.6206353299999998</v>
      </c>
      <c r="CG74" s="6">
        <f>[1]Emissions!CF829</f>
        <v>3.5407527719999998</v>
      </c>
      <c r="CH74" s="6">
        <f>[1]Emissions!CG829</f>
        <v>3.5093650369999998</v>
      </c>
      <c r="CI74" s="6">
        <f>[1]Emissions!CH829</f>
        <v>3.4476071720000001</v>
      </c>
      <c r="CJ74" s="6">
        <f>[1]Emissions!CI829</f>
        <v>3.427895978</v>
      </c>
    </row>
    <row r="75" spans="1:88" x14ac:dyDescent="0.3">
      <c r="A75" s="8"/>
      <c r="B75" t="s">
        <v>80</v>
      </c>
      <c r="C75" s="6">
        <f>SUM(C76:C78)</f>
        <v>230.688177368</v>
      </c>
      <c r="D75" s="6">
        <f t="shared" ref="D75:AL75" si="106">SUM(D76:D78)</f>
        <v>229.971931058</v>
      </c>
      <c r="E75" s="6">
        <f t="shared" si="106"/>
        <v>229.96054260699998</v>
      </c>
      <c r="F75" s="6">
        <f t="shared" si="106"/>
        <v>229.69307675300001</v>
      </c>
      <c r="G75" s="6">
        <f t="shared" si="106"/>
        <v>230.03738441600001</v>
      </c>
      <c r="H75" s="6">
        <f t="shared" si="106"/>
        <v>231.04489644500001</v>
      </c>
      <c r="I75" s="6">
        <f t="shared" si="106"/>
        <v>232.173482917</v>
      </c>
      <c r="J75" s="6">
        <f t="shared" si="106"/>
        <v>227.43773976899996</v>
      </c>
      <c r="K75" s="6">
        <f t="shared" si="106"/>
        <v>222.29364920899999</v>
      </c>
      <c r="L75" s="6">
        <f t="shared" si="106"/>
        <v>217.93894504399998</v>
      </c>
      <c r="M75" s="6">
        <f t="shared" si="106"/>
        <v>213.759919419</v>
      </c>
      <c r="N75" s="6">
        <f t="shared" si="106"/>
        <v>210.02104432100001</v>
      </c>
      <c r="O75" s="6">
        <f t="shared" si="106"/>
        <v>206.50562877599998</v>
      </c>
      <c r="P75" s="6">
        <f t="shared" si="106"/>
        <v>203.129647799</v>
      </c>
      <c r="Q75" s="6">
        <f t="shared" si="106"/>
        <v>199.883587815</v>
      </c>
      <c r="R75" s="6">
        <f t="shared" si="106"/>
        <v>196.72592031000002</v>
      </c>
      <c r="S75" s="6">
        <f t="shared" si="106"/>
        <v>193.61056393799998</v>
      </c>
      <c r="T75" s="6">
        <f t="shared" si="106"/>
        <v>190.42917570399999</v>
      </c>
      <c r="U75" s="6">
        <f t="shared" si="106"/>
        <v>187.18853207500001</v>
      </c>
      <c r="V75" s="6">
        <f t="shared" si="106"/>
        <v>183.90256618999999</v>
      </c>
      <c r="W75" s="6">
        <f t="shared" si="106"/>
        <v>180.58347274099998</v>
      </c>
      <c r="X75" s="6">
        <f t="shared" si="106"/>
        <v>177.23517384199999</v>
      </c>
      <c r="Y75" s="6">
        <f t="shared" si="106"/>
        <v>173.87525666100001</v>
      </c>
      <c r="Z75" s="6">
        <f t="shared" si="106"/>
        <v>170.50213253199999</v>
      </c>
      <c r="AA75" s="6">
        <f t="shared" si="106"/>
        <v>167.11244546400002</v>
      </c>
      <c r="AB75" s="6">
        <f t="shared" si="106"/>
        <v>163.70255657600001</v>
      </c>
      <c r="AC75" s="6">
        <f t="shared" si="106"/>
        <v>160.25366003300002</v>
      </c>
      <c r="AD75" s="6">
        <f t="shared" si="106"/>
        <v>156.80170754900001</v>
      </c>
      <c r="AE75" s="6">
        <f t="shared" si="106"/>
        <v>153.338903504</v>
      </c>
      <c r="AF75" s="6">
        <f t="shared" si="106"/>
        <v>149.84687933399999</v>
      </c>
      <c r="AG75" s="6">
        <f t="shared" si="106"/>
        <v>146.30849327300001</v>
      </c>
      <c r="AH75" s="6">
        <f t="shared" si="106"/>
        <v>142.678629769</v>
      </c>
      <c r="AI75" s="6">
        <f t="shared" si="106"/>
        <v>138.97596968400001</v>
      </c>
      <c r="AJ75" s="6">
        <f t="shared" si="106"/>
        <v>135.18677736000001</v>
      </c>
      <c r="AK75" s="6">
        <f t="shared" si="106"/>
        <v>131.28857881900001</v>
      </c>
      <c r="AL75" s="6">
        <f t="shared" si="106"/>
        <v>127.25387522100002</v>
      </c>
      <c r="AM75" s="6">
        <f t="shared" ref="AM75:CJ75" si="107">SUM(AM76:AM78)</f>
        <v>128.20899559700001</v>
      </c>
      <c r="AN75" s="6">
        <f t="shared" si="107"/>
        <v>129.05979907699998</v>
      </c>
      <c r="AO75" s="6">
        <f t="shared" si="107"/>
        <v>129.82462420300001</v>
      </c>
      <c r="AP75" s="6">
        <f t="shared" si="107"/>
        <v>130.523580759</v>
      </c>
      <c r="AQ75" s="6">
        <f t="shared" si="107"/>
        <v>131.17533061400002</v>
      </c>
      <c r="AR75" s="6">
        <f t="shared" si="107"/>
        <v>131.75871261600003</v>
      </c>
      <c r="AS75" s="6">
        <f t="shared" si="107"/>
        <v>132.31521050800001</v>
      </c>
      <c r="AT75" s="6">
        <f t="shared" si="107"/>
        <v>132.861750003</v>
      </c>
      <c r="AU75" s="6">
        <f t="shared" si="107"/>
        <v>133.40901041800001</v>
      </c>
      <c r="AV75" s="6">
        <f t="shared" si="107"/>
        <v>133.96484263399998</v>
      </c>
      <c r="AW75" s="6">
        <f t="shared" si="107"/>
        <v>134.494301914</v>
      </c>
      <c r="AX75" s="6">
        <f t="shared" si="107"/>
        <v>135.029446315</v>
      </c>
      <c r="AY75" s="6">
        <f t="shared" si="107"/>
        <v>135.58138275800002</v>
      </c>
      <c r="AZ75" s="6">
        <f t="shared" si="107"/>
        <v>136.15664249700001</v>
      </c>
      <c r="BA75" s="6">
        <f t="shared" si="107"/>
        <v>136.759329941</v>
      </c>
      <c r="BB75" s="6">
        <f t="shared" si="107"/>
        <v>137.09601572400001</v>
      </c>
      <c r="BC75" s="6">
        <f t="shared" si="107"/>
        <v>137.54369964700001</v>
      </c>
      <c r="BD75" s="6">
        <f t="shared" si="107"/>
        <v>138.08841426499998</v>
      </c>
      <c r="BE75" s="6">
        <f t="shared" si="107"/>
        <v>138.68690353600002</v>
      </c>
      <c r="BF75" s="6">
        <f t="shared" si="107"/>
        <v>139.318669371</v>
      </c>
      <c r="BG75" s="6">
        <f t="shared" si="107"/>
        <v>139.916988479</v>
      </c>
      <c r="BH75" s="6">
        <f t="shared" si="107"/>
        <v>140.52659325600001</v>
      </c>
      <c r="BI75" s="6">
        <f t="shared" si="107"/>
        <v>141.15760456800001</v>
      </c>
      <c r="BJ75" s="6">
        <f t="shared" si="107"/>
        <v>141.81371762499998</v>
      </c>
      <c r="BK75" s="6">
        <f t="shared" si="107"/>
        <v>142.49686716100001</v>
      </c>
      <c r="BL75" s="6">
        <f t="shared" si="107"/>
        <v>143.20856788500001</v>
      </c>
      <c r="BM75" s="6">
        <f t="shared" si="107"/>
        <v>143.94886703100002</v>
      </c>
      <c r="BN75" s="6">
        <f t="shared" si="107"/>
        <v>144.71757405299999</v>
      </c>
      <c r="BO75" s="6">
        <f t="shared" si="107"/>
        <v>145.514174113</v>
      </c>
      <c r="BP75" s="6">
        <f t="shared" si="107"/>
        <v>146.337899647</v>
      </c>
      <c r="BQ75" s="6">
        <f t="shared" si="107"/>
        <v>147.13531269999999</v>
      </c>
      <c r="BR75" s="6">
        <f t="shared" si="107"/>
        <v>147.94464913900001</v>
      </c>
      <c r="BS75" s="6">
        <f t="shared" si="107"/>
        <v>148.773766771</v>
      </c>
      <c r="BT75" s="6">
        <f t="shared" si="107"/>
        <v>149.62503673000001</v>
      </c>
      <c r="BU75" s="6">
        <f t="shared" si="107"/>
        <v>150.499441324</v>
      </c>
      <c r="BV75" s="6">
        <f t="shared" si="107"/>
        <v>151.396704701</v>
      </c>
      <c r="BW75" s="6">
        <f t="shared" si="107"/>
        <v>152.317365516</v>
      </c>
      <c r="BX75" s="6">
        <f t="shared" si="107"/>
        <v>153.26138593299999</v>
      </c>
      <c r="BY75" s="6">
        <f t="shared" si="107"/>
        <v>154.22853820699999</v>
      </c>
      <c r="BZ75" s="6">
        <f t="shared" si="107"/>
        <v>155.21851160400001</v>
      </c>
      <c r="CA75" s="6">
        <f t="shared" si="107"/>
        <v>156.19228622099999</v>
      </c>
      <c r="CB75" s="6">
        <f t="shared" si="107"/>
        <v>157.17840790599999</v>
      </c>
      <c r="CC75" s="6">
        <f t="shared" si="107"/>
        <v>158.18309202399999</v>
      </c>
      <c r="CD75" s="6">
        <f t="shared" si="107"/>
        <v>159.20849569000001</v>
      </c>
      <c r="CE75" s="6">
        <f t="shared" si="107"/>
        <v>160.25571678199998</v>
      </c>
      <c r="CF75" s="6">
        <f t="shared" si="107"/>
        <v>161.32343778500001</v>
      </c>
      <c r="CG75" s="6">
        <f t="shared" si="107"/>
        <v>162.41341024600001</v>
      </c>
      <c r="CH75" s="6">
        <f t="shared" si="107"/>
        <v>164.05634659099999</v>
      </c>
      <c r="CI75" s="6">
        <f t="shared" si="107"/>
        <v>165.127673821</v>
      </c>
      <c r="CJ75" s="6">
        <f t="shared" si="107"/>
        <v>165.19530442800001</v>
      </c>
    </row>
    <row r="76" spans="1:88" x14ac:dyDescent="0.3">
      <c r="A76" s="8"/>
      <c r="B76" t="s">
        <v>36</v>
      </c>
      <c r="C76" s="5">
        <f>[1]Emissions!B826</f>
        <v>180.08624660000001</v>
      </c>
      <c r="D76" s="5">
        <f>[1]Emissions!C826</f>
        <v>178.8410035</v>
      </c>
      <c r="E76" s="5">
        <f>[1]Emissions!D826</f>
        <v>178.04337749999999</v>
      </c>
      <c r="F76" s="5">
        <f>[1]Emissions!E826</f>
        <v>177.08520039999999</v>
      </c>
      <c r="G76" s="5">
        <f>[1]Emissions!F826</f>
        <v>176.8296746</v>
      </c>
      <c r="H76" s="5">
        <f>[1]Emissions!G826</f>
        <v>177.25496889999999</v>
      </c>
      <c r="I76" s="5">
        <f>[1]Emissions!H826</f>
        <v>177.8339058</v>
      </c>
      <c r="J76" s="5">
        <f>[1]Emissions!I826</f>
        <v>172.17949859999999</v>
      </c>
      <c r="K76" s="5">
        <f>[1]Emissions!J826</f>
        <v>166.0913826</v>
      </c>
      <c r="L76" s="5">
        <f>[1]Emissions!K826</f>
        <v>160.5859055</v>
      </c>
      <c r="M76" s="5">
        <f>[1]Emissions!L826</f>
        <v>155.27276230000001</v>
      </c>
      <c r="N76" s="5">
        <f>[1]Emissions!M826</f>
        <v>150.46613980000001</v>
      </c>
      <c r="O76" s="5">
        <f>[1]Emissions!N826</f>
        <v>145.97069930000001</v>
      </c>
      <c r="P76" s="5">
        <f>[1]Emissions!O826</f>
        <v>141.68400209999999</v>
      </c>
      <c r="Q76" s="5">
        <f>[1]Emissions!P826</f>
        <v>137.56635990000001</v>
      </c>
      <c r="R76" s="5">
        <f>[1]Emissions!Q826</f>
        <v>133.56673290000001</v>
      </c>
      <c r="S76" s="5">
        <f>[1]Emissions!R826</f>
        <v>129.5667976</v>
      </c>
      <c r="T76" s="5">
        <f>[1]Emissions!S826</f>
        <v>125.52444199999999</v>
      </c>
      <c r="U76" s="5">
        <f>[1]Emissions!T826</f>
        <v>121.4566281</v>
      </c>
      <c r="V76" s="5">
        <f>[1]Emissions!U826</f>
        <v>117.3786222</v>
      </c>
      <c r="W76" s="5">
        <f>[1]Emissions!V826</f>
        <v>113.3004048</v>
      </c>
      <c r="X76" s="5">
        <f>[1]Emissions!W826</f>
        <v>109.2181925</v>
      </c>
      <c r="Y76" s="5">
        <f>[1]Emissions!X826</f>
        <v>105.14649590000001</v>
      </c>
      <c r="Z76" s="5">
        <f>[1]Emissions!Y826</f>
        <v>101.08067819999999</v>
      </c>
      <c r="AA76" s="5">
        <f>[1]Emissions!Z826</f>
        <v>97.014365280000007</v>
      </c>
      <c r="AB76" s="5">
        <f>[1]Emissions!AA826</f>
        <v>92.940720420000005</v>
      </c>
      <c r="AC76" s="5">
        <f>[1]Emissions!AB826</f>
        <v>88.844009380000003</v>
      </c>
      <c r="AD76" s="5">
        <f>[1]Emissions!AC826</f>
        <v>84.744436039999997</v>
      </c>
      <c r="AE76" s="5">
        <f>[1]Emissions!AD826</f>
        <v>80.629803620000004</v>
      </c>
      <c r="AF76" s="5">
        <f>[1]Emissions!AE826</f>
        <v>76.480547509999994</v>
      </c>
      <c r="AG76" s="5">
        <f>[1]Emissions!AF826</f>
        <v>72.278136290000006</v>
      </c>
      <c r="AH76" s="5">
        <f>[1]Emissions!AG826</f>
        <v>67.989359750000006</v>
      </c>
      <c r="AI76" s="5">
        <f>[1]Emissions!AH826</f>
        <v>63.617019480000003</v>
      </c>
      <c r="AJ76" s="5">
        <f>[1]Emissions!AI826</f>
        <v>59.142568769999997</v>
      </c>
      <c r="AK76" s="5">
        <f>[1]Emissions!AJ826</f>
        <v>54.54049328</v>
      </c>
      <c r="AL76" s="5">
        <f>[1]Emissions!AK826</f>
        <v>49.779570710000002</v>
      </c>
      <c r="AM76" s="5">
        <f>[1]Emissions!AL826</f>
        <v>50.184380480000002</v>
      </c>
      <c r="AN76" s="5">
        <f>[1]Emissions!AM826</f>
        <v>50.522705170000002</v>
      </c>
      <c r="AO76" s="5">
        <f>[1]Emissions!AN826</f>
        <v>50.788297960000001</v>
      </c>
      <c r="AP76" s="5">
        <f>[1]Emissions!AO826</f>
        <v>50.996280659999996</v>
      </c>
      <c r="AQ76" s="5">
        <f>[1]Emissions!AP826</f>
        <v>51.161482200000002</v>
      </c>
      <c r="AR76" s="5">
        <f>[1]Emissions!AQ826</f>
        <v>51.279480220000003</v>
      </c>
      <c r="AS76" s="5">
        <f>[1]Emissions!AR826</f>
        <v>51.371533280000001</v>
      </c>
      <c r="AT76" s="5">
        <f>[1]Emissions!AS826</f>
        <v>51.447248070000001</v>
      </c>
      <c r="AU76" s="5">
        <f>[1]Emissions!AT826</f>
        <v>51.512989390000001</v>
      </c>
      <c r="AV76" s="5">
        <f>[1]Emissions!AU826</f>
        <v>51.573538149999997</v>
      </c>
      <c r="AW76" s="5">
        <f>[1]Emissions!AV826</f>
        <v>51.61363119</v>
      </c>
      <c r="AX76" s="5">
        <f>[1]Emissions!AW826</f>
        <v>51.649212949999999</v>
      </c>
      <c r="AY76" s="5">
        <f>[1]Emissions!AX826</f>
        <v>51.68574108</v>
      </c>
      <c r="AZ76" s="5">
        <f>[1]Emissions!AY826</f>
        <v>51.726546949999999</v>
      </c>
      <c r="BA76" s="5">
        <f>[1]Emissions!AZ826</f>
        <v>51.774016150000001</v>
      </c>
      <c r="BB76" s="5">
        <f>[1]Emissions!BA826</f>
        <v>51.760639410000003</v>
      </c>
      <c r="BC76" s="5">
        <f>[1]Emissions!BB826</f>
        <v>51.772209310000001</v>
      </c>
      <c r="BD76" s="5">
        <f>[1]Emissions!BC826</f>
        <v>51.803101890000001</v>
      </c>
      <c r="BE76" s="5">
        <f>[1]Emissions!BD826</f>
        <v>51.844902140000002</v>
      </c>
      <c r="BF76" s="5">
        <f>[1]Emissions!BE826</f>
        <v>51.894578240000001</v>
      </c>
      <c r="BG76" s="5">
        <f>[1]Emissions!BF826</f>
        <v>51.927326600000001</v>
      </c>
      <c r="BH76" s="5">
        <f>[1]Emissions!BG826</f>
        <v>51.961726030000001</v>
      </c>
      <c r="BI76" s="5">
        <f>[1]Emissions!BH826</f>
        <v>52.002242719999998</v>
      </c>
      <c r="BJ76" s="5">
        <f>[1]Emissions!BI826</f>
        <v>52.050774009999998</v>
      </c>
      <c r="BK76" s="5">
        <f>[1]Emissions!BJ826</f>
        <v>52.108444169999999</v>
      </c>
      <c r="BL76" s="5">
        <f>[1]Emissions!BK826</f>
        <v>52.176013560000001</v>
      </c>
      <c r="BM76" s="5">
        <f>[1]Emissions!BL826</f>
        <v>52.25372763</v>
      </c>
      <c r="BN76" s="5">
        <f>[1]Emissions!BM826</f>
        <v>52.341583730000004</v>
      </c>
      <c r="BO76" s="5">
        <f>[1]Emissions!BN826</f>
        <v>52.439379979999998</v>
      </c>
      <c r="BP76" s="5">
        <f>[1]Emissions!BO826</f>
        <v>52.546765219999997</v>
      </c>
      <c r="BQ76" s="5">
        <f>[1]Emissions!BP826</f>
        <v>52.641906110000001</v>
      </c>
      <c r="BR76" s="5">
        <f>[1]Emissions!BQ826</f>
        <v>52.739689300000002</v>
      </c>
      <c r="BS76" s="5">
        <f>[1]Emissions!BR826</f>
        <v>52.843013059999997</v>
      </c>
      <c r="BT76" s="5">
        <f>[1]Emissions!BS826</f>
        <v>52.952831160000002</v>
      </c>
      <c r="BU76" s="5">
        <f>[1]Emissions!BT826</f>
        <v>53.06965143</v>
      </c>
      <c r="BV76" s="5">
        <f>[1]Emissions!BU826</f>
        <v>53.193593870000001</v>
      </c>
      <c r="BW76" s="5">
        <f>[1]Emissions!BV826</f>
        <v>53.324799179999999</v>
      </c>
      <c r="BX76" s="5">
        <f>[1]Emissions!BW826</f>
        <v>53.4632139</v>
      </c>
      <c r="BY76" s="5">
        <f>[1]Emissions!BX826</f>
        <v>53.608673430000003</v>
      </c>
      <c r="BZ76" s="5">
        <f>[1]Emissions!BY826</f>
        <v>53.760952170000003</v>
      </c>
      <c r="CA76" s="5">
        <f>[1]Emissions!BZ826</f>
        <v>53.904347209999997</v>
      </c>
      <c r="CB76" s="5">
        <f>[1]Emissions!CA826</f>
        <v>54.049725440000003</v>
      </c>
      <c r="CC76" s="5">
        <f>[1]Emissions!CB826</f>
        <v>54.199319610000003</v>
      </c>
      <c r="CD76" s="5">
        <f>[1]Emissions!CC826</f>
        <v>54.353959260000003</v>
      </c>
      <c r="CE76" s="5">
        <f>[1]Emissions!CD826</f>
        <v>54.514144809999998</v>
      </c>
      <c r="CF76" s="5">
        <f>[1]Emissions!CE826</f>
        <v>54.679787429999998</v>
      </c>
      <c r="CG76" s="5">
        <f>[1]Emissions!CF826</f>
        <v>54.851271160000003</v>
      </c>
      <c r="CH76" s="5">
        <f>[1]Emissions!CG826</f>
        <v>55.32444495</v>
      </c>
      <c r="CI76" s="5">
        <f>[1]Emissions!CH826</f>
        <v>55.389945660000002</v>
      </c>
      <c r="CJ76" s="5">
        <f>[1]Emissions!CI826</f>
        <v>55.378991159999998</v>
      </c>
    </row>
    <row r="77" spans="1:88" x14ac:dyDescent="0.3">
      <c r="A77" s="8"/>
      <c r="B77" t="s">
        <v>37</v>
      </c>
      <c r="C77" s="5">
        <f>[1]Emissions!B827</f>
        <v>2.6973346980000001</v>
      </c>
      <c r="D77" s="5">
        <f>[1]Emissions!C827</f>
        <v>2.6780138080000002</v>
      </c>
      <c r="E77" s="5">
        <f>[1]Emissions!D827</f>
        <v>2.6746168570000002</v>
      </c>
      <c r="F77" s="5">
        <f>[1]Emissions!E827</f>
        <v>2.6888615530000002</v>
      </c>
      <c r="G77" s="5">
        <f>[1]Emissions!F827</f>
        <v>2.7165429460000001</v>
      </c>
      <c r="H77" s="5">
        <f>[1]Emissions!G827</f>
        <v>2.7536688549999999</v>
      </c>
      <c r="I77" s="5">
        <f>[1]Emissions!H827</f>
        <v>2.7943573769999999</v>
      </c>
      <c r="J77" s="5">
        <f>[1]Emissions!I827</f>
        <v>2.827939669</v>
      </c>
      <c r="K77" s="5">
        <f>[1]Emissions!J827</f>
        <v>2.8577653089999999</v>
      </c>
      <c r="L77" s="5">
        <f>[1]Emissions!K827</f>
        <v>2.893850434</v>
      </c>
      <c r="M77" s="5">
        <f>[1]Emissions!L827</f>
        <v>2.9249889590000002</v>
      </c>
      <c r="N77" s="5">
        <f>[1]Emissions!M827</f>
        <v>2.9476165810000001</v>
      </c>
      <c r="O77" s="5">
        <f>[1]Emissions!N827</f>
        <v>2.9624971260000001</v>
      </c>
      <c r="P77" s="5">
        <f>[1]Emissions!O827</f>
        <v>2.9716444289999999</v>
      </c>
      <c r="Q77" s="5">
        <f>[1]Emissions!P827</f>
        <v>2.977704015</v>
      </c>
      <c r="R77" s="5">
        <f>[1]Emissions!Q827</f>
        <v>2.98244672</v>
      </c>
      <c r="S77" s="5">
        <f>[1]Emissions!R827</f>
        <v>2.9873254980000001</v>
      </c>
      <c r="T77" s="5">
        <f>[1]Emissions!S827</f>
        <v>2.9928733740000002</v>
      </c>
      <c r="U77" s="5">
        <f>[1]Emissions!T827</f>
        <v>2.9996012749999998</v>
      </c>
      <c r="V77" s="5">
        <f>[1]Emissions!U827</f>
        <v>3.0077273999999998</v>
      </c>
      <c r="W77" s="5">
        <f>[1]Emissions!V827</f>
        <v>3.0172217410000002</v>
      </c>
      <c r="X77" s="5">
        <f>[1]Emissions!W827</f>
        <v>3.0277134920000002</v>
      </c>
      <c r="Y77" s="5">
        <f>[1]Emissions!X827</f>
        <v>3.0390458410000001</v>
      </c>
      <c r="Z77" s="5">
        <f>[1]Emissions!Y827</f>
        <v>3.0509601320000002</v>
      </c>
      <c r="AA77" s="5">
        <f>[1]Emissions!Z827</f>
        <v>3.0632157539999998</v>
      </c>
      <c r="AB77" s="5">
        <f>[1]Emissions!AA827</f>
        <v>3.0756128660000002</v>
      </c>
      <c r="AC77" s="5">
        <f>[1]Emissions!AB827</f>
        <v>3.0873352829999998</v>
      </c>
      <c r="AD77" s="5">
        <f>[1]Emissions!AC827</f>
        <v>3.0988919589999999</v>
      </c>
      <c r="AE77" s="5">
        <f>[1]Emissions!AD827</f>
        <v>3.1103543039999999</v>
      </c>
      <c r="AF77" s="5">
        <f>[1]Emissions!AE827</f>
        <v>3.1218388840000002</v>
      </c>
      <c r="AG77" s="5">
        <f>[1]Emissions!AF827</f>
        <v>3.133469813</v>
      </c>
      <c r="AH77" s="5">
        <f>[1]Emissions!AG827</f>
        <v>3.1444644390000001</v>
      </c>
      <c r="AI77" s="5">
        <f>[1]Emissions!AH827</f>
        <v>3.1556597540000002</v>
      </c>
      <c r="AJ77" s="5">
        <f>[1]Emissions!AI827</f>
        <v>3.1671893799999999</v>
      </c>
      <c r="AK77" s="5">
        <f>[1]Emissions!AJ827</f>
        <v>3.1791328490000001</v>
      </c>
      <c r="AL77" s="5">
        <f>[1]Emissions!AK827</f>
        <v>3.191525441</v>
      </c>
      <c r="AM77" s="5">
        <f>[1]Emissions!AL827</f>
        <v>3.2045703670000001</v>
      </c>
      <c r="AN77" s="5">
        <f>[1]Emissions!AM827</f>
        <v>3.2181328269999998</v>
      </c>
      <c r="AO77" s="5">
        <f>[1]Emissions!AN827</f>
        <v>3.2322005030000001</v>
      </c>
      <c r="AP77" s="5">
        <f>[1]Emissions!AO827</f>
        <v>3.2467068989999999</v>
      </c>
      <c r="AQ77" s="5">
        <f>[1]Emissions!AP827</f>
        <v>3.2615422540000001</v>
      </c>
      <c r="AR77" s="5">
        <f>[1]Emissions!AQ827</f>
        <v>3.275471676</v>
      </c>
      <c r="AS77" s="5">
        <f>[1]Emissions!AR827</f>
        <v>3.2893711080000001</v>
      </c>
      <c r="AT77" s="5">
        <f>[1]Emissions!AS827</f>
        <v>3.3032786930000002</v>
      </c>
      <c r="AU77" s="5">
        <f>[1]Emissions!AT827</f>
        <v>3.3172243579999998</v>
      </c>
      <c r="AV77" s="5">
        <f>[1]Emissions!AU827</f>
        <v>3.3312376939999999</v>
      </c>
      <c r="AW77" s="5">
        <f>[1]Emissions!AV827</f>
        <v>3.3438750939999999</v>
      </c>
      <c r="AX77" s="5">
        <f>[1]Emissions!AW827</f>
        <v>3.3565490750000002</v>
      </c>
      <c r="AY77" s="5">
        <f>[1]Emissions!AX827</f>
        <v>3.3694204280000002</v>
      </c>
      <c r="AZ77" s="5">
        <f>[1]Emissions!AY827</f>
        <v>3.3825935070000002</v>
      </c>
      <c r="BA77" s="5">
        <f>[1]Emissions!AZ827</f>
        <v>3.396126041</v>
      </c>
      <c r="BB77" s="5">
        <f>[1]Emissions!BA827</f>
        <v>3.409594684</v>
      </c>
      <c r="BC77" s="5">
        <f>[1]Emissions!BB827</f>
        <v>3.4212163470000001</v>
      </c>
      <c r="BD77" s="5">
        <f>[1]Emissions!BC827</f>
        <v>3.4317534950000002</v>
      </c>
      <c r="BE77" s="5">
        <f>[1]Emissions!BD827</f>
        <v>3.4417192860000001</v>
      </c>
      <c r="BF77" s="5">
        <f>[1]Emissions!BE827</f>
        <v>3.4514416109999999</v>
      </c>
      <c r="BG77" s="5">
        <f>[1]Emissions!BF827</f>
        <v>3.4592644290000001</v>
      </c>
      <c r="BH77" s="5">
        <f>[1]Emissions!BG827</f>
        <v>3.4669660759999998</v>
      </c>
      <c r="BI77" s="5">
        <f>[1]Emissions!BH827</f>
        <v>3.474813578</v>
      </c>
      <c r="BJ77" s="5">
        <f>[1]Emissions!BI827</f>
        <v>3.482973265</v>
      </c>
      <c r="BK77" s="5">
        <f>[1]Emissions!BJ827</f>
        <v>3.4915386810000002</v>
      </c>
      <c r="BL77" s="5">
        <f>[1]Emissions!BK827</f>
        <v>3.5005637350000001</v>
      </c>
      <c r="BM77" s="5">
        <f>[1]Emissions!BL827</f>
        <v>3.5100291010000002</v>
      </c>
      <c r="BN77" s="5">
        <f>[1]Emissions!BM827</f>
        <v>3.5198977729999998</v>
      </c>
      <c r="BO77" s="5">
        <f>[1]Emissions!BN827</f>
        <v>3.5301128930000001</v>
      </c>
      <c r="BP77" s="5">
        <f>[1]Emissions!BO827</f>
        <v>3.540607557</v>
      </c>
      <c r="BQ77" s="5">
        <f>[1]Emissions!BP827</f>
        <v>3.54959655</v>
      </c>
      <c r="BR77" s="5">
        <f>[1]Emissions!BQ827</f>
        <v>3.5585831190000001</v>
      </c>
      <c r="BS77" s="5">
        <f>[1]Emissions!BR827</f>
        <v>3.5676847409999999</v>
      </c>
      <c r="BT77" s="5">
        <f>[1]Emissions!BS827</f>
        <v>3.5769662200000001</v>
      </c>
      <c r="BU77" s="5">
        <f>[1]Emissions!BT827</f>
        <v>3.5864582540000001</v>
      </c>
      <c r="BV77" s="5">
        <f>[1]Emissions!BU827</f>
        <v>3.5961477409999998</v>
      </c>
      <c r="BW77" s="5">
        <f>[1]Emissions!BV827</f>
        <v>3.606049896</v>
      </c>
      <c r="BX77" s="5">
        <f>[1]Emissions!BW827</f>
        <v>3.6161540730000001</v>
      </c>
      <c r="BY77" s="5">
        <f>[1]Emissions!BX827</f>
        <v>3.626444947</v>
      </c>
      <c r="BZ77" s="5">
        <f>[1]Emissions!BY827</f>
        <v>3.636905214</v>
      </c>
      <c r="CA77" s="5">
        <f>[1]Emissions!BZ827</f>
        <v>3.646237631</v>
      </c>
      <c r="CB77" s="5">
        <f>[1]Emissions!CA827</f>
        <v>3.6555992960000001</v>
      </c>
      <c r="CC77" s="5">
        <f>[1]Emissions!CB827</f>
        <v>3.6650966139999999</v>
      </c>
      <c r="CD77" s="5">
        <f>[1]Emissions!CC827</f>
        <v>3.6747889300000001</v>
      </c>
      <c r="CE77" s="5">
        <f>[1]Emissions!CD827</f>
        <v>3.684703072</v>
      </c>
      <c r="CF77" s="5">
        <f>[1]Emissions!CE827</f>
        <v>3.694783755</v>
      </c>
      <c r="CG77" s="5">
        <f>[1]Emissions!CF827</f>
        <v>3.7050770860000002</v>
      </c>
      <c r="CH77" s="5">
        <f>[1]Emissions!CG827</f>
        <v>3.7158831409999999</v>
      </c>
      <c r="CI77" s="5">
        <f>[1]Emissions!CH827</f>
        <v>3.7266628609999999</v>
      </c>
      <c r="CJ77" s="5">
        <f>[1]Emissions!CI827</f>
        <v>3.7266608680000002</v>
      </c>
    </row>
    <row r="78" spans="1:88" x14ac:dyDescent="0.3">
      <c r="B78" t="s">
        <v>38</v>
      </c>
      <c r="C78" s="5">
        <f>[1]Emissions!B828</f>
        <v>47.904596069999997</v>
      </c>
      <c r="D78" s="5">
        <f>[1]Emissions!C828</f>
        <v>48.45291375</v>
      </c>
      <c r="E78" s="5">
        <f>[1]Emissions!D828</f>
        <v>49.242548249999999</v>
      </c>
      <c r="F78" s="5">
        <f>[1]Emissions!E828</f>
        <v>49.919014799999999</v>
      </c>
      <c r="G78" s="5">
        <f>[1]Emissions!F828</f>
        <v>50.491166870000001</v>
      </c>
      <c r="H78" s="5">
        <f>[1]Emissions!G828</f>
        <v>51.036258689999997</v>
      </c>
      <c r="I78" s="5">
        <f>[1]Emissions!H828</f>
        <v>51.54521974</v>
      </c>
      <c r="J78" s="5">
        <f>[1]Emissions!I828</f>
        <v>52.430301499999999</v>
      </c>
      <c r="K78" s="5">
        <f>[1]Emissions!J828</f>
        <v>53.344501299999997</v>
      </c>
      <c r="L78" s="5">
        <f>[1]Emissions!K828</f>
        <v>54.459189109999997</v>
      </c>
      <c r="M78" s="5">
        <f>[1]Emissions!L828</f>
        <v>55.562168159999999</v>
      </c>
      <c r="N78" s="5">
        <f>[1]Emissions!M828</f>
        <v>56.607287939999999</v>
      </c>
      <c r="O78" s="5">
        <f>[1]Emissions!N828</f>
        <v>57.57243235</v>
      </c>
      <c r="P78" s="5">
        <f>[1]Emissions!O828</f>
        <v>58.474001270000002</v>
      </c>
      <c r="Q78" s="5">
        <f>[1]Emissions!P828</f>
        <v>59.339523900000003</v>
      </c>
      <c r="R78" s="5">
        <f>[1]Emissions!Q828</f>
        <v>60.176740690000003</v>
      </c>
      <c r="S78" s="5">
        <f>[1]Emissions!R828</f>
        <v>61.05644084</v>
      </c>
      <c r="T78" s="5">
        <f>[1]Emissions!S828</f>
        <v>61.911860330000003</v>
      </c>
      <c r="U78" s="5">
        <f>[1]Emissions!T828</f>
        <v>62.732302699999998</v>
      </c>
      <c r="V78" s="5">
        <f>[1]Emissions!U828</f>
        <v>63.516216589999999</v>
      </c>
      <c r="W78" s="5">
        <f>[1]Emissions!V828</f>
        <v>64.265846199999999</v>
      </c>
      <c r="X78" s="5">
        <f>[1]Emissions!W828</f>
        <v>64.989267850000005</v>
      </c>
      <c r="Y78" s="5">
        <f>[1]Emissions!X828</f>
        <v>65.68971492</v>
      </c>
      <c r="Z78" s="5">
        <f>[1]Emissions!Y828</f>
        <v>66.370494199999996</v>
      </c>
      <c r="AA78" s="5">
        <f>[1]Emissions!Z828</f>
        <v>67.034864429999999</v>
      </c>
      <c r="AB78" s="5">
        <f>[1]Emissions!AA828</f>
        <v>67.686223290000001</v>
      </c>
      <c r="AC78" s="5">
        <f>[1]Emissions!AB828</f>
        <v>68.322315369999998</v>
      </c>
      <c r="AD78" s="5">
        <f>[1]Emissions!AC828</f>
        <v>68.958379550000004</v>
      </c>
      <c r="AE78" s="5">
        <f>[1]Emissions!AD828</f>
        <v>69.598745579999999</v>
      </c>
      <c r="AF78" s="5">
        <f>[1]Emissions!AE828</f>
        <v>70.244492940000001</v>
      </c>
      <c r="AG78" s="5">
        <f>[1]Emissions!AF828</f>
        <v>70.896887169999999</v>
      </c>
      <c r="AH78" s="5">
        <f>[1]Emissions!AG828</f>
        <v>71.544805580000002</v>
      </c>
      <c r="AI78" s="5">
        <f>[1]Emissions!AH828</f>
        <v>72.203290449999997</v>
      </c>
      <c r="AJ78" s="5">
        <f>[1]Emissions!AI828</f>
        <v>72.87701921</v>
      </c>
      <c r="AK78" s="5">
        <f>[1]Emissions!AJ828</f>
        <v>73.568952690000003</v>
      </c>
      <c r="AL78" s="5">
        <f>[1]Emissions!AK828</f>
        <v>74.282779070000004</v>
      </c>
      <c r="AM78" s="5">
        <f>[1]Emissions!AL828</f>
        <v>74.820044749999994</v>
      </c>
      <c r="AN78" s="5">
        <f>[1]Emissions!AM828</f>
        <v>75.318961079999994</v>
      </c>
      <c r="AO78" s="5">
        <f>[1]Emissions!AN828</f>
        <v>75.804125740000003</v>
      </c>
      <c r="AP78" s="5">
        <f>[1]Emissions!AO828</f>
        <v>76.280593199999998</v>
      </c>
      <c r="AQ78" s="5">
        <f>[1]Emissions!AP828</f>
        <v>76.752306160000003</v>
      </c>
      <c r="AR78" s="5">
        <f>[1]Emissions!AQ828</f>
        <v>77.203760720000005</v>
      </c>
      <c r="AS78" s="5">
        <f>[1]Emissions!AR828</f>
        <v>77.654306120000001</v>
      </c>
      <c r="AT78" s="5">
        <f>[1]Emissions!AS828</f>
        <v>78.111223240000001</v>
      </c>
      <c r="AU78" s="5">
        <f>[1]Emissions!AT828</f>
        <v>78.578796670000003</v>
      </c>
      <c r="AV78" s="5">
        <f>[1]Emissions!AU828</f>
        <v>79.060066789999993</v>
      </c>
      <c r="AW78" s="5">
        <f>[1]Emissions!AV828</f>
        <v>79.53679563</v>
      </c>
      <c r="AX78" s="5">
        <f>[1]Emissions!AW828</f>
        <v>80.023684290000006</v>
      </c>
      <c r="AY78" s="5">
        <f>[1]Emissions!AX828</f>
        <v>80.526221250000006</v>
      </c>
      <c r="AZ78" s="5">
        <f>[1]Emissions!AY828</f>
        <v>81.047502039999998</v>
      </c>
      <c r="BA78" s="5">
        <f>[1]Emissions!AZ828</f>
        <v>81.589187749999994</v>
      </c>
      <c r="BB78" s="5">
        <f>[1]Emissions!BA828</f>
        <v>81.925781630000003</v>
      </c>
      <c r="BC78" s="5">
        <f>[1]Emissions!BB828</f>
        <v>82.350273990000005</v>
      </c>
      <c r="BD78" s="5">
        <f>[1]Emissions!BC828</f>
        <v>82.853558879999994</v>
      </c>
      <c r="BE78" s="5">
        <f>[1]Emissions!BD828</f>
        <v>83.400282110000006</v>
      </c>
      <c r="BF78" s="5">
        <f>[1]Emissions!BE828</f>
        <v>83.972649520000004</v>
      </c>
      <c r="BG78" s="5">
        <f>[1]Emissions!BF828</f>
        <v>84.530397449999995</v>
      </c>
      <c r="BH78" s="5">
        <f>[1]Emissions!BG828</f>
        <v>85.097901149999998</v>
      </c>
      <c r="BI78" s="5">
        <f>[1]Emissions!BH828</f>
        <v>85.680548270000003</v>
      </c>
      <c r="BJ78" s="5">
        <f>[1]Emissions!BI828</f>
        <v>86.279970349999999</v>
      </c>
      <c r="BK78" s="5">
        <f>[1]Emissions!BJ828</f>
        <v>86.896884310000004</v>
      </c>
      <c r="BL78" s="5">
        <f>[1]Emissions!BK828</f>
        <v>87.531990590000007</v>
      </c>
      <c r="BM78" s="5">
        <f>[1]Emissions!BL828</f>
        <v>88.185110300000005</v>
      </c>
      <c r="BN78" s="5">
        <f>[1]Emissions!BM828</f>
        <v>88.85609255</v>
      </c>
      <c r="BO78" s="5">
        <f>[1]Emissions!BN828</f>
        <v>89.544681240000003</v>
      </c>
      <c r="BP78" s="5">
        <f>[1]Emissions!BO828</f>
        <v>90.250526870000002</v>
      </c>
      <c r="BQ78" s="5">
        <f>[1]Emissions!BP828</f>
        <v>90.943810040000002</v>
      </c>
      <c r="BR78" s="5">
        <f>[1]Emissions!BQ828</f>
        <v>91.646376720000006</v>
      </c>
      <c r="BS78" s="5">
        <f>[1]Emissions!BR828</f>
        <v>92.36306897</v>
      </c>
      <c r="BT78" s="5">
        <f>[1]Emissions!BS828</f>
        <v>93.09523935</v>
      </c>
      <c r="BU78" s="5">
        <f>[1]Emissions!BT828</f>
        <v>93.843331640000002</v>
      </c>
      <c r="BV78" s="5">
        <f>[1]Emissions!BU828</f>
        <v>94.606963089999994</v>
      </c>
      <c r="BW78" s="5">
        <f>[1]Emissions!BV828</f>
        <v>95.386516439999994</v>
      </c>
      <c r="BX78" s="5">
        <f>[1]Emissions!BW828</f>
        <v>96.182017959999996</v>
      </c>
      <c r="BY78" s="5">
        <f>[1]Emissions!BX828</f>
        <v>96.993419829999993</v>
      </c>
      <c r="BZ78" s="5">
        <f>[1]Emissions!BY828</f>
        <v>97.820654219999994</v>
      </c>
      <c r="CA78" s="5">
        <f>[1]Emissions!BZ828</f>
        <v>98.641701380000001</v>
      </c>
      <c r="CB78" s="5">
        <f>[1]Emissions!CA828</f>
        <v>99.473083169999995</v>
      </c>
      <c r="CC78" s="5">
        <f>[1]Emissions!CB828</f>
        <v>100.31867579999999</v>
      </c>
      <c r="CD78" s="5">
        <f>[1]Emissions!CC828</f>
        <v>101.1797475</v>
      </c>
      <c r="CE78" s="5">
        <f>[1]Emissions!CD828</f>
        <v>102.0568689</v>
      </c>
      <c r="CF78" s="5">
        <f>[1]Emissions!CE828</f>
        <v>102.9488666</v>
      </c>
      <c r="CG78" s="5">
        <f>[1]Emissions!CF828</f>
        <v>103.857062</v>
      </c>
      <c r="CH78" s="5">
        <f>[1]Emissions!CG828</f>
        <v>105.0160185</v>
      </c>
      <c r="CI78" s="5">
        <f>[1]Emissions!CH828</f>
        <v>106.0110653</v>
      </c>
      <c r="CJ78" s="5">
        <f>[1]Emissions!CI828</f>
        <v>106.08965240000001</v>
      </c>
    </row>
    <row r="79" spans="1:88" x14ac:dyDescent="0.3">
      <c r="B79" t="s">
        <v>12</v>
      </c>
      <c r="C79" s="6">
        <f>[1]Results!F1551</f>
        <v>1921990.3640000001</v>
      </c>
      <c r="D79" s="6">
        <f>[1]Results!G1551</f>
        <v>1934883.8219999999</v>
      </c>
      <c r="E79" s="6">
        <f>[1]Results!H1551</f>
        <v>1956715.24</v>
      </c>
      <c r="F79" s="6">
        <f>[1]Results!I1551</f>
        <v>1982998.754</v>
      </c>
      <c r="G79" s="6">
        <f>[1]Results!J1551</f>
        <v>2010960.443</v>
      </c>
      <c r="H79" s="6">
        <f>[1]Results!K1551</f>
        <v>2040353.0989999999</v>
      </c>
      <c r="I79" s="6">
        <f>[1]Results!L1551</f>
        <v>2069211.6259999999</v>
      </c>
      <c r="J79" s="6">
        <f>[1]Results!M1551</f>
        <v>2097826.7969999998</v>
      </c>
      <c r="K79" s="6">
        <f>[1]Results!N1551</f>
        <v>2126435.7119999998</v>
      </c>
      <c r="L79" s="6">
        <f>[1]Results!O1551</f>
        <v>2155213.8569999998</v>
      </c>
      <c r="M79" s="6">
        <f>[1]Results!P1551</f>
        <v>2184320.1329999999</v>
      </c>
      <c r="N79" s="6">
        <f>[1]Results!Q1551</f>
        <v>2213159.8309999998</v>
      </c>
      <c r="O79" s="6">
        <f>[1]Results!R1551</f>
        <v>2242429.7250000001</v>
      </c>
      <c r="P79" s="6">
        <f>[1]Results!S1551</f>
        <v>2272204.4449999998</v>
      </c>
      <c r="Q79" s="6">
        <f>[1]Results!T1551</f>
        <v>2302552.9789999998</v>
      </c>
      <c r="R79" s="6">
        <f>[1]Results!U1551</f>
        <v>2333525.0449999999</v>
      </c>
      <c r="S79" s="6">
        <f>[1]Results!V1551</f>
        <v>2365325.301</v>
      </c>
      <c r="T79" s="6">
        <f>[1]Results!W1551</f>
        <v>2398508.3629999999</v>
      </c>
      <c r="U79" s="6">
        <f>[1]Results!X1551</f>
        <v>2432675.1140000001</v>
      </c>
      <c r="V79" s="6">
        <f>[1]Results!Y1551</f>
        <v>2467480.5780000002</v>
      </c>
      <c r="W79" s="6">
        <f>[1]Results!Z1551</f>
        <v>2502702.5109999999</v>
      </c>
      <c r="X79" s="6">
        <f>[1]Results!AA1551</f>
        <v>2537570.33</v>
      </c>
      <c r="Y79" s="6">
        <f>[1]Results!AB1551</f>
        <v>2572657.1260000002</v>
      </c>
      <c r="Z79" s="6">
        <f>[1]Results!AC1551</f>
        <v>2607995.52</v>
      </c>
      <c r="AA79" s="6">
        <f>[1]Results!AD1551</f>
        <v>2643636.0559999999</v>
      </c>
      <c r="AB79" s="6">
        <f>[1]Results!AE1551</f>
        <v>2679625.5929999999</v>
      </c>
      <c r="AC79" s="6">
        <f>[1]Results!AF1551</f>
        <v>2715307.1710000001</v>
      </c>
      <c r="AD79" s="6">
        <f>[1]Results!AG1551</f>
        <v>2751358.057</v>
      </c>
      <c r="AE79" s="6">
        <f>[1]Results!AH1551</f>
        <v>2787845.7409999999</v>
      </c>
      <c r="AF79" s="6">
        <f>[1]Results!AI1551</f>
        <v>2824831.8930000002</v>
      </c>
      <c r="AG79" s="6">
        <f>[1]Results!AJ1551</f>
        <v>2862365.9750000001</v>
      </c>
      <c r="AH79" s="6">
        <f>[1]Results!AK1551</f>
        <v>2899698.2940000002</v>
      </c>
      <c r="AI79" s="6">
        <f>[1]Results!AL1551</f>
        <v>2937537.7259999998</v>
      </c>
      <c r="AJ79" s="6">
        <f>[1]Results!AM1551</f>
        <v>2975900.3670000001</v>
      </c>
      <c r="AK79" s="6">
        <f>[1]Results!AN1551</f>
        <v>3014791.2030000002</v>
      </c>
      <c r="AL79" s="6">
        <f>[1]Results!AO1551</f>
        <v>3054198.9550000001</v>
      </c>
      <c r="AM79" s="6">
        <f>[1]Results!AP1551</f>
        <v>3093855.4369999999</v>
      </c>
      <c r="AN79" s="6">
        <f>[1]Results!AQ1551</f>
        <v>3134119.4819999998</v>
      </c>
      <c r="AO79" s="6">
        <f>[1]Results!AR1551</f>
        <v>3175012.409</v>
      </c>
      <c r="AP79" s="6">
        <f>[1]Results!AS1551</f>
        <v>3216542.0980000002</v>
      </c>
      <c r="AQ79" s="6">
        <f>[1]Results!AT1551</f>
        <v>3258675.2170000002</v>
      </c>
      <c r="AR79" s="6">
        <f>[1]Results!AU1551</f>
        <v>3300511.798</v>
      </c>
      <c r="AS79" s="6">
        <f>[1]Results!AV1551</f>
        <v>3342752.878</v>
      </c>
      <c r="AT79" s="6">
        <f>[1]Results!AW1551</f>
        <v>3385376.8879999998</v>
      </c>
      <c r="AU79" s="6">
        <f>[1]Results!AX1551</f>
        <v>3428377.3590000002</v>
      </c>
      <c r="AV79" s="6">
        <f>[1]Results!AY1551</f>
        <v>3471751.0759999999</v>
      </c>
      <c r="AW79" s="6">
        <f>[1]Results!AZ1551</f>
        <v>3514459.8879999998</v>
      </c>
      <c r="AX79" s="6">
        <f>[1]Results!BA1551</f>
        <v>3557460.7620000001</v>
      </c>
      <c r="AY79" s="6">
        <f>[1]Results!BB1551</f>
        <v>3600790.6630000002</v>
      </c>
      <c r="AZ79" s="6">
        <f>[1]Results!BC1551</f>
        <v>3644482.5269999998</v>
      </c>
      <c r="BA79" s="6">
        <f>[1]Results!BD1551</f>
        <v>3688559.03</v>
      </c>
      <c r="BB79" s="6">
        <f>[1]Results!BE1551</f>
        <v>3730528.0830000001</v>
      </c>
      <c r="BC79" s="6">
        <f>[1]Results!BF1551</f>
        <v>3772911.378</v>
      </c>
      <c r="BD79" s="6">
        <f>[1]Results!BG1551</f>
        <v>3814715.78</v>
      </c>
      <c r="BE79" s="6">
        <f>[1]Results!BH1551</f>
        <v>3856289.861</v>
      </c>
      <c r="BF79" s="6">
        <f>[1]Results!BI1551</f>
        <v>3897922.0019999999</v>
      </c>
      <c r="BG79" s="6">
        <f>[1]Results!BJ1551</f>
        <v>3938350.7820000001</v>
      </c>
      <c r="BH79" s="6">
        <f>[1]Results!BK1551</f>
        <v>3978900.5529999998</v>
      </c>
      <c r="BI79" s="6">
        <f>[1]Results!BL1551</f>
        <v>4019647.727</v>
      </c>
      <c r="BJ79" s="6">
        <f>[1]Results!BM1551</f>
        <v>4060659.594</v>
      </c>
      <c r="BK79" s="6">
        <f>[1]Results!BN1551</f>
        <v>4101981.4739999999</v>
      </c>
      <c r="BL79" s="6">
        <f>[1]Results!BO1551</f>
        <v>4143642.6579999998</v>
      </c>
      <c r="BM79" s="6">
        <f>[1]Results!BP1551</f>
        <v>4185660.93</v>
      </c>
      <c r="BN79" s="6">
        <f>[1]Results!BQ1551</f>
        <v>4228045.091</v>
      </c>
      <c r="BO79" s="6">
        <f>[1]Results!BR1551</f>
        <v>4270796.8710000003</v>
      </c>
      <c r="BP79" s="6">
        <f>[1]Results!BS1551</f>
        <v>4313912.9859999996</v>
      </c>
      <c r="BQ79" s="6">
        <f>[1]Results!BT1551</f>
        <v>4356061.76</v>
      </c>
      <c r="BR79" s="6">
        <f>[1]Results!BU1551</f>
        <v>4398430.7539999997</v>
      </c>
      <c r="BS79" s="6">
        <f>[1]Results!BV1551</f>
        <v>4441054.8289999999</v>
      </c>
      <c r="BT79" s="6">
        <f>[1]Results!BW1551</f>
        <v>4483970.5640000002</v>
      </c>
      <c r="BU79" s="6">
        <f>[1]Results!BX1551</f>
        <v>4527200.4670000002</v>
      </c>
      <c r="BV79" s="6">
        <f>[1]Results!BY1551</f>
        <v>4570758.6710000001</v>
      </c>
      <c r="BW79" s="6">
        <f>[1]Results!BZ1551</f>
        <v>4614655.9220000003</v>
      </c>
      <c r="BX79" s="6">
        <f>[1]Results!CA1551</f>
        <v>4658901.6189999999</v>
      </c>
      <c r="BY79" s="6">
        <f>[1]Results!CB1551</f>
        <v>4703504.0389999999</v>
      </c>
      <c r="BZ79" s="6">
        <f>[1]Results!CC1551</f>
        <v>4748470.0350000001</v>
      </c>
      <c r="CA79" s="6">
        <f>[1]Results!CD1551</f>
        <v>4792791.7850000001</v>
      </c>
      <c r="CB79" s="6">
        <f>[1]Results!CE1551</f>
        <v>4837387.7609999999</v>
      </c>
      <c r="CC79" s="6">
        <f>[1]Results!CF1551</f>
        <v>4882291.2470000004</v>
      </c>
      <c r="CD79" s="6">
        <f>[1]Results!CG1551</f>
        <v>4927534.9759999998</v>
      </c>
      <c r="CE79" s="6">
        <f>[1]Results!CH1551</f>
        <v>4973139.4170000004</v>
      </c>
      <c r="CF79" s="6">
        <f>[1]Results!CI1551</f>
        <v>5019117.5120000001</v>
      </c>
      <c r="CG79" s="6">
        <f>[1]Results!CJ1551</f>
        <v>5065478.8969999999</v>
      </c>
      <c r="CH79" s="6">
        <f>[1]Results!CK1551</f>
        <v>5112231.8219999997</v>
      </c>
      <c r="CI79" s="6">
        <f>[1]Results!CL1551</f>
        <v>5159383.6550000003</v>
      </c>
      <c r="CJ79" s="6">
        <f>[1]Results!CM1551</f>
        <v>5206940.9009999996</v>
      </c>
    </row>
    <row r="80" spans="1:88" x14ac:dyDescent="0.3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</row>
    <row r="81" spans="1:88" x14ac:dyDescent="0.3">
      <c r="B81" s="12" t="s">
        <v>4</v>
      </c>
      <c r="C81" s="6">
        <f>C82+C83</f>
        <v>295.3981738</v>
      </c>
      <c r="D81" s="6">
        <f t="shared" ref="D81:BO81" si="108">D82+D83</f>
        <v>293.67660060000003</v>
      </c>
      <c r="E81" s="6">
        <f t="shared" si="108"/>
        <v>292.07683989999998</v>
      </c>
      <c r="F81" s="6">
        <f t="shared" si="108"/>
        <v>290.33965460000002</v>
      </c>
      <c r="G81" s="6">
        <f t="shared" si="108"/>
        <v>289.65082310000003</v>
      </c>
      <c r="H81" s="6">
        <f t="shared" si="108"/>
        <v>289.89958920000004</v>
      </c>
      <c r="I81" s="6">
        <f t="shared" si="108"/>
        <v>290.25346890000003</v>
      </c>
      <c r="J81" s="6">
        <f t="shared" si="108"/>
        <v>290.63281649999999</v>
      </c>
      <c r="K81" s="6">
        <f t="shared" si="108"/>
        <v>290.81385719999997</v>
      </c>
      <c r="L81" s="6">
        <f t="shared" si="108"/>
        <v>290.75805639999999</v>
      </c>
      <c r="M81" s="6">
        <f t="shared" si="108"/>
        <v>290.45676560000004</v>
      </c>
      <c r="N81" s="6">
        <f t="shared" si="108"/>
        <v>289.82325209999999</v>
      </c>
      <c r="O81" s="6">
        <f t="shared" si="108"/>
        <v>288.89885390000001</v>
      </c>
      <c r="P81" s="6">
        <f t="shared" si="108"/>
        <v>287.68922229999998</v>
      </c>
      <c r="Q81" s="6">
        <f t="shared" si="108"/>
        <v>286.20804220000002</v>
      </c>
      <c r="R81" s="6">
        <f t="shared" si="108"/>
        <v>284.48156029999996</v>
      </c>
      <c r="S81" s="6">
        <f t="shared" si="108"/>
        <v>282.75775842999997</v>
      </c>
      <c r="T81" s="6">
        <f t="shared" si="108"/>
        <v>281.29574760999998</v>
      </c>
      <c r="U81" s="6">
        <f t="shared" si="108"/>
        <v>280.14055001999998</v>
      </c>
      <c r="V81" s="6">
        <f t="shared" si="108"/>
        <v>279.27269840000002</v>
      </c>
      <c r="W81" s="6">
        <f t="shared" si="108"/>
        <v>278.65514058000002</v>
      </c>
      <c r="X81" s="6">
        <f t="shared" si="108"/>
        <v>278.18920985</v>
      </c>
      <c r="Y81" s="6">
        <f t="shared" si="108"/>
        <v>277.88069680000001</v>
      </c>
      <c r="Z81" s="6">
        <f t="shared" si="108"/>
        <v>277.71040169000003</v>
      </c>
      <c r="AA81" s="6">
        <f t="shared" si="108"/>
        <v>277.66306048000001</v>
      </c>
      <c r="AB81" s="6">
        <f t="shared" si="108"/>
        <v>277.72792848999995</v>
      </c>
      <c r="AC81" s="6">
        <f t="shared" si="108"/>
        <v>277.83463548999998</v>
      </c>
      <c r="AD81" s="6">
        <f t="shared" si="108"/>
        <v>278.01729847000001</v>
      </c>
      <c r="AE81" s="6">
        <f t="shared" si="108"/>
        <v>278.27652811999997</v>
      </c>
      <c r="AF81" s="6">
        <f t="shared" si="108"/>
        <v>278.60384063000004</v>
      </c>
      <c r="AG81" s="6">
        <f t="shared" si="108"/>
        <v>278.99201374999996</v>
      </c>
      <c r="AH81" s="6">
        <f t="shared" si="108"/>
        <v>279.36766146999997</v>
      </c>
      <c r="AI81" s="6">
        <f t="shared" si="108"/>
        <v>279.77499084999999</v>
      </c>
      <c r="AJ81" s="6">
        <f t="shared" si="108"/>
        <v>280.22230648999999</v>
      </c>
      <c r="AK81" s="6">
        <f t="shared" si="108"/>
        <v>280.71326553</v>
      </c>
      <c r="AL81" s="6">
        <f t="shared" si="108"/>
        <v>281.25123377</v>
      </c>
      <c r="AM81" s="6">
        <f t="shared" si="108"/>
        <v>282.12358542999999</v>
      </c>
      <c r="AN81" s="6">
        <f t="shared" si="108"/>
        <v>283.21051807000003</v>
      </c>
      <c r="AO81" s="6">
        <f t="shared" si="108"/>
        <v>284.47299334000002</v>
      </c>
      <c r="AP81" s="6">
        <f t="shared" si="108"/>
        <v>285.88492000000002</v>
      </c>
      <c r="AQ81" s="6">
        <f t="shared" si="108"/>
        <v>287.42693931999997</v>
      </c>
      <c r="AR81" s="6">
        <f t="shared" si="108"/>
        <v>289.01096394000001</v>
      </c>
      <c r="AS81" s="6">
        <f t="shared" si="108"/>
        <v>290.67651869999997</v>
      </c>
      <c r="AT81" s="6">
        <f t="shared" si="108"/>
        <v>292.42556507</v>
      </c>
      <c r="AU81" s="6">
        <f t="shared" si="108"/>
        <v>294.25581562999997</v>
      </c>
      <c r="AV81" s="6">
        <f t="shared" si="108"/>
        <v>296.16544933</v>
      </c>
      <c r="AW81" s="6">
        <f t="shared" si="108"/>
        <v>298.06710872000002</v>
      </c>
      <c r="AX81" s="6">
        <f t="shared" si="108"/>
        <v>300.01760949000004</v>
      </c>
      <c r="AY81" s="6">
        <f t="shared" si="108"/>
        <v>302.03002348999996</v>
      </c>
      <c r="AZ81" s="6">
        <f t="shared" si="108"/>
        <v>304.11035572000003</v>
      </c>
      <c r="BA81" s="6">
        <f t="shared" si="108"/>
        <v>306.26260044000003</v>
      </c>
      <c r="BB81" s="6">
        <f t="shared" si="108"/>
        <v>308.16403925999998</v>
      </c>
      <c r="BC81" s="6">
        <f t="shared" si="108"/>
        <v>310.19550422000003</v>
      </c>
      <c r="BD81" s="6">
        <f t="shared" si="108"/>
        <v>312.32408032999996</v>
      </c>
      <c r="BE81" s="6">
        <f t="shared" si="108"/>
        <v>314.51891803999996</v>
      </c>
      <c r="BF81" s="6">
        <f t="shared" si="108"/>
        <v>316.77124688999999</v>
      </c>
      <c r="BG81" s="6">
        <f t="shared" si="108"/>
        <v>318.95935534</v>
      </c>
      <c r="BH81" s="6">
        <f t="shared" si="108"/>
        <v>321.17133369999999</v>
      </c>
      <c r="BI81" s="6">
        <f t="shared" si="108"/>
        <v>323.42633276999999</v>
      </c>
      <c r="BJ81" s="6">
        <f t="shared" si="108"/>
        <v>325.73190585000003</v>
      </c>
      <c r="BK81" s="6">
        <f t="shared" si="108"/>
        <v>328.09269030999997</v>
      </c>
      <c r="BL81" s="6">
        <f t="shared" si="108"/>
        <v>330.51170778999995</v>
      </c>
      <c r="BM81" s="6">
        <f t="shared" si="108"/>
        <v>332.99068054000003</v>
      </c>
      <c r="BN81" s="6">
        <f t="shared" si="108"/>
        <v>335.53025876000004</v>
      </c>
      <c r="BO81" s="6">
        <f t="shared" si="108"/>
        <v>338.13023799000001</v>
      </c>
      <c r="BP81" s="6">
        <f t="shared" ref="BP81:CJ81" si="109">BP82+BP83</f>
        <v>340.78976511000002</v>
      </c>
      <c r="BQ81" s="6">
        <f t="shared" si="109"/>
        <v>343.39424574999998</v>
      </c>
      <c r="BR81" s="6">
        <f t="shared" si="109"/>
        <v>346.02141574999996</v>
      </c>
      <c r="BS81" s="6">
        <f t="shared" si="109"/>
        <v>348.68613377000003</v>
      </c>
      <c r="BT81" s="6">
        <f t="shared" si="109"/>
        <v>351.39348028000001</v>
      </c>
      <c r="BU81" s="6">
        <f t="shared" si="109"/>
        <v>354.14656244999998</v>
      </c>
      <c r="BV81" s="6">
        <f t="shared" si="109"/>
        <v>356.94751976999999</v>
      </c>
      <c r="BW81" s="6">
        <f t="shared" si="109"/>
        <v>359.79769844999998</v>
      </c>
      <c r="BX81" s="6">
        <f t="shared" si="109"/>
        <v>362.69782413000001</v>
      </c>
      <c r="BY81" s="6">
        <f t="shared" si="109"/>
        <v>365.64817988999999</v>
      </c>
      <c r="BZ81" s="6">
        <f t="shared" si="109"/>
        <v>368.64876121999998</v>
      </c>
      <c r="CA81" s="6">
        <f t="shared" si="109"/>
        <v>371.61326541</v>
      </c>
      <c r="CB81" s="6">
        <f t="shared" si="109"/>
        <v>374.60200444999998</v>
      </c>
      <c r="CC81" s="6">
        <f t="shared" si="109"/>
        <v>377.62733270000001</v>
      </c>
      <c r="CD81" s="6">
        <f t="shared" si="109"/>
        <v>380.69410188000001</v>
      </c>
      <c r="CE81" s="6">
        <f t="shared" si="109"/>
        <v>383.80558848999999</v>
      </c>
      <c r="CF81" s="6">
        <f t="shared" si="109"/>
        <v>386.96425406999998</v>
      </c>
      <c r="CG81" s="6">
        <f t="shared" si="109"/>
        <v>390.17188271000003</v>
      </c>
      <c r="CH81" s="6">
        <f t="shared" si="109"/>
        <v>393.42971584999998</v>
      </c>
      <c r="CI81" s="6">
        <f t="shared" si="109"/>
        <v>396.73860589000003</v>
      </c>
      <c r="CJ81" s="6">
        <f t="shared" si="109"/>
        <v>400.09915641000003</v>
      </c>
    </row>
    <row r="82" spans="1:88" x14ac:dyDescent="0.3">
      <c r="B82" t="s">
        <v>32</v>
      </c>
      <c r="C82" s="6">
        <f>C68</f>
        <v>115.3119272</v>
      </c>
      <c r="D82" s="6">
        <f t="shared" ref="D82:BO82" si="110">D68</f>
        <v>114.66071770000001</v>
      </c>
      <c r="E82" s="6">
        <f t="shared" si="110"/>
        <v>113.6251161</v>
      </c>
      <c r="F82" s="6">
        <f t="shared" si="110"/>
        <v>112.5859607</v>
      </c>
      <c r="G82" s="6">
        <f t="shared" si="110"/>
        <v>111.8750934</v>
      </c>
      <c r="H82" s="6">
        <f t="shared" si="110"/>
        <v>111.40931190000001</v>
      </c>
      <c r="I82" s="6">
        <f t="shared" si="110"/>
        <v>110.8797014</v>
      </c>
      <c r="J82" s="6">
        <f t="shared" si="110"/>
        <v>110.2674669</v>
      </c>
      <c r="K82" s="6">
        <f t="shared" si="110"/>
        <v>109.55996159999999</v>
      </c>
      <c r="L82" s="6">
        <f t="shared" si="110"/>
        <v>108.7519254</v>
      </c>
      <c r="M82" s="6">
        <f t="shared" si="110"/>
        <v>107.82498200000001</v>
      </c>
      <c r="N82" s="6">
        <f t="shared" si="110"/>
        <v>106.7490481</v>
      </c>
      <c r="O82" s="6">
        <f t="shared" si="110"/>
        <v>105.4899047</v>
      </c>
      <c r="P82" s="6">
        <f t="shared" si="110"/>
        <v>104.01676260000001</v>
      </c>
      <c r="Q82" s="6">
        <f t="shared" si="110"/>
        <v>102.30843729999999</v>
      </c>
      <c r="R82" s="6">
        <f t="shared" si="110"/>
        <v>100.35794989999999</v>
      </c>
      <c r="S82" s="6">
        <f t="shared" si="110"/>
        <v>98.311289729999999</v>
      </c>
      <c r="T82" s="6">
        <f t="shared" si="110"/>
        <v>96.208156410000001</v>
      </c>
      <c r="U82" s="6">
        <f t="shared" si="110"/>
        <v>94.076698620000002</v>
      </c>
      <c r="V82" s="6">
        <f t="shared" si="110"/>
        <v>91.934634099999997</v>
      </c>
      <c r="W82" s="6">
        <f t="shared" si="110"/>
        <v>89.796684380000002</v>
      </c>
      <c r="X82" s="6">
        <f t="shared" si="110"/>
        <v>87.674182849999994</v>
      </c>
      <c r="Y82" s="6">
        <f t="shared" si="110"/>
        <v>85.575665599999994</v>
      </c>
      <c r="Z82" s="6">
        <f t="shared" si="110"/>
        <v>83.507722389999998</v>
      </c>
      <c r="AA82" s="6">
        <f t="shared" si="110"/>
        <v>81.474512779999998</v>
      </c>
      <c r="AB82" s="6">
        <f t="shared" si="110"/>
        <v>79.479621589999994</v>
      </c>
      <c r="AC82" s="6">
        <f t="shared" si="110"/>
        <v>77.525642689999998</v>
      </c>
      <c r="AD82" s="6">
        <f t="shared" si="110"/>
        <v>75.614659470000007</v>
      </c>
      <c r="AE82" s="6">
        <f t="shared" si="110"/>
        <v>73.748509519999999</v>
      </c>
      <c r="AF82" s="6">
        <f t="shared" si="110"/>
        <v>71.928946330000002</v>
      </c>
      <c r="AG82" s="6">
        <f t="shared" si="110"/>
        <v>70.157806249999993</v>
      </c>
      <c r="AH82" s="6">
        <f t="shared" si="110"/>
        <v>68.436716169999997</v>
      </c>
      <c r="AI82" s="6">
        <f t="shared" si="110"/>
        <v>66.767148250000005</v>
      </c>
      <c r="AJ82" s="6">
        <f t="shared" si="110"/>
        <v>65.150572789999998</v>
      </c>
      <c r="AK82" s="6">
        <f t="shared" si="110"/>
        <v>63.58836153</v>
      </c>
      <c r="AL82" s="6">
        <f t="shared" si="110"/>
        <v>62.081751169999997</v>
      </c>
      <c r="AM82" s="6">
        <f t="shared" si="110"/>
        <v>60.648724729999998</v>
      </c>
      <c r="AN82" s="6">
        <f t="shared" si="110"/>
        <v>59.286740270000003</v>
      </c>
      <c r="AO82" s="6">
        <f t="shared" si="110"/>
        <v>57.992745540000001</v>
      </c>
      <c r="AP82" s="6">
        <f t="shared" si="110"/>
        <v>56.7638362</v>
      </c>
      <c r="AQ82" s="6">
        <f t="shared" si="110"/>
        <v>55.597445219999997</v>
      </c>
      <c r="AR82" s="6">
        <f t="shared" si="110"/>
        <v>54.491158140000003</v>
      </c>
      <c r="AS82" s="6">
        <f t="shared" si="110"/>
        <v>53.443025400000003</v>
      </c>
      <c r="AT82" s="6">
        <f t="shared" si="110"/>
        <v>52.450848270000002</v>
      </c>
      <c r="AU82" s="6">
        <f t="shared" si="110"/>
        <v>51.512364529999999</v>
      </c>
      <c r="AV82" s="6">
        <f t="shared" si="110"/>
        <v>50.625326729999998</v>
      </c>
      <c r="AW82" s="6">
        <f t="shared" si="110"/>
        <v>49.788180619999999</v>
      </c>
      <c r="AX82" s="6">
        <f t="shared" si="110"/>
        <v>48.998058589999999</v>
      </c>
      <c r="AY82" s="6">
        <f t="shared" si="110"/>
        <v>48.252502190000001</v>
      </c>
      <c r="AZ82" s="6">
        <f t="shared" si="110"/>
        <v>47.54926502</v>
      </c>
      <c r="BA82" s="6">
        <f t="shared" si="110"/>
        <v>46.886214240000001</v>
      </c>
      <c r="BB82" s="6">
        <f t="shared" si="110"/>
        <v>46.232371860000001</v>
      </c>
      <c r="BC82" s="6">
        <f t="shared" si="110"/>
        <v>45.60322042</v>
      </c>
      <c r="BD82" s="6">
        <f t="shared" si="110"/>
        <v>45.004271529999997</v>
      </c>
      <c r="BE82" s="6">
        <f t="shared" si="110"/>
        <v>44.436654939999997</v>
      </c>
      <c r="BF82" s="6">
        <f t="shared" si="110"/>
        <v>43.899662589999998</v>
      </c>
      <c r="BG82" s="6">
        <f t="shared" si="110"/>
        <v>43.391471539999998</v>
      </c>
      <c r="BH82" s="6">
        <f t="shared" si="110"/>
        <v>42.910350700000002</v>
      </c>
      <c r="BI82" s="6">
        <f t="shared" si="110"/>
        <v>42.454542770000003</v>
      </c>
      <c r="BJ82" s="6">
        <f t="shared" si="110"/>
        <v>42.022370049999999</v>
      </c>
      <c r="BK82" s="6">
        <f t="shared" si="110"/>
        <v>41.612261910000001</v>
      </c>
      <c r="BL82" s="6">
        <f t="shared" si="110"/>
        <v>41.222757389999998</v>
      </c>
      <c r="BM82" s="6">
        <f t="shared" si="110"/>
        <v>40.852500339999999</v>
      </c>
      <c r="BN82" s="6">
        <f t="shared" si="110"/>
        <v>40.500232060000002</v>
      </c>
      <c r="BO82" s="6">
        <f t="shared" si="110"/>
        <v>40.16478249</v>
      </c>
      <c r="BP82" s="6">
        <f t="shared" ref="BP82:CJ82" si="111">BP68</f>
        <v>39.845061110000003</v>
      </c>
      <c r="BQ82" s="6">
        <f t="shared" si="111"/>
        <v>39.539925750000002</v>
      </c>
      <c r="BR82" s="6">
        <f t="shared" si="111"/>
        <v>39.248276349999998</v>
      </c>
      <c r="BS82" s="6">
        <f t="shared" si="111"/>
        <v>38.969159670000003</v>
      </c>
      <c r="BT82" s="6">
        <f t="shared" si="111"/>
        <v>38.701735880000001</v>
      </c>
      <c r="BU82" s="6">
        <f t="shared" si="111"/>
        <v>38.445243849999997</v>
      </c>
      <c r="BV82" s="6">
        <f t="shared" si="111"/>
        <v>38.198978070000003</v>
      </c>
      <c r="BW82" s="6">
        <f t="shared" si="111"/>
        <v>37.96227725</v>
      </c>
      <c r="BX82" s="6">
        <f t="shared" si="111"/>
        <v>37.734520029999999</v>
      </c>
      <c r="BY82" s="6">
        <f t="shared" si="111"/>
        <v>37.515123490000001</v>
      </c>
      <c r="BZ82" s="6">
        <f t="shared" si="111"/>
        <v>37.303542219999997</v>
      </c>
      <c r="CA82" s="6">
        <f t="shared" si="111"/>
        <v>37.09918381</v>
      </c>
      <c r="CB82" s="6">
        <f t="shared" si="111"/>
        <v>36.901478650000001</v>
      </c>
      <c r="CC82" s="6">
        <f t="shared" si="111"/>
        <v>36.709949199999997</v>
      </c>
      <c r="CD82" s="6">
        <f t="shared" si="111"/>
        <v>36.524187779999998</v>
      </c>
      <c r="CE82" s="6">
        <f t="shared" si="111"/>
        <v>36.343833089999997</v>
      </c>
      <c r="CF82" s="6">
        <f t="shared" si="111"/>
        <v>36.168554370000003</v>
      </c>
      <c r="CG82" s="6">
        <f t="shared" si="111"/>
        <v>35.99804331</v>
      </c>
      <c r="CH82" s="6">
        <f t="shared" si="111"/>
        <v>35.832010750000002</v>
      </c>
      <c r="CI82" s="6">
        <f t="shared" si="111"/>
        <v>35.670185590000003</v>
      </c>
      <c r="CJ82" s="6">
        <f t="shared" si="111"/>
        <v>35.512314310000001</v>
      </c>
    </row>
    <row r="83" spans="1:88" x14ac:dyDescent="0.3">
      <c r="B83" t="s">
        <v>80</v>
      </c>
      <c r="C83" s="6">
        <f>C70</f>
        <v>180.08624660000001</v>
      </c>
      <c r="D83" s="6">
        <f t="shared" ref="D83:BO83" si="112">D70</f>
        <v>179.01588290000001</v>
      </c>
      <c r="E83" s="6">
        <f t="shared" si="112"/>
        <v>178.4517238</v>
      </c>
      <c r="F83" s="6">
        <f t="shared" si="112"/>
        <v>177.7536939</v>
      </c>
      <c r="G83" s="6">
        <f t="shared" si="112"/>
        <v>177.7757297</v>
      </c>
      <c r="H83" s="6">
        <f t="shared" si="112"/>
        <v>178.4902773</v>
      </c>
      <c r="I83" s="6">
        <f t="shared" si="112"/>
        <v>179.37376750000001</v>
      </c>
      <c r="J83" s="6">
        <f t="shared" si="112"/>
        <v>180.3653496</v>
      </c>
      <c r="K83" s="6">
        <f t="shared" si="112"/>
        <v>181.25389559999999</v>
      </c>
      <c r="L83" s="6">
        <f t="shared" si="112"/>
        <v>182.00613100000001</v>
      </c>
      <c r="M83" s="6">
        <f t="shared" si="112"/>
        <v>182.63178360000001</v>
      </c>
      <c r="N83" s="6">
        <f t="shared" si="112"/>
        <v>183.07420400000001</v>
      </c>
      <c r="O83" s="6">
        <f t="shared" si="112"/>
        <v>183.4089492</v>
      </c>
      <c r="P83" s="6">
        <f t="shared" si="112"/>
        <v>183.67245969999999</v>
      </c>
      <c r="Q83" s="6">
        <f t="shared" si="112"/>
        <v>183.89960490000001</v>
      </c>
      <c r="R83" s="6">
        <f t="shared" si="112"/>
        <v>184.12361039999999</v>
      </c>
      <c r="S83" s="6">
        <f t="shared" si="112"/>
        <v>184.4464687</v>
      </c>
      <c r="T83" s="6">
        <f t="shared" si="112"/>
        <v>185.08759119999999</v>
      </c>
      <c r="U83" s="6">
        <f t="shared" si="112"/>
        <v>186.0638514</v>
      </c>
      <c r="V83" s="6">
        <f t="shared" si="112"/>
        <v>187.33806430000001</v>
      </c>
      <c r="W83" s="6">
        <f t="shared" si="112"/>
        <v>188.85845620000001</v>
      </c>
      <c r="X83" s="6">
        <f t="shared" si="112"/>
        <v>190.515027</v>
      </c>
      <c r="Y83" s="6">
        <f t="shared" si="112"/>
        <v>192.3050312</v>
      </c>
      <c r="Z83" s="6">
        <f t="shared" si="112"/>
        <v>194.2026793</v>
      </c>
      <c r="AA83" s="6">
        <f t="shared" si="112"/>
        <v>196.18854769999999</v>
      </c>
      <c r="AB83" s="6">
        <f t="shared" si="112"/>
        <v>198.24830689999999</v>
      </c>
      <c r="AC83" s="6">
        <f t="shared" si="112"/>
        <v>200.3089928</v>
      </c>
      <c r="AD83" s="6">
        <f t="shared" si="112"/>
        <v>202.40263899999999</v>
      </c>
      <c r="AE83" s="6">
        <f t="shared" si="112"/>
        <v>204.5280186</v>
      </c>
      <c r="AF83" s="6">
        <f t="shared" si="112"/>
        <v>206.67489430000001</v>
      </c>
      <c r="AG83" s="6">
        <f t="shared" si="112"/>
        <v>208.83420749999999</v>
      </c>
      <c r="AH83" s="6">
        <f t="shared" si="112"/>
        <v>210.93094529999999</v>
      </c>
      <c r="AI83" s="6">
        <f t="shared" si="112"/>
        <v>213.0078426</v>
      </c>
      <c r="AJ83" s="6">
        <f t="shared" si="112"/>
        <v>215.07173370000001</v>
      </c>
      <c r="AK83" s="6">
        <f t="shared" si="112"/>
        <v>217.12490399999999</v>
      </c>
      <c r="AL83" s="6">
        <f t="shared" si="112"/>
        <v>219.16948260000001</v>
      </c>
      <c r="AM83" s="6">
        <f t="shared" si="112"/>
        <v>221.47486069999999</v>
      </c>
      <c r="AN83" s="6">
        <f t="shared" si="112"/>
        <v>223.92377780000001</v>
      </c>
      <c r="AO83" s="6">
        <f t="shared" si="112"/>
        <v>226.4802478</v>
      </c>
      <c r="AP83" s="6">
        <f t="shared" si="112"/>
        <v>229.12108380000001</v>
      </c>
      <c r="AQ83" s="6">
        <f t="shared" si="112"/>
        <v>231.82949410000001</v>
      </c>
      <c r="AR83" s="6">
        <f t="shared" si="112"/>
        <v>234.5198058</v>
      </c>
      <c r="AS83" s="6">
        <f t="shared" si="112"/>
        <v>237.23349329999999</v>
      </c>
      <c r="AT83" s="6">
        <f t="shared" si="112"/>
        <v>239.97471680000001</v>
      </c>
      <c r="AU83" s="6">
        <f t="shared" si="112"/>
        <v>242.74345109999999</v>
      </c>
      <c r="AV83" s="6">
        <f t="shared" si="112"/>
        <v>245.54012259999999</v>
      </c>
      <c r="AW83" s="6">
        <f t="shared" si="112"/>
        <v>248.2789281</v>
      </c>
      <c r="AX83" s="6">
        <f t="shared" si="112"/>
        <v>251.01955090000001</v>
      </c>
      <c r="AY83" s="6">
        <f t="shared" si="112"/>
        <v>253.77752129999999</v>
      </c>
      <c r="AZ83" s="6">
        <f t="shared" si="112"/>
        <v>256.56109070000002</v>
      </c>
      <c r="BA83" s="6">
        <f t="shared" si="112"/>
        <v>259.37638620000001</v>
      </c>
      <c r="BB83" s="6">
        <f t="shared" si="112"/>
        <v>261.93166739999998</v>
      </c>
      <c r="BC83" s="6">
        <f t="shared" si="112"/>
        <v>264.59228380000002</v>
      </c>
      <c r="BD83" s="6">
        <f t="shared" si="112"/>
        <v>267.31980879999998</v>
      </c>
      <c r="BE83" s="6">
        <f t="shared" si="112"/>
        <v>270.08226309999998</v>
      </c>
      <c r="BF83" s="6">
        <f t="shared" si="112"/>
        <v>272.87158429999999</v>
      </c>
      <c r="BG83" s="6">
        <f t="shared" si="112"/>
        <v>275.5678838</v>
      </c>
      <c r="BH83" s="6">
        <f t="shared" si="112"/>
        <v>278.26098300000001</v>
      </c>
      <c r="BI83" s="6">
        <f t="shared" si="112"/>
        <v>280.97179</v>
      </c>
      <c r="BJ83" s="6">
        <f t="shared" si="112"/>
        <v>283.70953580000003</v>
      </c>
      <c r="BK83" s="6">
        <f t="shared" si="112"/>
        <v>286.48042839999999</v>
      </c>
      <c r="BL83" s="6">
        <f t="shared" si="112"/>
        <v>289.28895039999998</v>
      </c>
      <c r="BM83" s="6">
        <f t="shared" si="112"/>
        <v>292.13818020000002</v>
      </c>
      <c r="BN83" s="6">
        <f t="shared" si="112"/>
        <v>295.03002670000001</v>
      </c>
      <c r="BO83" s="6">
        <f t="shared" si="112"/>
        <v>297.96545550000002</v>
      </c>
      <c r="BP83" s="6">
        <f t="shared" ref="BP83:CJ83" si="113">BP70</f>
        <v>300.944704</v>
      </c>
      <c r="BQ83" s="6">
        <f t="shared" si="113"/>
        <v>303.85431999999997</v>
      </c>
      <c r="BR83" s="6">
        <f t="shared" si="113"/>
        <v>306.77313939999999</v>
      </c>
      <c r="BS83" s="6">
        <f t="shared" si="113"/>
        <v>309.71697410000002</v>
      </c>
      <c r="BT83" s="6">
        <f t="shared" si="113"/>
        <v>312.6917444</v>
      </c>
      <c r="BU83" s="6">
        <f t="shared" si="113"/>
        <v>315.70131859999998</v>
      </c>
      <c r="BV83" s="6">
        <f t="shared" si="113"/>
        <v>318.74854169999998</v>
      </c>
      <c r="BW83" s="6">
        <f t="shared" si="113"/>
        <v>321.83542119999998</v>
      </c>
      <c r="BX83" s="6">
        <f t="shared" si="113"/>
        <v>324.96330410000002</v>
      </c>
      <c r="BY83" s="6">
        <f t="shared" si="113"/>
        <v>328.13305639999999</v>
      </c>
      <c r="BZ83" s="6">
        <f t="shared" si="113"/>
        <v>331.34521899999999</v>
      </c>
      <c r="CA83" s="6">
        <f t="shared" si="113"/>
        <v>334.5140816</v>
      </c>
      <c r="CB83" s="6">
        <f t="shared" si="113"/>
        <v>337.70052579999998</v>
      </c>
      <c r="CC83" s="6">
        <f t="shared" si="113"/>
        <v>340.91738350000003</v>
      </c>
      <c r="CD83" s="6">
        <f t="shared" si="113"/>
        <v>344.16991410000003</v>
      </c>
      <c r="CE83" s="6">
        <f t="shared" si="113"/>
        <v>347.46175540000002</v>
      </c>
      <c r="CF83" s="6">
        <f t="shared" si="113"/>
        <v>350.7956997</v>
      </c>
      <c r="CG83" s="6">
        <f t="shared" si="113"/>
        <v>354.17383940000002</v>
      </c>
      <c r="CH83" s="6">
        <f t="shared" si="113"/>
        <v>357.59770509999998</v>
      </c>
      <c r="CI83" s="6">
        <f t="shared" si="113"/>
        <v>361.06842030000001</v>
      </c>
      <c r="CJ83" s="6">
        <f t="shared" si="113"/>
        <v>364.58684210000001</v>
      </c>
    </row>
    <row r="84" spans="1:88" x14ac:dyDescent="0.3">
      <c r="B84" s="12" t="s">
        <v>6</v>
      </c>
      <c r="C84" s="6">
        <f>C85+C86</f>
        <v>295.3981738</v>
      </c>
      <c r="D84" s="6">
        <f t="shared" ref="D84:BO84" si="114">D85+D86</f>
        <v>293.43854299999998</v>
      </c>
      <c r="E84" s="6">
        <f t="shared" si="114"/>
        <v>291.51312529999996</v>
      </c>
      <c r="F84" s="6">
        <f t="shared" si="114"/>
        <v>289.41026299999999</v>
      </c>
      <c r="G84" s="6">
        <f t="shared" si="114"/>
        <v>288.33547950000002</v>
      </c>
      <c r="H84" s="6">
        <f t="shared" si="114"/>
        <v>288.18521980000003</v>
      </c>
      <c r="I84" s="6">
        <f t="shared" si="114"/>
        <v>288.11953890000001</v>
      </c>
      <c r="J84" s="6">
        <f t="shared" si="114"/>
        <v>278.2870264</v>
      </c>
      <c r="K84" s="6">
        <f t="shared" si="114"/>
        <v>267.95597880000003</v>
      </c>
      <c r="L84" s="6">
        <f t="shared" si="114"/>
        <v>258.09817786999997</v>
      </c>
      <c r="M84" s="6">
        <f t="shared" si="114"/>
        <v>248.26829355000001</v>
      </c>
      <c r="N84" s="6">
        <f t="shared" si="114"/>
        <v>238.92999020000002</v>
      </c>
      <c r="O84" s="6">
        <f t="shared" si="114"/>
        <v>229.88376456</v>
      </c>
      <c r="P84" s="6">
        <f t="shared" si="114"/>
        <v>221.05983458999998</v>
      </c>
      <c r="Q84" s="6">
        <f t="shared" si="114"/>
        <v>212.45145300000001</v>
      </c>
      <c r="R84" s="6">
        <f t="shared" si="114"/>
        <v>204.03535672000001</v>
      </c>
      <c r="S84" s="6">
        <f t="shared" si="114"/>
        <v>195.69882193000001</v>
      </c>
      <c r="T84" s="6">
        <f t="shared" si="114"/>
        <v>187.42065997999998</v>
      </c>
      <c r="U84" s="6">
        <f t="shared" si="114"/>
        <v>179.23279138999999</v>
      </c>
      <c r="V84" s="6">
        <f t="shared" si="114"/>
        <v>171.16534455999999</v>
      </c>
      <c r="W84" s="6">
        <f t="shared" si="114"/>
        <v>163.24156270999998</v>
      </c>
      <c r="X84" s="6">
        <f t="shared" si="114"/>
        <v>155.47671883000001</v>
      </c>
      <c r="Y84" s="6">
        <f t="shared" si="114"/>
        <v>147.88547267000001</v>
      </c>
      <c r="Z84" s="6">
        <f t="shared" si="114"/>
        <v>140.46276868000001</v>
      </c>
      <c r="AA84" s="6">
        <f t="shared" si="114"/>
        <v>133.20217915000001</v>
      </c>
      <c r="AB84" s="6">
        <f t="shared" si="114"/>
        <v>126.09547911000001</v>
      </c>
      <c r="AC84" s="6">
        <f t="shared" si="114"/>
        <v>119.12666904</v>
      </c>
      <c r="AD84" s="6">
        <f t="shared" si="114"/>
        <v>112.30888123</v>
      </c>
      <c r="AE84" s="6">
        <f t="shared" si="114"/>
        <v>105.6227351</v>
      </c>
      <c r="AF84" s="6">
        <f t="shared" si="114"/>
        <v>99.041294629999996</v>
      </c>
      <c r="AG84" s="6">
        <f t="shared" si="114"/>
        <v>92.538474590000007</v>
      </c>
      <c r="AH84" s="6">
        <f t="shared" si="114"/>
        <v>86.074765360000001</v>
      </c>
      <c r="AI84" s="6">
        <f t="shared" si="114"/>
        <v>79.644008920000005</v>
      </c>
      <c r="AJ84" s="6">
        <f t="shared" si="114"/>
        <v>73.219175140000004</v>
      </c>
      <c r="AK84" s="6">
        <f t="shared" si="114"/>
        <v>66.766493629999999</v>
      </c>
      <c r="AL84" s="6">
        <f t="shared" si="114"/>
        <v>60.246520889999999</v>
      </c>
      <c r="AM84" s="6">
        <f t="shared" si="114"/>
        <v>60.462993709999999</v>
      </c>
      <c r="AN84" s="6">
        <f t="shared" si="114"/>
        <v>60.61209959</v>
      </c>
      <c r="AO84" s="6">
        <f t="shared" si="114"/>
        <v>60.687934245000001</v>
      </c>
      <c r="AP84" s="6">
        <f t="shared" si="114"/>
        <v>60.705016574999995</v>
      </c>
      <c r="AQ84" s="6">
        <f t="shared" si="114"/>
        <v>60.678096674000003</v>
      </c>
      <c r="AR84" s="6">
        <f t="shared" si="114"/>
        <v>60.603350087999999</v>
      </c>
      <c r="AS84" s="6">
        <f t="shared" si="114"/>
        <v>60.502456418999998</v>
      </c>
      <c r="AT84" s="6">
        <f t="shared" si="114"/>
        <v>60.385659707999999</v>
      </c>
      <c r="AU84" s="6">
        <f t="shared" si="114"/>
        <v>60.25993957</v>
      </c>
      <c r="AV84" s="6">
        <f t="shared" si="114"/>
        <v>60.130588171999996</v>
      </c>
      <c r="AW84" s="6">
        <f t="shared" si="114"/>
        <v>59.983038168999997</v>
      </c>
      <c r="AX84" s="6">
        <f t="shared" si="114"/>
        <v>59.833301241000001</v>
      </c>
      <c r="AY84" s="6">
        <f t="shared" si="114"/>
        <v>59.686995330000002</v>
      </c>
      <c r="AZ84" s="6">
        <f t="shared" si="114"/>
        <v>59.547632041999996</v>
      </c>
      <c r="BA84" s="6">
        <f t="shared" si="114"/>
        <v>59.417777581999999</v>
      </c>
      <c r="BB84" s="6">
        <f t="shared" si="114"/>
        <v>59.221005362</v>
      </c>
      <c r="BC84" s="6">
        <f t="shared" si="114"/>
        <v>59.049284022999998</v>
      </c>
      <c r="BD84" s="6">
        <f t="shared" si="114"/>
        <v>58.899496841000001</v>
      </c>
      <c r="BE84" s="6">
        <f t="shared" si="114"/>
        <v>58.764381040000004</v>
      </c>
      <c r="BF84" s="6">
        <f t="shared" si="114"/>
        <v>58.641395682000002</v>
      </c>
      <c r="BG84" s="6">
        <f t="shared" si="114"/>
        <v>58.505818675</v>
      </c>
      <c r="BH84" s="6">
        <f t="shared" si="114"/>
        <v>58.376262201000003</v>
      </c>
      <c r="BI84" s="6">
        <f t="shared" si="114"/>
        <v>58.257166724000001</v>
      </c>
      <c r="BJ84" s="6">
        <f t="shared" si="114"/>
        <v>58.150387424000002</v>
      </c>
      <c r="BK84" s="6">
        <f t="shared" si="114"/>
        <v>58.057006565999998</v>
      </c>
      <c r="BL84" s="6">
        <f t="shared" si="114"/>
        <v>57.977769348000002</v>
      </c>
      <c r="BM84" s="6">
        <f t="shared" si="114"/>
        <v>57.912855567999998</v>
      </c>
      <c r="BN84" s="6">
        <f t="shared" si="114"/>
        <v>57.862199839000006</v>
      </c>
      <c r="BO84" s="6">
        <f t="shared" si="114"/>
        <v>57.825531952999995</v>
      </c>
      <c r="BP84" s="6">
        <f t="shared" ref="BP84:CJ84" si="115">BP85+BP86</f>
        <v>57.802422387999997</v>
      </c>
      <c r="BQ84" s="6">
        <f t="shared" si="115"/>
        <v>57.770897347999998</v>
      </c>
      <c r="BR84" s="6">
        <f t="shared" si="115"/>
        <v>57.745760935</v>
      </c>
      <c r="BS84" s="6">
        <f t="shared" si="115"/>
        <v>57.729828654999999</v>
      </c>
      <c r="BT84" s="6">
        <f t="shared" si="115"/>
        <v>57.723968219</v>
      </c>
      <c r="BU84" s="6">
        <f t="shared" si="115"/>
        <v>57.728596621000001</v>
      </c>
      <c r="BV84" s="6">
        <f t="shared" si="115"/>
        <v>57.743708306000002</v>
      </c>
      <c r="BW84" s="6">
        <f t="shared" si="115"/>
        <v>57.769354133</v>
      </c>
      <c r="BX84" s="6">
        <f t="shared" si="115"/>
        <v>57.805369429999999</v>
      </c>
      <c r="BY84" s="6">
        <f t="shared" si="115"/>
        <v>57.851464687000004</v>
      </c>
      <c r="BZ84" s="6">
        <f t="shared" si="115"/>
        <v>57.907281746000002</v>
      </c>
      <c r="CA84" s="6">
        <f t="shared" si="115"/>
        <v>57.956929652999996</v>
      </c>
      <c r="CB84" s="6">
        <f t="shared" si="115"/>
        <v>58.011167258</v>
      </c>
      <c r="CC84" s="6">
        <f t="shared" si="115"/>
        <v>58.072115111000002</v>
      </c>
      <c r="CD84" s="6">
        <f t="shared" si="115"/>
        <v>58.140489691000006</v>
      </c>
      <c r="CE84" s="6">
        <f t="shared" si="115"/>
        <v>58.216678627</v>
      </c>
      <c r="CF84" s="6">
        <f t="shared" si="115"/>
        <v>58.300422759999996</v>
      </c>
      <c r="CG84" s="6">
        <f t="shared" si="115"/>
        <v>58.392023932000001</v>
      </c>
      <c r="CH84" s="6">
        <f t="shared" si="115"/>
        <v>58.833809987000002</v>
      </c>
      <c r="CI84" s="6">
        <f t="shared" si="115"/>
        <v>58.837552832</v>
      </c>
      <c r="CJ84" s="6">
        <f t="shared" si="115"/>
        <v>58.806887138</v>
      </c>
    </row>
    <row r="85" spans="1:88" x14ac:dyDescent="0.3">
      <c r="B85" t="s">
        <v>32</v>
      </c>
      <c r="C85" s="6">
        <f>C74</f>
        <v>115.3119272</v>
      </c>
      <c r="D85" s="6">
        <f t="shared" ref="D85:BO85" si="116">D74</f>
        <v>114.5975395</v>
      </c>
      <c r="E85" s="6">
        <f t="shared" si="116"/>
        <v>113.46974779999999</v>
      </c>
      <c r="F85" s="6">
        <f t="shared" si="116"/>
        <v>112.3250626</v>
      </c>
      <c r="G85" s="6">
        <f t="shared" si="116"/>
        <v>111.5058049</v>
      </c>
      <c r="H85" s="6">
        <f t="shared" si="116"/>
        <v>110.9302509</v>
      </c>
      <c r="I85" s="6">
        <f t="shared" si="116"/>
        <v>110.2856331</v>
      </c>
      <c r="J85" s="6">
        <f t="shared" si="116"/>
        <v>106.1075278</v>
      </c>
      <c r="K85" s="6">
        <f t="shared" si="116"/>
        <v>101.86459619999999</v>
      </c>
      <c r="L85" s="6">
        <f t="shared" si="116"/>
        <v>97.512272370000005</v>
      </c>
      <c r="M85" s="6">
        <f t="shared" si="116"/>
        <v>92.995531249999999</v>
      </c>
      <c r="N85" s="6">
        <f t="shared" si="116"/>
        <v>88.463850399999998</v>
      </c>
      <c r="O85" s="6">
        <f t="shared" si="116"/>
        <v>83.913065259999996</v>
      </c>
      <c r="P85" s="6">
        <f t="shared" si="116"/>
        <v>79.375832489999993</v>
      </c>
      <c r="Q85" s="6">
        <f t="shared" si="116"/>
        <v>74.885093100000006</v>
      </c>
      <c r="R85" s="6">
        <f t="shared" si="116"/>
        <v>70.468623820000005</v>
      </c>
      <c r="S85" s="6">
        <f t="shared" si="116"/>
        <v>66.132024329999993</v>
      </c>
      <c r="T85" s="6">
        <f t="shared" si="116"/>
        <v>61.896217980000003</v>
      </c>
      <c r="U85" s="6">
        <f t="shared" si="116"/>
        <v>57.77616329</v>
      </c>
      <c r="V85" s="6">
        <f t="shared" si="116"/>
        <v>53.786722359999999</v>
      </c>
      <c r="W85" s="6">
        <f t="shared" si="116"/>
        <v>49.941157910000001</v>
      </c>
      <c r="X85" s="6">
        <f t="shared" si="116"/>
        <v>46.258526330000002</v>
      </c>
      <c r="Y85" s="6">
        <f t="shared" si="116"/>
        <v>42.738976770000001</v>
      </c>
      <c r="Z85" s="6">
        <f t="shared" si="116"/>
        <v>39.382090480000002</v>
      </c>
      <c r="AA85" s="6">
        <f t="shared" si="116"/>
        <v>36.187813869999999</v>
      </c>
      <c r="AB85" s="6">
        <f t="shared" si="116"/>
        <v>33.154758690000001</v>
      </c>
      <c r="AC85" s="6">
        <f t="shared" si="116"/>
        <v>30.28265966</v>
      </c>
      <c r="AD85" s="6">
        <f t="shared" si="116"/>
        <v>27.564445190000001</v>
      </c>
      <c r="AE85" s="6">
        <f t="shared" si="116"/>
        <v>24.992931479999999</v>
      </c>
      <c r="AF85" s="6">
        <f t="shared" si="116"/>
        <v>22.560747119999998</v>
      </c>
      <c r="AG85" s="6">
        <f t="shared" si="116"/>
        <v>20.260338300000001</v>
      </c>
      <c r="AH85" s="6">
        <f t="shared" si="116"/>
        <v>18.085405609999999</v>
      </c>
      <c r="AI85" s="6">
        <f t="shared" si="116"/>
        <v>16.026989440000001</v>
      </c>
      <c r="AJ85" s="6">
        <f t="shared" si="116"/>
        <v>14.07660637</v>
      </c>
      <c r="AK85" s="6">
        <f t="shared" si="116"/>
        <v>12.22600035</v>
      </c>
      <c r="AL85" s="6">
        <f t="shared" si="116"/>
        <v>10.46695018</v>
      </c>
      <c r="AM85" s="6">
        <f t="shared" si="116"/>
        <v>10.278613229999999</v>
      </c>
      <c r="AN85" s="6">
        <f t="shared" si="116"/>
        <v>10.08939442</v>
      </c>
      <c r="AO85" s="6">
        <f t="shared" si="116"/>
        <v>9.8996362849999997</v>
      </c>
      <c r="AP85" s="6">
        <f t="shared" si="116"/>
        <v>9.7087359150000001</v>
      </c>
      <c r="AQ85" s="6">
        <f t="shared" si="116"/>
        <v>9.5166144740000007</v>
      </c>
      <c r="AR85" s="6">
        <f t="shared" si="116"/>
        <v>9.3238698679999992</v>
      </c>
      <c r="AS85" s="6">
        <f t="shared" si="116"/>
        <v>9.1309231390000001</v>
      </c>
      <c r="AT85" s="6">
        <f t="shared" si="116"/>
        <v>8.9384116379999998</v>
      </c>
      <c r="AU85" s="6">
        <f t="shared" si="116"/>
        <v>8.7469501800000007</v>
      </c>
      <c r="AV85" s="6">
        <f t="shared" si="116"/>
        <v>8.5570500220000003</v>
      </c>
      <c r="AW85" s="6">
        <f t="shared" si="116"/>
        <v>8.3694069790000007</v>
      </c>
      <c r="AX85" s="6">
        <f t="shared" si="116"/>
        <v>8.1840882910000001</v>
      </c>
      <c r="AY85" s="6">
        <f t="shared" si="116"/>
        <v>8.0012542500000006</v>
      </c>
      <c r="AZ85" s="6">
        <f t="shared" si="116"/>
        <v>7.8210850919999997</v>
      </c>
      <c r="BA85" s="6">
        <f t="shared" si="116"/>
        <v>7.6437614319999998</v>
      </c>
      <c r="BB85" s="6">
        <f t="shared" si="116"/>
        <v>7.4603659520000001</v>
      </c>
      <c r="BC85" s="6">
        <f t="shared" si="116"/>
        <v>7.2770747130000002</v>
      </c>
      <c r="BD85" s="6">
        <f t="shared" si="116"/>
        <v>7.0963949509999997</v>
      </c>
      <c r="BE85" s="6">
        <f t="shared" si="116"/>
        <v>6.9194788999999997</v>
      </c>
      <c r="BF85" s="6">
        <f t="shared" si="116"/>
        <v>6.7468174420000002</v>
      </c>
      <c r="BG85" s="6">
        <f t="shared" si="116"/>
        <v>6.5784920749999998</v>
      </c>
      <c r="BH85" s="6">
        <f t="shared" si="116"/>
        <v>6.414536171</v>
      </c>
      <c r="BI85" s="6">
        <f t="shared" si="116"/>
        <v>6.2549240040000003</v>
      </c>
      <c r="BJ85" s="6">
        <f t="shared" si="116"/>
        <v>6.0996134140000002</v>
      </c>
      <c r="BK85" s="6">
        <f t="shared" si="116"/>
        <v>5.9485623959999998</v>
      </c>
      <c r="BL85" s="6">
        <f t="shared" si="116"/>
        <v>5.8017557880000004</v>
      </c>
      <c r="BM85" s="6">
        <f t="shared" si="116"/>
        <v>5.6591279380000001</v>
      </c>
      <c r="BN85" s="6">
        <f t="shared" si="116"/>
        <v>5.5206161089999997</v>
      </c>
      <c r="BO85" s="6">
        <f t="shared" si="116"/>
        <v>5.3861519729999996</v>
      </c>
      <c r="BP85" s="6">
        <f t="shared" ref="BP85:CJ85" si="117">BP74</f>
        <v>5.2556571679999999</v>
      </c>
      <c r="BQ85" s="6">
        <f t="shared" si="117"/>
        <v>5.1289912380000002</v>
      </c>
      <c r="BR85" s="6">
        <f t="shared" si="117"/>
        <v>5.0060716349999996</v>
      </c>
      <c r="BS85" s="6">
        <f t="shared" si="117"/>
        <v>4.8868155949999998</v>
      </c>
      <c r="BT85" s="6">
        <f t="shared" si="117"/>
        <v>4.771137059</v>
      </c>
      <c r="BU85" s="6">
        <f t="shared" si="117"/>
        <v>4.6589451909999999</v>
      </c>
      <c r="BV85" s="6">
        <f t="shared" si="117"/>
        <v>4.5501144360000003</v>
      </c>
      <c r="BW85" s="6">
        <f t="shared" si="117"/>
        <v>4.4445549529999999</v>
      </c>
      <c r="BX85" s="6">
        <f t="shared" si="117"/>
        <v>4.3421555300000003</v>
      </c>
      <c r="BY85" s="6">
        <f t="shared" si="117"/>
        <v>4.2427912570000004</v>
      </c>
      <c r="BZ85" s="6">
        <f t="shared" si="117"/>
        <v>4.1463295760000003</v>
      </c>
      <c r="CA85" s="6">
        <f t="shared" si="117"/>
        <v>4.0525824430000004</v>
      </c>
      <c r="CB85" s="6">
        <f t="shared" si="117"/>
        <v>3.9614418179999999</v>
      </c>
      <c r="CC85" s="6">
        <f t="shared" si="117"/>
        <v>3.8727955010000001</v>
      </c>
      <c r="CD85" s="6">
        <f t="shared" si="117"/>
        <v>3.7865304310000001</v>
      </c>
      <c r="CE85" s="6">
        <f t="shared" si="117"/>
        <v>3.7025338169999999</v>
      </c>
      <c r="CF85" s="6">
        <f t="shared" si="117"/>
        <v>3.6206353299999998</v>
      </c>
      <c r="CG85" s="6">
        <f t="shared" si="117"/>
        <v>3.5407527719999998</v>
      </c>
      <c r="CH85" s="6">
        <f t="shared" si="117"/>
        <v>3.5093650369999998</v>
      </c>
      <c r="CI85" s="6">
        <f t="shared" si="117"/>
        <v>3.4476071720000001</v>
      </c>
      <c r="CJ85" s="6">
        <f t="shared" si="117"/>
        <v>3.427895978</v>
      </c>
    </row>
    <row r="86" spans="1:88" x14ac:dyDescent="0.3">
      <c r="B86" t="s">
        <v>80</v>
      </c>
      <c r="C86" s="6">
        <f>C76</f>
        <v>180.08624660000001</v>
      </c>
      <c r="D86" s="6">
        <f t="shared" ref="D86:BO86" si="118">D76</f>
        <v>178.8410035</v>
      </c>
      <c r="E86" s="6">
        <f t="shared" si="118"/>
        <v>178.04337749999999</v>
      </c>
      <c r="F86" s="6">
        <f t="shared" si="118"/>
        <v>177.08520039999999</v>
      </c>
      <c r="G86" s="6">
        <f t="shared" si="118"/>
        <v>176.8296746</v>
      </c>
      <c r="H86" s="6">
        <f t="shared" si="118"/>
        <v>177.25496889999999</v>
      </c>
      <c r="I86" s="6">
        <f t="shared" si="118"/>
        <v>177.8339058</v>
      </c>
      <c r="J86" s="6">
        <f t="shared" si="118"/>
        <v>172.17949859999999</v>
      </c>
      <c r="K86" s="6">
        <f t="shared" si="118"/>
        <v>166.0913826</v>
      </c>
      <c r="L86" s="6">
        <f t="shared" si="118"/>
        <v>160.5859055</v>
      </c>
      <c r="M86" s="6">
        <f t="shared" si="118"/>
        <v>155.27276230000001</v>
      </c>
      <c r="N86" s="6">
        <f t="shared" si="118"/>
        <v>150.46613980000001</v>
      </c>
      <c r="O86" s="6">
        <f t="shared" si="118"/>
        <v>145.97069930000001</v>
      </c>
      <c r="P86" s="6">
        <f t="shared" si="118"/>
        <v>141.68400209999999</v>
      </c>
      <c r="Q86" s="6">
        <f t="shared" si="118"/>
        <v>137.56635990000001</v>
      </c>
      <c r="R86" s="6">
        <f t="shared" si="118"/>
        <v>133.56673290000001</v>
      </c>
      <c r="S86" s="6">
        <f t="shared" si="118"/>
        <v>129.5667976</v>
      </c>
      <c r="T86" s="6">
        <f t="shared" si="118"/>
        <v>125.52444199999999</v>
      </c>
      <c r="U86" s="6">
        <f t="shared" si="118"/>
        <v>121.4566281</v>
      </c>
      <c r="V86" s="6">
        <f t="shared" si="118"/>
        <v>117.3786222</v>
      </c>
      <c r="W86" s="6">
        <f t="shared" si="118"/>
        <v>113.3004048</v>
      </c>
      <c r="X86" s="6">
        <f t="shared" si="118"/>
        <v>109.2181925</v>
      </c>
      <c r="Y86" s="6">
        <f t="shared" si="118"/>
        <v>105.14649590000001</v>
      </c>
      <c r="Z86" s="6">
        <f t="shared" si="118"/>
        <v>101.08067819999999</v>
      </c>
      <c r="AA86" s="6">
        <f t="shared" si="118"/>
        <v>97.014365280000007</v>
      </c>
      <c r="AB86" s="6">
        <f t="shared" si="118"/>
        <v>92.940720420000005</v>
      </c>
      <c r="AC86" s="6">
        <f t="shared" si="118"/>
        <v>88.844009380000003</v>
      </c>
      <c r="AD86" s="6">
        <f t="shared" si="118"/>
        <v>84.744436039999997</v>
      </c>
      <c r="AE86" s="6">
        <f t="shared" si="118"/>
        <v>80.629803620000004</v>
      </c>
      <c r="AF86" s="6">
        <f t="shared" si="118"/>
        <v>76.480547509999994</v>
      </c>
      <c r="AG86" s="6">
        <f t="shared" si="118"/>
        <v>72.278136290000006</v>
      </c>
      <c r="AH86" s="6">
        <f t="shared" si="118"/>
        <v>67.989359750000006</v>
      </c>
      <c r="AI86" s="6">
        <f t="shared" si="118"/>
        <v>63.617019480000003</v>
      </c>
      <c r="AJ86" s="6">
        <f t="shared" si="118"/>
        <v>59.142568769999997</v>
      </c>
      <c r="AK86" s="6">
        <f t="shared" si="118"/>
        <v>54.54049328</v>
      </c>
      <c r="AL86" s="6">
        <f t="shared" si="118"/>
        <v>49.779570710000002</v>
      </c>
      <c r="AM86" s="6">
        <f t="shared" si="118"/>
        <v>50.184380480000002</v>
      </c>
      <c r="AN86" s="6">
        <f t="shared" si="118"/>
        <v>50.522705170000002</v>
      </c>
      <c r="AO86" s="6">
        <f t="shared" si="118"/>
        <v>50.788297960000001</v>
      </c>
      <c r="AP86" s="6">
        <f t="shared" si="118"/>
        <v>50.996280659999996</v>
      </c>
      <c r="AQ86" s="6">
        <f t="shared" si="118"/>
        <v>51.161482200000002</v>
      </c>
      <c r="AR86" s="6">
        <f t="shared" si="118"/>
        <v>51.279480220000003</v>
      </c>
      <c r="AS86" s="6">
        <f t="shared" si="118"/>
        <v>51.371533280000001</v>
      </c>
      <c r="AT86" s="6">
        <f t="shared" si="118"/>
        <v>51.447248070000001</v>
      </c>
      <c r="AU86" s="6">
        <f t="shared" si="118"/>
        <v>51.512989390000001</v>
      </c>
      <c r="AV86" s="6">
        <f t="shared" si="118"/>
        <v>51.573538149999997</v>
      </c>
      <c r="AW86" s="6">
        <f t="shared" si="118"/>
        <v>51.61363119</v>
      </c>
      <c r="AX86" s="6">
        <f t="shared" si="118"/>
        <v>51.649212949999999</v>
      </c>
      <c r="AY86" s="6">
        <f t="shared" si="118"/>
        <v>51.68574108</v>
      </c>
      <c r="AZ86" s="6">
        <f t="shared" si="118"/>
        <v>51.726546949999999</v>
      </c>
      <c r="BA86" s="6">
        <f t="shared" si="118"/>
        <v>51.774016150000001</v>
      </c>
      <c r="BB86" s="6">
        <f t="shared" si="118"/>
        <v>51.760639410000003</v>
      </c>
      <c r="BC86" s="6">
        <f t="shared" si="118"/>
        <v>51.772209310000001</v>
      </c>
      <c r="BD86" s="6">
        <f t="shared" si="118"/>
        <v>51.803101890000001</v>
      </c>
      <c r="BE86" s="6">
        <f t="shared" si="118"/>
        <v>51.844902140000002</v>
      </c>
      <c r="BF86" s="6">
        <f t="shared" si="118"/>
        <v>51.894578240000001</v>
      </c>
      <c r="BG86" s="6">
        <f t="shared" si="118"/>
        <v>51.927326600000001</v>
      </c>
      <c r="BH86" s="6">
        <f t="shared" si="118"/>
        <v>51.961726030000001</v>
      </c>
      <c r="BI86" s="6">
        <f t="shared" si="118"/>
        <v>52.002242719999998</v>
      </c>
      <c r="BJ86" s="6">
        <f t="shared" si="118"/>
        <v>52.050774009999998</v>
      </c>
      <c r="BK86" s="6">
        <f t="shared" si="118"/>
        <v>52.108444169999999</v>
      </c>
      <c r="BL86" s="6">
        <f t="shared" si="118"/>
        <v>52.176013560000001</v>
      </c>
      <c r="BM86" s="6">
        <f t="shared" si="118"/>
        <v>52.25372763</v>
      </c>
      <c r="BN86" s="6">
        <f t="shared" si="118"/>
        <v>52.341583730000004</v>
      </c>
      <c r="BO86" s="6">
        <f t="shared" si="118"/>
        <v>52.439379979999998</v>
      </c>
      <c r="BP86" s="6">
        <f t="shared" ref="BP86:CJ86" si="119">BP76</f>
        <v>52.546765219999997</v>
      </c>
      <c r="BQ86" s="6">
        <f t="shared" si="119"/>
        <v>52.641906110000001</v>
      </c>
      <c r="BR86" s="6">
        <f t="shared" si="119"/>
        <v>52.739689300000002</v>
      </c>
      <c r="BS86" s="6">
        <f t="shared" si="119"/>
        <v>52.843013059999997</v>
      </c>
      <c r="BT86" s="6">
        <f t="shared" si="119"/>
        <v>52.952831160000002</v>
      </c>
      <c r="BU86" s="6">
        <f t="shared" si="119"/>
        <v>53.06965143</v>
      </c>
      <c r="BV86" s="6">
        <f t="shared" si="119"/>
        <v>53.193593870000001</v>
      </c>
      <c r="BW86" s="6">
        <f t="shared" si="119"/>
        <v>53.324799179999999</v>
      </c>
      <c r="BX86" s="6">
        <f t="shared" si="119"/>
        <v>53.4632139</v>
      </c>
      <c r="BY86" s="6">
        <f t="shared" si="119"/>
        <v>53.608673430000003</v>
      </c>
      <c r="BZ86" s="6">
        <f t="shared" si="119"/>
        <v>53.760952170000003</v>
      </c>
      <c r="CA86" s="6">
        <f t="shared" si="119"/>
        <v>53.904347209999997</v>
      </c>
      <c r="CB86" s="6">
        <f t="shared" si="119"/>
        <v>54.049725440000003</v>
      </c>
      <c r="CC86" s="6">
        <f t="shared" si="119"/>
        <v>54.199319610000003</v>
      </c>
      <c r="CD86" s="6">
        <f t="shared" si="119"/>
        <v>54.353959260000003</v>
      </c>
      <c r="CE86" s="6">
        <f t="shared" si="119"/>
        <v>54.514144809999998</v>
      </c>
      <c r="CF86" s="6">
        <f t="shared" si="119"/>
        <v>54.679787429999998</v>
      </c>
      <c r="CG86" s="6">
        <f t="shared" si="119"/>
        <v>54.851271160000003</v>
      </c>
      <c r="CH86" s="6">
        <f t="shared" si="119"/>
        <v>55.32444495</v>
      </c>
      <c r="CI86" s="6">
        <f t="shared" si="119"/>
        <v>55.389945660000002</v>
      </c>
      <c r="CJ86" s="6">
        <f t="shared" si="119"/>
        <v>55.378991159999998</v>
      </c>
    </row>
    <row r="87" spans="1:88" x14ac:dyDescent="0.3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</row>
    <row r="88" spans="1:88" x14ac:dyDescent="0.3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</row>
    <row r="89" spans="1:88" x14ac:dyDescent="0.3">
      <c r="A89" s="12" t="s">
        <v>52</v>
      </c>
      <c r="B89" t="s">
        <v>12</v>
      </c>
      <c r="C89" s="6">
        <f>[1]Results!F1551</f>
        <v>1921990.3640000001</v>
      </c>
      <c r="D89" s="6">
        <f>[1]Results!G1551</f>
        <v>1934883.8219999999</v>
      </c>
      <c r="E89" s="6">
        <f>[1]Results!H1551</f>
        <v>1956715.24</v>
      </c>
      <c r="F89" s="6">
        <f>[1]Results!I1551</f>
        <v>1982998.754</v>
      </c>
      <c r="G89" s="6">
        <f>[1]Results!J1551</f>
        <v>2010960.443</v>
      </c>
      <c r="H89" s="6">
        <f>[1]Results!K1551</f>
        <v>2040353.0989999999</v>
      </c>
      <c r="I89" s="6">
        <f>[1]Results!L1551</f>
        <v>2069211.6259999999</v>
      </c>
      <c r="J89" s="6">
        <f>[1]Results!M1551</f>
        <v>2097826.7969999998</v>
      </c>
      <c r="K89" s="6">
        <f>[1]Results!N1551</f>
        <v>2126435.7119999998</v>
      </c>
      <c r="L89" s="6">
        <f>[1]Results!O1551</f>
        <v>2155213.8569999998</v>
      </c>
      <c r="M89" s="6">
        <f>[1]Results!P1551</f>
        <v>2184320.1329999999</v>
      </c>
      <c r="N89" s="6">
        <f>[1]Results!Q1551</f>
        <v>2213159.8309999998</v>
      </c>
      <c r="O89" s="6">
        <f>[1]Results!R1551</f>
        <v>2242429.7250000001</v>
      </c>
      <c r="P89" s="6">
        <f>[1]Results!S1551</f>
        <v>2272204.4449999998</v>
      </c>
      <c r="Q89" s="6">
        <f>[1]Results!T1551</f>
        <v>2302552.9789999998</v>
      </c>
      <c r="R89" s="6">
        <f>[1]Results!U1551</f>
        <v>2333525.0449999999</v>
      </c>
      <c r="S89" s="6">
        <f>[1]Results!V1551</f>
        <v>2365325.301</v>
      </c>
      <c r="T89" s="6">
        <f>[1]Results!W1551</f>
        <v>2398508.3629999999</v>
      </c>
      <c r="U89" s="6">
        <f>[1]Results!X1551</f>
        <v>2432675.1140000001</v>
      </c>
      <c r="V89" s="6">
        <f>[1]Results!Y1551</f>
        <v>2467480.5780000002</v>
      </c>
      <c r="W89" s="6">
        <f>[1]Results!Z1551</f>
        <v>2502702.5109999999</v>
      </c>
      <c r="X89" s="6">
        <f>[1]Results!AA1551</f>
        <v>2537570.33</v>
      </c>
      <c r="Y89" s="6">
        <f>[1]Results!AB1551</f>
        <v>2572657.1260000002</v>
      </c>
      <c r="Z89" s="6">
        <f>[1]Results!AC1551</f>
        <v>2607995.52</v>
      </c>
      <c r="AA89" s="6">
        <f>[1]Results!AD1551</f>
        <v>2643636.0559999999</v>
      </c>
      <c r="AB89" s="6">
        <f>[1]Results!AE1551</f>
        <v>2679625.5929999999</v>
      </c>
      <c r="AC89" s="6">
        <f>[1]Results!AF1551</f>
        <v>2715307.1710000001</v>
      </c>
      <c r="AD89" s="6">
        <f>[1]Results!AG1551</f>
        <v>2751358.057</v>
      </c>
      <c r="AE89" s="6">
        <f>[1]Results!AH1551</f>
        <v>2787845.7409999999</v>
      </c>
      <c r="AF89" s="6">
        <f>[1]Results!AI1551</f>
        <v>2824831.8930000002</v>
      </c>
      <c r="AG89" s="6">
        <f>[1]Results!AJ1551</f>
        <v>2862365.9750000001</v>
      </c>
      <c r="AH89" s="6">
        <f>[1]Results!AK1551</f>
        <v>2899698.2940000002</v>
      </c>
      <c r="AI89" s="6">
        <f>[1]Results!AL1551</f>
        <v>2937537.7259999998</v>
      </c>
      <c r="AJ89" s="6">
        <f>[1]Results!AM1551</f>
        <v>2975900.3670000001</v>
      </c>
      <c r="AK89" s="6">
        <f>[1]Results!AN1551</f>
        <v>3014791.2030000002</v>
      </c>
      <c r="AL89" s="6">
        <f>[1]Results!AO1551</f>
        <v>3054198.9550000001</v>
      </c>
      <c r="AM89" s="6">
        <f>[1]Results!AP1551</f>
        <v>3093855.4369999999</v>
      </c>
      <c r="AN89" s="6">
        <f>[1]Results!AQ1551</f>
        <v>3134119.4819999998</v>
      </c>
      <c r="AO89" s="6">
        <f>[1]Results!AR1551</f>
        <v>3175012.409</v>
      </c>
      <c r="AP89" s="6">
        <f>[1]Results!AS1551</f>
        <v>3216542.0980000002</v>
      </c>
      <c r="AQ89" s="6">
        <f>[1]Results!AT1551</f>
        <v>3258675.2170000002</v>
      </c>
      <c r="AR89" s="6">
        <f>[1]Results!AU1551</f>
        <v>3300511.798</v>
      </c>
      <c r="AS89" s="6">
        <f>[1]Results!AV1551</f>
        <v>3342752.878</v>
      </c>
      <c r="AT89" s="6">
        <f>[1]Results!AW1551</f>
        <v>3385376.8879999998</v>
      </c>
      <c r="AU89" s="6">
        <f>[1]Results!AX1551</f>
        <v>3428377.3590000002</v>
      </c>
      <c r="AV89" s="6">
        <f>[1]Results!AY1551</f>
        <v>3471751.0759999999</v>
      </c>
      <c r="AW89" s="6">
        <f>[1]Results!AZ1551</f>
        <v>3514459.8879999998</v>
      </c>
      <c r="AX89" s="6">
        <f>[1]Results!BA1551</f>
        <v>3557460.7620000001</v>
      </c>
      <c r="AY89" s="6">
        <f>[1]Results!BB1551</f>
        <v>3600790.6630000002</v>
      </c>
      <c r="AZ89" s="6">
        <f>[1]Results!BC1551</f>
        <v>3644482.5269999998</v>
      </c>
      <c r="BA89" s="6">
        <f>[1]Results!BD1551</f>
        <v>3688559.03</v>
      </c>
      <c r="BB89" s="6">
        <f>[1]Results!BE1551</f>
        <v>3730528.0830000001</v>
      </c>
      <c r="BC89" s="6">
        <f>[1]Results!BF1551</f>
        <v>3772911.378</v>
      </c>
      <c r="BD89" s="6">
        <f>[1]Results!BG1551</f>
        <v>3814715.78</v>
      </c>
      <c r="BE89" s="6">
        <f>[1]Results!BH1551</f>
        <v>3856289.861</v>
      </c>
      <c r="BF89" s="6">
        <f>[1]Results!BI1551</f>
        <v>3897922.0019999999</v>
      </c>
      <c r="BG89" s="6">
        <f>[1]Results!BJ1551</f>
        <v>3938350.7820000001</v>
      </c>
      <c r="BH89" s="6">
        <f>[1]Results!BK1551</f>
        <v>3978900.5529999998</v>
      </c>
      <c r="BI89" s="6">
        <f>[1]Results!BL1551</f>
        <v>4019647.727</v>
      </c>
      <c r="BJ89" s="6">
        <f>[1]Results!BM1551</f>
        <v>4060659.594</v>
      </c>
      <c r="BK89" s="6">
        <f>[1]Results!BN1551</f>
        <v>4101981.4739999999</v>
      </c>
      <c r="BL89" s="6">
        <f>[1]Results!BO1551</f>
        <v>4143642.6579999998</v>
      </c>
      <c r="BM89" s="6">
        <f>[1]Results!BP1551</f>
        <v>4185660.93</v>
      </c>
      <c r="BN89" s="6">
        <f>[1]Results!BQ1551</f>
        <v>4228045.091</v>
      </c>
      <c r="BO89" s="6">
        <f>[1]Results!BR1551</f>
        <v>4270796.8710000003</v>
      </c>
      <c r="BP89" s="6">
        <f>[1]Results!BS1551</f>
        <v>4313912.9859999996</v>
      </c>
      <c r="BQ89" s="6">
        <f>[1]Results!BT1551</f>
        <v>4356061.76</v>
      </c>
      <c r="BR89" s="6">
        <f>[1]Results!BU1551</f>
        <v>4398430.7539999997</v>
      </c>
      <c r="BS89" s="6">
        <f>[1]Results!BV1551</f>
        <v>4441054.8289999999</v>
      </c>
      <c r="BT89" s="6">
        <f>[1]Results!BW1551</f>
        <v>4483970.5640000002</v>
      </c>
      <c r="BU89" s="6">
        <f>[1]Results!BX1551</f>
        <v>4527200.4670000002</v>
      </c>
      <c r="BV89" s="6">
        <f>[1]Results!BY1551</f>
        <v>4570758.6710000001</v>
      </c>
      <c r="BW89" s="6">
        <f>[1]Results!BZ1551</f>
        <v>4614655.9220000003</v>
      </c>
      <c r="BX89" s="6">
        <f>[1]Results!CA1551</f>
        <v>4658901.6189999999</v>
      </c>
      <c r="BY89" s="6">
        <f>[1]Results!CB1551</f>
        <v>4703504.0389999999</v>
      </c>
      <c r="BZ89" s="6">
        <f>[1]Results!CC1551</f>
        <v>4748470.0350000001</v>
      </c>
      <c r="CA89" s="6">
        <f>[1]Results!CD1551</f>
        <v>4792791.7850000001</v>
      </c>
      <c r="CB89" s="6">
        <f>[1]Results!CE1551</f>
        <v>4837387.7609999999</v>
      </c>
      <c r="CC89" s="6">
        <f>[1]Results!CF1551</f>
        <v>4882291.2470000004</v>
      </c>
      <c r="CD89" s="6">
        <f>[1]Results!CG1551</f>
        <v>4927534.9759999998</v>
      </c>
      <c r="CE89" s="6">
        <f>[1]Results!CH1551</f>
        <v>4973139.4170000004</v>
      </c>
      <c r="CF89" s="6">
        <f>[1]Results!CI1551</f>
        <v>5019117.5120000001</v>
      </c>
      <c r="CG89" s="6">
        <f>[1]Results!CJ1551</f>
        <v>5065478.8969999999</v>
      </c>
      <c r="CH89" s="6">
        <f>[1]Results!CK1551</f>
        <v>5112231.8219999997</v>
      </c>
      <c r="CI89" s="6">
        <f>[1]Results!CL1551</f>
        <v>5159383.6550000003</v>
      </c>
      <c r="CJ89" s="6">
        <f>[1]Results!CM1551</f>
        <v>5206940.9009999996</v>
      </c>
    </row>
    <row r="90" spans="1:88" x14ac:dyDescent="0.3">
      <c r="A90" t="s">
        <v>26</v>
      </c>
      <c r="B90" t="s">
        <v>7</v>
      </c>
      <c r="C90" s="6">
        <f>[1]Results!F1552</f>
        <v>34106.308660000002</v>
      </c>
      <c r="D90" s="6">
        <f>[1]Results!G1552</f>
        <v>33805.159749999999</v>
      </c>
      <c r="E90" s="6">
        <f>[1]Results!H1552</f>
        <v>33795.768459999999</v>
      </c>
      <c r="F90" s="6">
        <f>[1]Results!I1552</f>
        <v>34022.791680000002</v>
      </c>
      <c r="G90" s="6">
        <f>[1]Results!J1552</f>
        <v>34414.870739999998</v>
      </c>
      <c r="H90" s="6">
        <f>[1]Results!K1552</f>
        <v>34918.337090000001</v>
      </c>
      <c r="I90" s="6">
        <f>[1]Results!L1552</f>
        <v>35471.209210000001</v>
      </c>
      <c r="J90" s="6">
        <f>[1]Results!M1552</f>
        <v>36019.5291</v>
      </c>
      <c r="K90" s="6">
        <f>[1]Results!N1552</f>
        <v>36523.570800000001</v>
      </c>
      <c r="L90" s="6">
        <f>[1]Results!O1552</f>
        <v>36953.475290000002</v>
      </c>
      <c r="M90" s="6">
        <f>[1]Results!P1552</f>
        <v>37296.414550000001</v>
      </c>
      <c r="N90" s="6">
        <f>[1]Results!Q1552</f>
        <v>37538.36997</v>
      </c>
      <c r="O90" s="6">
        <f>[1]Results!R1552</f>
        <v>37707.224750000001</v>
      </c>
      <c r="P90" s="6">
        <f>[1]Results!S1552</f>
        <v>37822.389439999999</v>
      </c>
      <c r="Q90" s="6">
        <f>[1]Results!T1552</f>
        <v>37905.775540000002</v>
      </c>
      <c r="R90" s="6">
        <f>[1]Results!U1552</f>
        <v>37977.395579999997</v>
      </c>
      <c r="S90" s="6">
        <f>[1]Results!V1552</f>
        <v>38030.024899999997</v>
      </c>
      <c r="T90" s="6">
        <f>[1]Results!W1552</f>
        <v>38094.6561</v>
      </c>
      <c r="U90" s="6">
        <f>[1]Results!X1552</f>
        <v>38177.13538</v>
      </c>
      <c r="V90" s="6">
        <f>[1]Results!Y1552</f>
        <v>38279.362739999997</v>
      </c>
      <c r="W90" s="6">
        <f>[1]Results!Z1552</f>
        <v>38399.590150000004</v>
      </c>
      <c r="X90" s="6">
        <f>[1]Results!AA1552</f>
        <v>38518.573839999997</v>
      </c>
      <c r="Y90" s="6">
        <f>[1]Results!AB1552</f>
        <v>38646.557769999999</v>
      </c>
      <c r="Z90" s="6">
        <f>[1]Results!AC1552</f>
        <v>38778.586450000003</v>
      </c>
      <c r="AA90" s="6">
        <f>[1]Results!AD1552</f>
        <v>38911.03729</v>
      </c>
      <c r="AB90" s="6">
        <f>[1]Results!AE1552</f>
        <v>39041.210740000002</v>
      </c>
      <c r="AC90" s="6">
        <f>[1]Results!AF1552</f>
        <v>39151.466820000001</v>
      </c>
      <c r="AD90" s="6">
        <f>[1]Results!AG1552</f>
        <v>39257.796560000003</v>
      </c>
      <c r="AE90" s="6">
        <f>[1]Results!AH1552</f>
        <v>39360.911740000003</v>
      </c>
      <c r="AF90" s="6">
        <f>[1]Results!AI1552</f>
        <v>39462.895989999997</v>
      </c>
      <c r="AG90" s="6">
        <f>[1]Results!AJ1552</f>
        <v>39565.956630000001</v>
      </c>
      <c r="AH90" s="6">
        <f>[1]Results!AK1552</f>
        <v>39654.28426</v>
      </c>
      <c r="AI90" s="6">
        <f>[1]Results!AL1552</f>
        <v>39747.153550000003</v>
      </c>
      <c r="AJ90" s="6">
        <f>[1]Results!AM1552</f>
        <v>39845.093110000002</v>
      </c>
      <c r="AK90" s="6">
        <f>[1]Results!AN1552</f>
        <v>39948.765079999997</v>
      </c>
      <c r="AL90" s="6">
        <f>[1]Results!AO1552</f>
        <v>40058.04507</v>
      </c>
      <c r="AM90" s="6">
        <f>[1]Results!AP1552</f>
        <v>40154.125780000002</v>
      </c>
      <c r="AN90" s="6">
        <f>[1]Results!AQ1552</f>
        <v>40251.78802</v>
      </c>
      <c r="AO90" s="6">
        <f>[1]Results!AR1552</f>
        <v>40351.213779999998</v>
      </c>
      <c r="AP90" s="6">
        <f>[1]Results!AS1552</f>
        <v>40452.794710000002</v>
      </c>
      <c r="AQ90" s="6">
        <f>[1]Results!AT1552</f>
        <v>40556.513220000001</v>
      </c>
      <c r="AR90" s="6">
        <f>[1]Results!AU1552</f>
        <v>40643.686090000003</v>
      </c>
      <c r="AS90" s="6">
        <f>[1]Results!AV1552</f>
        <v>40732.933530000002</v>
      </c>
      <c r="AT90" s="6">
        <f>[1]Results!AW1552</f>
        <v>40823.740259999999</v>
      </c>
      <c r="AU90" s="6">
        <f>[1]Results!AX1552</f>
        <v>40916.504730000001</v>
      </c>
      <c r="AV90" s="6">
        <f>[1]Results!AY1552</f>
        <v>41011.455450000001</v>
      </c>
      <c r="AW90" s="6">
        <f>[1]Results!AZ1552</f>
        <v>41086.223010000002</v>
      </c>
      <c r="AX90" s="6">
        <f>[1]Results!BA1552</f>
        <v>41164.55586</v>
      </c>
      <c r="AY90" s="6">
        <f>[1]Results!BB1552</f>
        <v>41246.020380000002</v>
      </c>
      <c r="AZ90" s="6">
        <f>[1]Results!BC1552</f>
        <v>41331.258300000001</v>
      </c>
      <c r="BA90" s="6">
        <f>[1]Results!BD1552</f>
        <v>41420.563179999997</v>
      </c>
      <c r="BB90" s="6">
        <f>[1]Results!BE1552</f>
        <v>41484.58367</v>
      </c>
      <c r="BC90" s="6">
        <f>[1]Results!BF1552</f>
        <v>41538.918610000001</v>
      </c>
      <c r="BD90" s="6">
        <f>[1]Results!BG1552</f>
        <v>41586.378519999998</v>
      </c>
      <c r="BE90" s="6">
        <f>[1]Results!BH1552</f>
        <v>41629.067819999997</v>
      </c>
      <c r="BF90" s="6">
        <f>[1]Results!BI1552</f>
        <v>41668.91719</v>
      </c>
      <c r="BG90" s="6">
        <f>[1]Results!BJ1552</f>
        <v>41678.839449999999</v>
      </c>
      <c r="BH90" s="6">
        <f>[1]Results!BK1552</f>
        <v>41690.110130000001</v>
      </c>
      <c r="BI90" s="6">
        <f>[1]Results!BL1552</f>
        <v>41703.362809999999</v>
      </c>
      <c r="BJ90" s="6">
        <f>[1]Results!BM1552</f>
        <v>41720.358010000004</v>
      </c>
      <c r="BK90" s="6">
        <f>[1]Results!BN1552</f>
        <v>41742.230130000004</v>
      </c>
      <c r="BL90" s="6">
        <f>[1]Results!BO1552</f>
        <v>41769.415180000004</v>
      </c>
      <c r="BM90" s="6">
        <f>[1]Results!BP1552</f>
        <v>41801.774680000002</v>
      </c>
      <c r="BN90" s="6">
        <f>[1]Results!BQ1552</f>
        <v>41838.743710000002</v>
      </c>
      <c r="BO90" s="6">
        <f>[1]Results!BR1552</f>
        <v>41879.480900000002</v>
      </c>
      <c r="BP90" s="6">
        <f>[1]Results!BS1552</f>
        <v>41923.012069999997</v>
      </c>
      <c r="BQ90" s="6">
        <f>[1]Results!BT1552</f>
        <v>41942.598149999998</v>
      </c>
      <c r="BR90" s="6">
        <f>[1]Results!BU1552</f>
        <v>41964.705090000003</v>
      </c>
      <c r="BS90" s="6">
        <f>[1]Results!BV1552</f>
        <v>41988.217510000002</v>
      </c>
      <c r="BT90" s="6">
        <f>[1]Results!BW1552</f>
        <v>42013.507039999997</v>
      </c>
      <c r="BU90" s="6">
        <f>[1]Results!BX1552</f>
        <v>42040.818930000001</v>
      </c>
      <c r="BV90" s="6">
        <f>[1]Results!BY1552</f>
        <v>42070.187700000002</v>
      </c>
      <c r="BW90" s="6">
        <f>[1]Results!BZ1552</f>
        <v>42101.504070000003</v>
      </c>
      <c r="BX90" s="6">
        <f>[1]Results!CA1552</f>
        <v>42134.574840000001</v>
      </c>
      <c r="BY90" s="6">
        <f>[1]Results!CB1552</f>
        <v>42169.163489999999</v>
      </c>
      <c r="BZ90" s="6">
        <f>[1]Results!CC1552</f>
        <v>42205.017220000002</v>
      </c>
      <c r="CA90" s="6">
        <f>[1]Results!CD1552</f>
        <v>42223.133670000003</v>
      </c>
      <c r="CB90" s="6">
        <f>[1]Results!CE1552</f>
        <v>42243.279410000003</v>
      </c>
      <c r="CC90" s="6">
        <f>[1]Results!CF1552</f>
        <v>42264.863819999999</v>
      </c>
      <c r="CD90" s="6">
        <f>[1]Results!CG1552</f>
        <v>42288.288</v>
      </c>
      <c r="CE90" s="6">
        <f>[1]Results!CH1552</f>
        <v>42313.763149999999</v>
      </c>
      <c r="CF90" s="6">
        <f>[1]Results!CI1552</f>
        <v>42341.26268</v>
      </c>
      <c r="CG90" s="6">
        <f>[1]Results!CJ1552</f>
        <v>42370.593860000001</v>
      </c>
      <c r="CH90" s="6">
        <f>[1]Results!CK1552</f>
        <v>42401.468079999999</v>
      </c>
      <c r="CI90" s="6">
        <f>[1]Results!CL1552</f>
        <v>42433.556600000004</v>
      </c>
      <c r="CJ90" s="6">
        <f>[1]Results!CM1552</f>
        <v>42466.532019999999</v>
      </c>
    </row>
    <row r="91" spans="1:88" x14ac:dyDescent="0.3">
      <c r="B91" t="s">
        <v>96</v>
      </c>
      <c r="C91" s="6">
        <f>[1]Results!F1565</f>
        <v>106601.7298</v>
      </c>
      <c r="D91" s="6">
        <f>[1]Results!G1565</f>
        <v>114594.8498</v>
      </c>
      <c r="E91" s="6">
        <f>[1]Results!H1565</f>
        <v>121216.4703</v>
      </c>
      <c r="F91" s="6">
        <f>[1]Results!I1565</f>
        <v>124417.8493</v>
      </c>
      <c r="G91" s="6">
        <f>[1]Results!J1565</f>
        <v>126035.0619</v>
      </c>
      <c r="H91" s="6">
        <f>[1]Results!K1565</f>
        <v>127140.9762</v>
      </c>
      <c r="I91" s="6">
        <f>[1]Results!L1565</f>
        <v>128095.2078</v>
      </c>
      <c r="J91" s="6">
        <f>[1]Results!M1565</f>
        <v>129069.9308</v>
      </c>
      <c r="K91" s="6">
        <f>[1]Results!N1565</f>
        <v>130119.3232</v>
      </c>
      <c r="L91" s="6">
        <f>[1]Results!O1565</f>
        <v>131268.3916</v>
      </c>
      <c r="M91" s="6">
        <f>[1]Results!P1565</f>
        <v>132529.94070000001</v>
      </c>
      <c r="N91" s="6">
        <f>[1]Results!Q1565</f>
        <v>133890.80600000001</v>
      </c>
      <c r="O91" s="6">
        <f>[1]Results!R1565</f>
        <v>135366.3824</v>
      </c>
      <c r="P91" s="6">
        <f>[1]Results!S1565</f>
        <v>136953.9938</v>
      </c>
      <c r="Q91" s="6">
        <f>[1]Results!T1565</f>
        <v>138642.8101</v>
      </c>
      <c r="R91" s="6">
        <f>[1]Results!U1565</f>
        <v>140423.87700000001</v>
      </c>
      <c r="S91" s="6">
        <f>[1]Results!V1565</f>
        <v>142323.0465</v>
      </c>
      <c r="T91" s="6">
        <f>[1]Results!W1565</f>
        <v>144299.9731</v>
      </c>
      <c r="U91" s="6">
        <f>[1]Results!X1565</f>
        <v>146323.6476</v>
      </c>
      <c r="V91" s="6">
        <f>[1]Results!Y1565</f>
        <v>148368.7513</v>
      </c>
      <c r="W91" s="6">
        <f>[1]Results!Z1565</f>
        <v>150423.3438</v>
      </c>
      <c r="X91" s="6">
        <f>[1]Results!AA1565</f>
        <v>152462.1881</v>
      </c>
      <c r="Y91" s="6">
        <f>[1]Results!AB1565</f>
        <v>154493.9191</v>
      </c>
      <c r="Z91" s="6">
        <f>[1]Results!AC1565</f>
        <v>156513.94380000001</v>
      </c>
      <c r="AA91" s="6">
        <f>[1]Results!AD1565</f>
        <v>158516.39319999999</v>
      </c>
      <c r="AB91" s="6">
        <f>[1]Results!AE1565</f>
        <v>160506.49540000001</v>
      </c>
      <c r="AC91" s="6">
        <f>[1]Results!AF1565</f>
        <v>162466.0987</v>
      </c>
      <c r="AD91" s="6">
        <f>[1]Results!AG1565</f>
        <v>164406.47159999999</v>
      </c>
      <c r="AE91" s="6">
        <f>[1]Results!AH1565</f>
        <v>166347.54829999999</v>
      </c>
      <c r="AF91" s="6">
        <f>[1]Results!AI1565</f>
        <v>168311.6116</v>
      </c>
      <c r="AG91" s="6">
        <f>[1]Results!AJ1565</f>
        <v>170324.10939999999</v>
      </c>
      <c r="AH91" s="6">
        <f>[1]Results!AK1565</f>
        <v>172373.7708</v>
      </c>
      <c r="AI91" s="6">
        <f>[1]Results!AL1565</f>
        <v>174477.80189999999</v>
      </c>
      <c r="AJ91" s="6">
        <f>[1]Results!AM1565</f>
        <v>176640.7162</v>
      </c>
      <c r="AK91" s="6">
        <f>[1]Results!AN1565</f>
        <v>178862.98329999999</v>
      </c>
      <c r="AL91" s="6">
        <f>[1]Results!AO1565</f>
        <v>181144.3046</v>
      </c>
      <c r="AM91" s="6">
        <f>[1]Results!AP1565</f>
        <v>183047.1532</v>
      </c>
      <c r="AN91" s="6">
        <f>[1]Results!AQ1565</f>
        <v>185390.71780000001</v>
      </c>
      <c r="AO91" s="6">
        <f>[1]Results!AR1565</f>
        <v>187896.7525</v>
      </c>
      <c r="AP91" s="6">
        <f>[1]Results!AS1565</f>
        <v>190483.08240000001</v>
      </c>
      <c r="AQ91" s="6">
        <f>[1]Results!AT1565</f>
        <v>193122.1012</v>
      </c>
      <c r="AR91" s="6">
        <f>[1]Results!AU1565</f>
        <v>195770.01500000001</v>
      </c>
      <c r="AS91" s="6">
        <f>[1]Results!AV1565</f>
        <v>198433.09779999999</v>
      </c>
      <c r="AT91" s="6">
        <f>[1]Results!AW1565</f>
        <v>201119.63269999999</v>
      </c>
      <c r="AU91" s="6">
        <f>[1]Results!AX1565</f>
        <v>203829.9295</v>
      </c>
      <c r="AV91" s="6">
        <f>[1]Results!AY1565</f>
        <v>206562.68919999999</v>
      </c>
      <c r="AW91" s="6">
        <f>[1]Results!AZ1565</f>
        <v>209394.91680000001</v>
      </c>
      <c r="AX91" s="6">
        <f>[1]Results!BA1565</f>
        <v>212148.4345</v>
      </c>
      <c r="AY91" s="6">
        <f>[1]Results!BB1565</f>
        <v>214890.6243</v>
      </c>
      <c r="AZ91" s="6">
        <f>[1]Results!BC1565</f>
        <v>217638.7634</v>
      </c>
      <c r="BA91" s="6">
        <f>[1]Results!BD1565</f>
        <v>220398.27489999999</v>
      </c>
      <c r="BB91" s="6">
        <f>[1]Results!BE1565</f>
        <v>218503.10709999999</v>
      </c>
      <c r="BC91" s="6">
        <f>[1]Results!BF1565</f>
        <v>220191.6972</v>
      </c>
      <c r="BD91" s="6">
        <f>[1]Results!BG1565</f>
        <v>222519.81570000001</v>
      </c>
      <c r="BE91" s="6">
        <f>[1]Results!BH1565</f>
        <v>225023.35819999999</v>
      </c>
      <c r="BF91" s="6">
        <f>[1]Results!BI1565</f>
        <v>227581.8046</v>
      </c>
      <c r="BG91" s="6">
        <f>[1]Results!BJ1565</f>
        <v>230063.715</v>
      </c>
      <c r="BH91" s="6">
        <f>[1]Results!BK1565</f>
        <v>232539.66639999999</v>
      </c>
      <c r="BI91" s="6">
        <f>[1]Results!BL1565</f>
        <v>234997.9307</v>
      </c>
      <c r="BJ91" s="6">
        <f>[1]Results!BM1565</f>
        <v>237438.34150000001</v>
      </c>
      <c r="BK91" s="6">
        <f>[1]Results!BN1565</f>
        <v>239863.11040000001</v>
      </c>
      <c r="BL91" s="6">
        <f>[1]Results!BO1565</f>
        <v>242274.83</v>
      </c>
      <c r="BM91" s="6">
        <f>[1]Results!BP1565</f>
        <v>244675.8579</v>
      </c>
      <c r="BN91" s="6">
        <f>[1]Results!BQ1565</f>
        <v>247068.11189999999</v>
      </c>
      <c r="BO91" s="6">
        <f>[1]Results!BR1565</f>
        <v>249453.0527</v>
      </c>
      <c r="BP91" s="6">
        <f>[1]Results!BS1565</f>
        <v>251831.77110000001</v>
      </c>
      <c r="BQ91" s="6">
        <f>[1]Results!BT1565</f>
        <v>254155.8118</v>
      </c>
      <c r="BR91" s="6">
        <f>[1]Results!BU1565</f>
        <v>256454.54029999999</v>
      </c>
      <c r="BS91" s="6">
        <f>[1]Results!BV1565</f>
        <v>258739.43849999999</v>
      </c>
      <c r="BT91" s="6">
        <f>[1]Results!BW1565</f>
        <v>261015.39569999999</v>
      </c>
      <c r="BU91" s="6">
        <f>[1]Results!BX1565</f>
        <v>263284.89620000002</v>
      </c>
      <c r="BV91" s="6">
        <f>[1]Results!BY1565</f>
        <v>265549.57160000002</v>
      </c>
      <c r="BW91" s="6">
        <f>[1]Results!BZ1565</f>
        <v>267810.85320000001</v>
      </c>
      <c r="BX91" s="6">
        <f>[1]Results!CA1565</f>
        <v>270070.201</v>
      </c>
      <c r="BY91" s="6">
        <f>[1]Results!CB1565</f>
        <v>272329.13079999998</v>
      </c>
      <c r="BZ91" s="6">
        <f>[1]Results!CC1565</f>
        <v>274589.17</v>
      </c>
      <c r="CA91" s="6">
        <f>[1]Results!CD1565</f>
        <v>276814.54070000001</v>
      </c>
      <c r="CB91" s="6">
        <f>[1]Results!CE1565</f>
        <v>279028.41840000002</v>
      </c>
      <c r="CC91" s="6">
        <f>[1]Results!CF1565</f>
        <v>281240.24739999999</v>
      </c>
      <c r="CD91" s="6">
        <f>[1]Results!CG1565</f>
        <v>283454.35859999998</v>
      </c>
      <c r="CE91" s="6">
        <f>[1]Results!CH1565</f>
        <v>285673.16609999997</v>
      </c>
      <c r="CF91" s="6">
        <f>[1]Results!CI1565</f>
        <v>287898.36339999997</v>
      </c>
      <c r="CG91" s="6">
        <f>[1]Results!CJ1565</f>
        <v>290131.43839999998</v>
      </c>
      <c r="CH91" s="6">
        <f>[1]Results!CK1565</f>
        <v>292373.86619999999</v>
      </c>
      <c r="CI91" s="6">
        <f>[1]Results!CL1565</f>
        <v>294627.14569999999</v>
      </c>
      <c r="CJ91" s="6">
        <f>[1]Results!CM1565</f>
        <v>296892.7795</v>
      </c>
    </row>
    <row r="92" spans="1:88" x14ac:dyDescent="0.3">
      <c r="B92" t="s">
        <v>11</v>
      </c>
      <c r="C92" s="6">
        <f>[1]Results!F1580</f>
        <v>12962.816769999999</v>
      </c>
      <c r="D92" s="6">
        <f>[1]Results!G1580</f>
        <v>13012.581410000001</v>
      </c>
      <c r="E92" s="6">
        <f>[1]Results!H1580</f>
        <v>13073.618</v>
      </c>
      <c r="F92" s="6">
        <f>[1]Results!I1580</f>
        <v>13163.678620000001</v>
      </c>
      <c r="G92" s="6">
        <f>[1]Results!J1580</f>
        <v>13244.031800000001</v>
      </c>
      <c r="H92" s="6">
        <f>[1]Results!K1580</f>
        <v>13339.431989999999</v>
      </c>
      <c r="I92" s="6">
        <f>[1]Results!L1580</f>
        <v>13458.42823</v>
      </c>
      <c r="J92" s="6">
        <f>[1]Results!M1580</f>
        <v>13590.60003</v>
      </c>
      <c r="K92" s="6">
        <f>[1]Results!N1580</f>
        <v>13737.23854</v>
      </c>
      <c r="L92" s="6">
        <f>[1]Results!O1580</f>
        <v>13893.389520000001</v>
      </c>
      <c r="M92" s="6">
        <f>[1]Results!P1580</f>
        <v>14059.279790000001</v>
      </c>
      <c r="N92" s="6">
        <f>[1]Results!Q1580</f>
        <v>14230.6315</v>
      </c>
      <c r="O92" s="6">
        <f>[1]Results!R1580</f>
        <v>14415.040950000001</v>
      </c>
      <c r="P92" s="6">
        <f>[1]Results!S1580</f>
        <v>14614.85626</v>
      </c>
      <c r="Q92" s="6">
        <f>[1]Results!T1580</f>
        <v>14832.97609</v>
      </c>
      <c r="R92" s="6">
        <f>[1]Results!U1580</f>
        <v>15071.64928</v>
      </c>
      <c r="S92" s="6">
        <f>[1]Results!V1580</f>
        <v>15315.661620000001</v>
      </c>
      <c r="T92" s="6">
        <f>[1]Results!W1580</f>
        <v>15579.859759999999</v>
      </c>
      <c r="U92" s="6">
        <f>[1]Results!X1580</f>
        <v>15863.159320000001</v>
      </c>
      <c r="V92" s="6">
        <f>[1]Results!Y1580</f>
        <v>16162.53861</v>
      </c>
      <c r="W92" s="6">
        <f>[1]Results!Z1580</f>
        <v>16474.60802</v>
      </c>
      <c r="X92" s="6">
        <f>[1]Results!AA1580</f>
        <v>16790.965339999999</v>
      </c>
      <c r="Y92" s="6">
        <f>[1]Results!AB1580</f>
        <v>17114.232339999999</v>
      </c>
      <c r="Z92" s="6">
        <f>[1]Results!AC1580</f>
        <v>17442.338009999999</v>
      </c>
      <c r="AA92" s="6">
        <f>[1]Results!AD1580</f>
        <v>17774.375410000001</v>
      </c>
      <c r="AB92" s="6">
        <f>[1]Results!AE1580</f>
        <v>18109.703280000002</v>
      </c>
      <c r="AC92" s="6">
        <f>[1]Results!AF1580</f>
        <v>18442.325130000001</v>
      </c>
      <c r="AD92" s="6">
        <f>[1]Results!AG1580</f>
        <v>18777.026249999999</v>
      </c>
      <c r="AE92" s="6">
        <f>[1]Results!AH1580</f>
        <v>19112.87629</v>
      </c>
      <c r="AF92" s="6">
        <f>[1]Results!AI1580</f>
        <v>19448.80341</v>
      </c>
      <c r="AG92" s="6">
        <f>[1]Results!AJ1580</f>
        <v>19784.007809999999</v>
      </c>
      <c r="AH92" s="6">
        <f>[1]Results!AK1580</f>
        <v>20111.762549999999</v>
      </c>
      <c r="AI92" s="6">
        <f>[1]Results!AL1580</f>
        <v>20437.479530000001</v>
      </c>
      <c r="AJ92" s="6">
        <f>[1]Results!AM1580</f>
        <v>20760.36147</v>
      </c>
      <c r="AK92" s="6">
        <f>[1]Results!AN1580</f>
        <v>21080.017899999999</v>
      </c>
      <c r="AL92" s="6">
        <f>[1]Results!AO1580</f>
        <v>21396.14518</v>
      </c>
      <c r="AM92" s="6">
        <f>[1]Results!AP1580</f>
        <v>21710.641650000001</v>
      </c>
      <c r="AN92" s="6">
        <f>[1]Results!AQ1580</f>
        <v>22022.527689999999</v>
      </c>
      <c r="AO92" s="6">
        <f>[1]Results!AR1580</f>
        <v>22331.117269999999</v>
      </c>
      <c r="AP92" s="6">
        <f>[1]Results!AS1580</f>
        <v>22636.11162</v>
      </c>
      <c r="AQ92" s="6">
        <f>[1]Results!AT1580</f>
        <v>22937.362949999999</v>
      </c>
      <c r="AR92" s="6">
        <f>[1]Results!AU1580</f>
        <v>23228.166420000001</v>
      </c>
      <c r="AS92" s="6">
        <f>[1]Results!AV1580</f>
        <v>23514.890240000001</v>
      </c>
      <c r="AT92" s="6">
        <f>[1]Results!AW1580</f>
        <v>23797.271089999998</v>
      </c>
      <c r="AU92" s="6">
        <f>[1]Results!AX1580</f>
        <v>24075.507020000001</v>
      </c>
      <c r="AV92" s="6">
        <f>[1]Results!AY1580</f>
        <v>24349.91447</v>
      </c>
      <c r="AW92" s="6">
        <f>[1]Results!AZ1580</f>
        <v>24612.517899999999</v>
      </c>
      <c r="AX92" s="6">
        <f>[1]Results!BA1580</f>
        <v>24871.926149999999</v>
      </c>
      <c r="AY92" s="6">
        <f>[1]Results!BB1580</f>
        <v>25128.02505</v>
      </c>
      <c r="AZ92" s="6">
        <f>[1]Results!BC1580</f>
        <v>25381.27202</v>
      </c>
      <c r="BA92" s="6">
        <f>[1]Results!BD1580</f>
        <v>25632.192289999999</v>
      </c>
      <c r="BB92" s="6">
        <f>[1]Results!BE1580</f>
        <v>25871.202590000001</v>
      </c>
      <c r="BC92" s="6">
        <f>[1]Results!BF1580</f>
        <v>26107.210210000001</v>
      </c>
      <c r="BD92" s="6">
        <f>[1]Results!BG1580</f>
        <v>26339.923169999998</v>
      </c>
      <c r="BE92" s="6">
        <f>[1]Results!BH1580</f>
        <v>26569.420610000001</v>
      </c>
      <c r="BF92" s="6">
        <f>[1]Results!BI1580</f>
        <v>26796.3851</v>
      </c>
      <c r="BG92" s="6">
        <f>[1]Results!BJ1580</f>
        <v>27010.52723</v>
      </c>
      <c r="BH92" s="6">
        <f>[1]Results!BK1580</f>
        <v>27223.208289999999</v>
      </c>
      <c r="BI92" s="6">
        <f>[1]Results!BL1580</f>
        <v>27434.29882</v>
      </c>
      <c r="BJ92" s="6">
        <f>[1]Results!BM1580</f>
        <v>27644.215110000001</v>
      </c>
      <c r="BK92" s="6">
        <f>[1]Results!BN1580</f>
        <v>27853.415700000001</v>
      </c>
      <c r="BL92" s="6">
        <f>[1]Results!BO1580</f>
        <v>28062.276129999998</v>
      </c>
      <c r="BM92" s="6">
        <f>[1]Results!BP1580</f>
        <v>28271.079659999999</v>
      </c>
      <c r="BN92" s="6">
        <f>[1]Results!BQ1580</f>
        <v>28480.031370000001</v>
      </c>
      <c r="BO92" s="6">
        <f>[1]Results!BR1580</f>
        <v>28689.273290000001</v>
      </c>
      <c r="BP92" s="6">
        <f>[1]Results!BS1580</f>
        <v>28898.897379999999</v>
      </c>
      <c r="BQ92" s="6">
        <f>[1]Results!BT1580</f>
        <v>29098.529890000002</v>
      </c>
      <c r="BR92" s="6">
        <f>[1]Results!BU1580</f>
        <v>29298.522229999999</v>
      </c>
      <c r="BS92" s="6">
        <f>[1]Results!BV1580</f>
        <v>29498.393759999999</v>
      </c>
      <c r="BT92" s="6">
        <f>[1]Results!BW1580</f>
        <v>29698.306199999999</v>
      </c>
      <c r="BU92" s="6">
        <f>[1]Results!BX1580</f>
        <v>29898.522679999998</v>
      </c>
      <c r="BV92" s="6">
        <f>[1]Results!BY1580</f>
        <v>30099.256809999999</v>
      </c>
      <c r="BW92" s="6">
        <f>[1]Results!BZ1580</f>
        <v>30300.65206</v>
      </c>
      <c r="BX92" s="6">
        <f>[1]Results!CA1580</f>
        <v>30502.811570000002</v>
      </c>
      <c r="BY92" s="6">
        <f>[1]Results!CB1580</f>
        <v>30705.807669999998</v>
      </c>
      <c r="BZ92" s="6">
        <f>[1]Results!CC1580</f>
        <v>30909.692609999998</v>
      </c>
      <c r="CA92" s="6">
        <f>[1]Results!CD1580</f>
        <v>31106.52291</v>
      </c>
      <c r="CB92" s="6">
        <f>[1]Results!CE1580</f>
        <v>31304.270619999999</v>
      </c>
      <c r="CC92" s="6">
        <f>[1]Results!CF1580</f>
        <v>31502.584869999999</v>
      </c>
      <c r="CD92" s="6">
        <f>[1]Results!CG1580</f>
        <v>31701.60757</v>
      </c>
      <c r="CE92" s="6">
        <f>[1]Results!CH1580</f>
        <v>31901.555110000001</v>
      </c>
      <c r="CF92" s="6">
        <f>[1]Results!CI1580</f>
        <v>32102.60601</v>
      </c>
      <c r="CG92" s="6">
        <f>[1]Results!CJ1580</f>
        <v>32304.887490000001</v>
      </c>
      <c r="CH92" s="6">
        <f>[1]Results!CK1580</f>
        <v>32508.486410000001</v>
      </c>
      <c r="CI92" s="6">
        <f>[1]Results!CL1580</f>
        <v>32713.4627</v>
      </c>
      <c r="CJ92" s="6">
        <f>[1]Results!CM1580</f>
        <v>32919.859770000003</v>
      </c>
    </row>
    <row r="93" spans="1:88" x14ac:dyDescent="0.3">
      <c r="B93" t="s">
        <v>8</v>
      </c>
      <c r="C93" s="6">
        <f>[1]Results!F1555-[1]Results!F1565</f>
        <v>218451.23760000002</v>
      </c>
      <c r="D93" s="6">
        <f>[1]Results!G1555-[1]Results!G1565</f>
        <v>220241.05289999998</v>
      </c>
      <c r="E93" s="6">
        <f>[1]Results!H1555-[1]Results!H1565</f>
        <v>222255.28100000002</v>
      </c>
      <c r="F93" s="6">
        <f>[1]Results!I1555-[1]Results!I1565</f>
        <v>224525.49729999999</v>
      </c>
      <c r="G93" s="6">
        <f>[1]Results!J1555-[1]Results!J1565</f>
        <v>227042.7236</v>
      </c>
      <c r="H93" s="6">
        <f>[1]Results!K1555-[1]Results!K1565</f>
        <v>229819.57830000002</v>
      </c>
      <c r="I93" s="6">
        <f>[1]Results!L1555-[1]Results!L1565</f>
        <v>232524.57609999998</v>
      </c>
      <c r="J93" s="6">
        <f>[1]Results!M1555-[1]Results!M1565</f>
        <v>235331.64820000003</v>
      </c>
      <c r="K93" s="6">
        <f>[1]Results!N1555-[1]Results!N1565</f>
        <v>238198.79019999999</v>
      </c>
      <c r="L93" s="6">
        <f>[1]Results!O1555-[1]Results!O1565</f>
        <v>241094.50519999999</v>
      </c>
      <c r="M93" s="6">
        <f>[1]Results!P1555-[1]Results!P1565</f>
        <v>243994.86610000001</v>
      </c>
      <c r="N93" s="6">
        <f>[1]Results!Q1555-[1]Results!Q1565</f>
        <v>246695.44729999997</v>
      </c>
      <c r="O93" s="6">
        <f>[1]Results!R1555-[1]Results!R1565</f>
        <v>249372.14600000001</v>
      </c>
      <c r="P93" s="6">
        <f>[1]Results!S1555-[1]Results!S1565</f>
        <v>252004.47590000002</v>
      </c>
      <c r="Q93" s="6">
        <f>[1]Results!T1555-[1]Results!T1565</f>
        <v>254605.40499999997</v>
      </c>
      <c r="R93" s="6">
        <f>[1]Results!U1555-[1]Results!U1565</f>
        <v>257196.2066</v>
      </c>
      <c r="S93" s="6">
        <f>[1]Results!V1555-[1]Results!V1565</f>
        <v>259744.45030000003</v>
      </c>
      <c r="T93" s="6">
        <f>[1]Results!W1555-[1]Results!W1565</f>
        <v>262398.41249999998</v>
      </c>
      <c r="U93" s="6">
        <f>[1]Results!X1555-[1]Results!X1565</f>
        <v>265120.55249999999</v>
      </c>
      <c r="V93" s="6">
        <f>[1]Results!Y1555-[1]Results!Y1565</f>
        <v>267903.63040000002</v>
      </c>
      <c r="W93" s="6">
        <f>[1]Results!Z1555-[1]Results!Z1565</f>
        <v>270749.82909999997</v>
      </c>
      <c r="X93" s="6">
        <f>[1]Results!AA1555-[1]Results!AA1565</f>
        <v>273493.84979999997</v>
      </c>
      <c r="Y93" s="6">
        <f>[1]Results!AB1555-[1]Results!AB1565</f>
        <v>276330.71519999998</v>
      </c>
      <c r="Z93" s="6">
        <f>[1]Results!AC1555-[1]Results!AC1565</f>
        <v>279249.18489999999</v>
      </c>
      <c r="AA93" s="6">
        <f>[1]Results!AD1555-[1]Results!AD1565</f>
        <v>282258.37469999999</v>
      </c>
      <c r="AB93" s="6">
        <f>[1]Results!AE1555-[1]Results!AE1565</f>
        <v>285365.77619999996</v>
      </c>
      <c r="AC93" s="6">
        <f>[1]Results!AF1555-[1]Results!AF1565</f>
        <v>288397.22640000004</v>
      </c>
      <c r="AD93" s="6">
        <f>[1]Results!AG1555-[1]Results!AG1565</f>
        <v>291553.234</v>
      </c>
      <c r="AE93" s="6">
        <f>[1]Results!AH1555-[1]Results!AH1565</f>
        <v>294815.49199999997</v>
      </c>
      <c r="AF93" s="6">
        <f>[1]Results!AI1555-[1]Results!AI1565</f>
        <v>298174.83360000001</v>
      </c>
      <c r="AG93" s="6">
        <f>[1]Results!AJ1555-[1]Results!AJ1565</f>
        <v>301625.31150000007</v>
      </c>
      <c r="AH93" s="6">
        <f>[1]Results!AK1555-[1]Results!AK1565</f>
        <v>304961.73830000003</v>
      </c>
      <c r="AI93" s="6">
        <f>[1]Results!AL1555-[1]Results!AL1565</f>
        <v>308396.92209999997</v>
      </c>
      <c r="AJ93" s="6">
        <f>[1]Results!AM1555-[1]Results!AM1565</f>
        <v>311902.40800000005</v>
      </c>
      <c r="AK93" s="6">
        <f>[1]Results!AN1555-[1]Results!AN1565</f>
        <v>315469.21030000004</v>
      </c>
      <c r="AL93" s="6">
        <f>[1]Results!AO1555-[1]Results!AO1565</f>
        <v>319089.98010000004</v>
      </c>
      <c r="AM93" s="6">
        <f>[1]Results!AP1555-[1]Results!AP1565</f>
        <v>322675.32559999998</v>
      </c>
      <c r="AN93" s="6">
        <f>[1]Results!AQ1555-[1]Results!AQ1565</f>
        <v>326378.59250000003</v>
      </c>
      <c r="AO93" s="6">
        <f>[1]Results!AR1555-[1]Results!AR1565</f>
        <v>330153.20970000001</v>
      </c>
      <c r="AP93" s="6">
        <f>[1]Results!AS1555-[1]Results!AS1565</f>
        <v>333979.14120000001</v>
      </c>
      <c r="AQ93" s="6">
        <f>[1]Results!AT1555-[1]Results!AT1565</f>
        <v>337845.86119999993</v>
      </c>
      <c r="AR93" s="6">
        <f>[1]Results!AU1555-[1]Results!AU1565</f>
        <v>341531.8334</v>
      </c>
      <c r="AS93" s="6">
        <f>[1]Results!AV1555-[1]Results!AV1565</f>
        <v>345271.01749999996</v>
      </c>
      <c r="AT93" s="6">
        <f>[1]Results!AW1555-[1]Results!AW1565</f>
        <v>349039.56140000001</v>
      </c>
      <c r="AU93" s="6">
        <f>[1]Results!AX1555-[1]Results!AX1565</f>
        <v>352836.68310000002</v>
      </c>
      <c r="AV93" s="6">
        <f>[1]Results!AY1555-[1]Results!AY1565</f>
        <v>356664.54949999996</v>
      </c>
      <c r="AW93" s="6">
        <f>[1]Results!AZ1555-[1]Results!AZ1565</f>
        <v>360259.57940000005</v>
      </c>
      <c r="AX93" s="6">
        <f>[1]Results!BA1555-[1]Results!BA1565</f>
        <v>363919.4558</v>
      </c>
      <c r="AY93" s="6">
        <f>[1]Results!BB1555-[1]Results!BB1565</f>
        <v>367619.20369999995</v>
      </c>
      <c r="AZ93" s="6">
        <f>[1]Results!BC1555-[1]Results!BC1565</f>
        <v>371361.56269999995</v>
      </c>
      <c r="BA93" s="6">
        <f>[1]Results!BD1555-[1]Results!BD1565</f>
        <v>375150.52470000007</v>
      </c>
      <c r="BB93" s="6">
        <f>[1]Results!BE1555-[1]Results!BE1565</f>
        <v>378565.28669999994</v>
      </c>
      <c r="BC93" s="6">
        <f>[1]Results!BF1555-[1]Results!BF1565</f>
        <v>382178.02109999995</v>
      </c>
      <c r="BD93" s="6">
        <f>[1]Results!BG1555-[1]Results!BG1565</f>
        <v>385866.5257</v>
      </c>
      <c r="BE93" s="6">
        <f>[1]Results!BH1555-[1]Results!BH1565</f>
        <v>389590.46270000003</v>
      </c>
      <c r="BF93" s="6">
        <f>[1]Results!BI1555-[1]Results!BI1565</f>
        <v>393346.27029999997</v>
      </c>
      <c r="BG93" s="6">
        <f>[1]Results!BJ1555-[1]Results!BJ1565</f>
        <v>396780.03289999999</v>
      </c>
      <c r="BH93" s="6">
        <f>[1]Results!BK1555-[1]Results!BK1565</f>
        <v>400290.25710000005</v>
      </c>
      <c r="BI93" s="6">
        <f>[1]Results!BL1555-[1]Results!BL1565</f>
        <v>403841.87469999993</v>
      </c>
      <c r="BJ93" s="6">
        <f>[1]Results!BM1555-[1]Results!BM1565</f>
        <v>407435.45270000002</v>
      </c>
      <c r="BK93" s="6">
        <f>[1]Results!BN1555-[1]Results!BN1565</f>
        <v>411074.57909999997</v>
      </c>
      <c r="BL93" s="6">
        <f>[1]Results!BO1555-[1]Results!BO1565</f>
        <v>414761.75010000006</v>
      </c>
      <c r="BM93" s="6">
        <f>[1]Results!BP1555-[1]Results!BP1565</f>
        <v>418497.98579999997</v>
      </c>
      <c r="BN93" s="6">
        <f>[1]Results!BQ1555-[1]Results!BQ1565</f>
        <v>422282.91769999999</v>
      </c>
      <c r="BO93" s="6">
        <f>[1]Results!BR1555-[1]Results!BR1565</f>
        <v>426114.99780000001</v>
      </c>
      <c r="BP93" s="6">
        <f>[1]Results!BS1555-[1]Results!BS1565</f>
        <v>429991.8003</v>
      </c>
      <c r="BQ93" s="6">
        <f>[1]Results!BT1555-[1]Results!BT1565</f>
        <v>433574.88939999999</v>
      </c>
      <c r="BR93" s="6">
        <f>[1]Results!BU1555-[1]Results!BU1565</f>
        <v>437235.32270000002</v>
      </c>
      <c r="BS93" s="6">
        <f>[1]Results!BV1555-[1]Results!BV1565</f>
        <v>440935.12050000002</v>
      </c>
      <c r="BT93" s="6">
        <f>[1]Results!BW1555-[1]Results!BW1565</f>
        <v>444670.76190000004</v>
      </c>
      <c r="BU93" s="6">
        <f>[1]Results!BX1555-[1]Results!BX1565</f>
        <v>448442.15950000001</v>
      </c>
      <c r="BV93" s="6">
        <f>[1]Results!BY1555-[1]Results!BY1565</f>
        <v>452249.17509999999</v>
      </c>
      <c r="BW93" s="6">
        <f>[1]Results!BZ1555-[1]Results!BZ1565</f>
        <v>456091.46349999995</v>
      </c>
      <c r="BX93" s="6">
        <f>[1]Results!CA1555-[1]Results!CA1565</f>
        <v>459968.53480000002</v>
      </c>
      <c r="BY93" s="6">
        <f>[1]Results!CB1555-[1]Results!CB1565</f>
        <v>463879.75150000007</v>
      </c>
      <c r="BZ93" s="6">
        <f>[1]Results!CC1555-[1]Results!CC1565</f>
        <v>467824.31</v>
      </c>
      <c r="CA93" s="6">
        <f>[1]Results!CD1555-[1]Results!CD1565</f>
        <v>471544.89839999995</v>
      </c>
      <c r="CB93" s="6">
        <f>[1]Results!CE1555-[1]Results!CE1565</f>
        <v>475326.81109999999</v>
      </c>
      <c r="CC93" s="6">
        <f>[1]Results!CF1555-[1]Results!CF1565</f>
        <v>479141.96829999995</v>
      </c>
      <c r="CD93" s="6">
        <f>[1]Results!CG1555-[1]Results!CG1565</f>
        <v>482988.44710000005</v>
      </c>
      <c r="CE93" s="6">
        <f>[1]Results!CH1555-[1]Results!CH1565</f>
        <v>486866.71500000003</v>
      </c>
      <c r="CF93" s="6">
        <f>[1]Results!CI1555-[1]Results!CI1565</f>
        <v>490776.97769999999</v>
      </c>
      <c r="CG93" s="6">
        <f>[1]Results!CJ1555-[1]Results!CJ1565</f>
        <v>494719.10829999996</v>
      </c>
      <c r="CH93" s="6">
        <f>[1]Results!CK1555-[1]Results!CK1565</f>
        <v>498692.76050000003</v>
      </c>
      <c r="CI93" s="6">
        <f>[1]Results!CL1555-[1]Results!CL1565</f>
        <v>502697.43640000001</v>
      </c>
      <c r="CJ93" s="6">
        <f>[1]Results!CM1555-[1]Results!CM1565</f>
        <v>506732.53030000004</v>
      </c>
    </row>
    <row r="94" spans="1:88" x14ac:dyDescent="0.3">
      <c r="B94" t="s">
        <v>24</v>
      </c>
      <c r="C94" s="6">
        <f>[1]Results!F1575</f>
        <v>3661.7987549999998</v>
      </c>
      <c r="D94" s="6">
        <f>[1]Results!G1575</f>
        <v>3999.9511619999998</v>
      </c>
      <c r="E94" s="6">
        <f>[1]Results!H1575</f>
        <v>4070.2091580000001</v>
      </c>
      <c r="F94" s="6">
        <f>[1]Results!I1575</f>
        <v>4113.6782279999998</v>
      </c>
      <c r="G94" s="6">
        <f>[1]Results!J1575</f>
        <v>4175.1399540000002</v>
      </c>
      <c r="H94" s="6">
        <f>[1]Results!K1575</f>
        <v>4239.9254879999999</v>
      </c>
      <c r="I94" s="6">
        <f>[1]Results!L1575</f>
        <v>4285.4290680000004</v>
      </c>
      <c r="J94" s="6">
        <f>[1]Results!M1575</f>
        <v>4325.9344220000003</v>
      </c>
      <c r="K94" s="6">
        <f>[1]Results!N1575</f>
        <v>4357.6678940000002</v>
      </c>
      <c r="L94" s="6">
        <f>[1]Results!O1575</f>
        <v>4383.2787930000004</v>
      </c>
      <c r="M94" s="6">
        <f>[1]Results!P1575</f>
        <v>4403.7623649999996</v>
      </c>
      <c r="N94" s="6">
        <f>[1]Results!Q1575</f>
        <v>4415.0313239999996</v>
      </c>
      <c r="O94" s="6">
        <f>[1]Results!R1575</f>
        <v>4424.7313549999999</v>
      </c>
      <c r="P94" s="6">
        <f>[1]Results!S1575</f>
        <v>4430.861148</v>
      </c>
      <c r="Q94" s="6">
        <f>[1]Results!T1575</f>
        <v>4433.9921530000001</v>
      </c>
      <c r="R94" s="6">
        <f>[1]Results!U1575</f>
        <v>4435.0399289999996</v>
      </c>
      <c r="S94" s="6">
        <f>[1]Results!V1575</f>
        <v>4415.2339549999997</v>
      </c>
      <c r="T94" s="6">
        <f>[1]Results!W1575</f>
        <v>4429.342044</v>
      </c>
      <c r="U94" s="6">
        <f>[1]Results!X1575</f>
        <v>4449.2554380000001</v>
      </c>
      <c r="V94" s="6">
        <f>[1]Results!Y1575</f>
        <v>4470.6528250000001</v>
      </c>
      <c r="W94" s="6">
        <f>[1]Results!Z1575</f>
        <v>4492.8785129999997</v>
      </c>
      <c r="X94" s="6">
        <f>[1]Results!AA1575</f>
        <v>4514.2111199999999</v>
      </c>
      <c r="Y94" s="6">
        <f>[1]Results!AB1575</f>
        <v>4536.7933750000002</v>
      </c>
      <c r="Z94" s="6">
        <f>[1]Results!AC1575</f>
        <v>4560.0939689999996</v>
      </c>
      <c r="AA94" s="6">
        <f>[1]Results!AD1575</f>
        <v>4584.0005879999999</v>
      </c>
      <c r="AB94" s="6">
        <f>[1]Results!AE1575</f>
        <v>4608.5055819999998</v>
      </c>
      <c r="AC94" s="6">
        <f>[1]Results!AF1575</f>
        <v>4631.8751430000002</v>
      </c>
      <c r="AD94" s="6">
        <f>[1]Results!AG1575</f>
        <v>4656.2912980000001</v>
      </c>
      <c r="AE94" s="6">
        <f>[1]Results!AH1575</f>
        <v>4681.070624</v>
      </c>
      <c r="AF94" s="6">
        <f>[1]Results!AI1575</f>
        <v>4705.8864830000002</v>
      </c>
      <c r="AG94" s="6">
        <f>[1]Results!AJ1575</f>
        <v>4730.6383489999998</v>
      </c>
      <c r="AH94" s="6">
        <f>[1]Results!AK1575</f>
        <v>4753.4229779999996</v>
      </c>
      <c r="AI94" s="6">
        <f>[1]Results!AL1575</f>
        <v>4776.7704219999996</v>
      </c>
      <c r="AJ94" s="6">
        <f>[1]Results!AM1575</f>
        <v>4800.0624690000004</v>
      </c>
      <c r="AK94" s="6">
        <f>[1]Results!AN1575</f>
        <v>4823.2134880000003</v>
      </c>
      <c r="AL94" s="6">
        <f>[1]Results!AO1575</f>
        <v>4846.2658920000003</v>
      </c>
      <c r="AM94" s="6">
        <f>[1]Results!AP1575</f>
        <v>4930.0255870000001</v>
      </c>
      <c r="AN94" s="6">
        <f>[1]Results!AQ1575</f>
        <v>4967.9673300000004</v>
      </c>
      <c r="AO94" s="6">
        <f>[1]Results!AR1575</f>
        <v>5004.9548059999997</v>
      </c>
      <c r="AP94" s="6">
        <f>[1]Results!AS1575</f>
        <v>5045.3394840000001</v>
      </c>
      <c r="AQ94" s="6">
        <f>[1]Results!AT1575</f>
        <v>5088.9027779999997</v>
      </c>
      <c r="AR94" s="6">
        <f>[1]Results!AU1575</f>
        <v>5133.0824359999997</v>
      </c>
      <c r="AS94" s="6">
        <f>[1]Results!AV1575</f>
        <v>5180.1843339999996</v>
      </c>
      <c r="AT94" s="6">
        <f>[1]Results!AW1575</f>
        <v>5229.186952</v>
      </c>
      <c r="AU94" s="6">
        <f>[1]Results!AX1575</f>
        <v>5279.7377479999996</v>
      </c>
      <c r="AV94" s="6">
        <f>[1]Results!AY1575</f>
        <v>5331.6884</v>
      </c>
      <c r="AW94" s="6">
        <f>[1]Results!AZ1575</f>
        <v>5382.5168409999997</v>
      </c>
      <c r="AX94" s="6">
        <f>[1]Results!BA1575</f>
        <v>5435.5124919999998</v>
      </c>
      <c r="AY94" s="6">
        <f>[1]Results!BB1575</f>
        <v>5489.7924929999999</v>
      </c>
      <c r="AZ94" s="6">
        <f>[1]Results!BC1575</f>
        <v>5545.2129009999999</v>
      </c>
      <c r="BA94" s="6">
        <f>[1]Results!BD1575</f>
        <v>5601.7882090000003</v>
      </c>
      <c r="BB94" s="6">
        <f>[1]Results!BE1575</f>
        <v>5653.8032979999998</v>
      </c>
      <c r="BC94" s="6">
        <f>[1]Results!BF1575</f>
        <v>5709.7550359999996</v>
      </c>
      <c r="BD94" s="6">
        <f>[1]Results!BG1575</f>
        <v>5766.877786</v>
      </c>
      <c r="BE94" s="6">
        <f>[1]Results!BH1575</f>
        <v>5824.6805869999998</v>
      </c>
      <c r="BF94" s="6">
        <f>[1]Results!BI1575</f>
        <v>5883.3763559999998</v>
      </c>
      <c r="BG94" s="6">
        <f>[1]Results!BJ1575</f>
        <v>5939.8430129999997</v>
      </c>
      <c r="BH94" s="6">
        <f>[1]Results!BK1575</f>
        <v>5998.7069309999997</v>
      </c>
      <c r="BI94" s="6">
        <f>[1]Results!BL1575</f>
        <v>6058.8694800000003</v>
      </c>
      <c r="BJ94" s="6">
        <f>[1]Results!BM1575</f>
        <v>6120.1562119999999</v>
      </c>
      <c r="BK94" s="6">
        <f>[1]Results!BN1575</f>
        <v>6182.6058750000002</v>
      </c>
      <c r="BL94" s="6">
        <f>[1]Results!BO1575</f>
        <v>6246.284686</v>
      </c>
      <c r="BM94" s="6">
        <f>[1]Results!BP1575</f>
        <v>6311.2513639999997</v>
      </c>
      <c r="BN94" s="6">
        <f>[1]Results!BQ1575</f>
        <v>6377.5534770000004</v>
      </c>
      <c r="BO94" s="6">
        <f>[1]Results!BR1575</f>
        <v>6445.2287059999999</v>
      </c>
      <c r="BP94" s="6">
        <f>[1]Results!BS1575</f>
        <v>6514.3065880000004</v>
      </c>
      <c r="BQ94" s="6">
        <f>[1]Results!BT1575</f>
        <v>6581.7168430000002</v>
      </c>
      <c r="BR94" s="6">
        <f>[1]Results!BU1575</f>
        <v>6651.7108619999999</v>
      </c>
      <c r="BS94" s="6">
        <f>[1]Results!BV1575</f>
        <v>6723.2218460000004</v>
      </c>
      <c r="BT94" s="6">
        <f>[1]Results!BW1575</f>
        <v>6796.0757379999995</v>
      </c>
      <c r="BU94" s="6">
        <f>[1]Results!BX1575</f>
        <v>6870.3018330000004</v>
      </c>
      <c r="BV94" s="6">
        <f>[1]Results!BY1575</f>
        <v>6945.9561229999999</v>
      </c>
      <c r="BW94" s="6">
        <f>[1]Results!BZ1575</f>
        <v>7023.0895979999996</v>
      </c>
      <c r="BX94" s="6">
        <f>[1]Results!CA1575</f>
        <v>7101.7469549999996</v>
      </c>
      <c r="BY94" s="6">
        <f>[1]Results!CB1575</f>
        <v>7181.9684989999996</v>
      </c>
      <c r="BZ94" s="6">
        <f>[1]Results!CC1575</f>
        <v>7263.7917310000003</v>
      </c>
      <c r="CA94" s="6">
        <f>[1]Results!CD1575</f>
        <v>7344.9070350000002</v>
      </c>
      <c r="CB94" s="6">
        <f>[1]Results!CE1575</f>
        <v>7428.5654160000004</v>
      </c>
      <c r="CC94" s="6">
        <f>[1]Results!CF1575</f>
        <v>7513.9760749999996</v>
      </c>
      <c r="CD94" s="6">
        <f>[1]Results!CG1575</f>
        <v>7601.026793</v>
      </c>
      <c r="CE94" s="6">
        <f>[1]Results!CH1575</f>
        <v>7689.7600490000004</v>
      </c>
      <c r="CF94" s="6">
        <f>[1]Results!CI1575</f>
        <v>7780.2385059999997</v>
      </c>
      <c r="CG94" s="6">
        <f>[1]Results!CJ1575</f>
        <v>7872.5208929999999</v>
      </c>
      <c r="CH94" s="6">
        <f>[1]Results!CK1575</f>
        <v>7966.6607599999998</v>
      </c>
      <c r="CI94" s="6">
        <f>[1]Results!CL1575</f>
        <v>8062.7083329999996</v>
      </c>
      <c r="CJ94" s="6">
        <f>[1]Results!CM1575</f>
        <v>8160.7119910000001</v>
      </c>
    </row>
    <row r="95" spans="1:88" x14ac:dyDescent="0.3">
      <c r="B95" t="s">
        <v>10</v>
      </c>
      <c r="C95" s="6">
        <f>[1]Results!F1572</f>
        <v>1495499.088</v>
      </c>
      <c r="D95" s="6">
        <f>[1]Results!G1572</f>
        <v>1498546.0079999999</v>
      </c>
      <c r="E95" s="6">
        <f>[1]Results!H1572</f>
        <v>1511499.5349999999</v>
      </c>
      <c r="F95" s="6">
        <f>[1]Results!I1572</f>
        <v>1531666.236</v>
      </c>
      <c r="G95" s="6">
        <f>[1]Results!J1572</f>
        <v>1554559.2</v>
      </c>
      <c r="H95" s="6">
        <f>[1]Results!K1572</f>
        <v>1578913.1229999999</v>
      </c>
      <c r="I95" s="6">
        <f>[1]Results!L1572</f>
        <v>1602890.0079999999</v>
      </c>
      <c r="J95" s="6">
        <f>[1]Results!M1572</f>
        <v>1626473.91</v>
      </c>
      <c r="K95" s="6">
        <f>[1]Results!N1572</f>
        <v>1649939.22</v>
      </c>
      <c r="L95" s="6">
        <f>[1]Results!O1572</f>
        <v>1673503.524</v>
      </c>
      <c r="M95" s="6">
        <f>[1]Results!P1572</f>
        <v>1697350.257</v>
      </c>
      <c r="N95" s="6">
        <f>[1]Results!Q1572</f>
        <v>1721154.219</v>
      </c>
      <c r="O95" s="6">
        <f>[1]Results!R1572</f>
        <v>1745353.9369999999</v>
      </c>
      <c r="P95" s="6">
        <f>[1]Results!S1572</f>
        <v>1770030.6059999999</v>
      </c>
      <c r="Q95" s="6">
        <f>[1]Results!T1572</f>
        <v>1795225.057</v>
      </c>
      <c r="R95" s="6">
        <f>[1]Results!U1572</f>
        <v>1820949.794</v>
      </c>
      <c r="S95" s="6">
        <f>[1]Results!V1572</f>
        <v>1847449.4750000001</v>
      </c>
      <c r="T95" s="6">
        <f>[1]Results!W1572</f>
        <v>1875043.9580000001</v>
      </c>
      <c r="U95" s="6">
        <f>[1]Results!X1572</f>
        <v>1903435.2320000001</v>
      </c>
      <c r="V95" s="6">
        <f>[1]Results!Y1572</f>
        <v>1932323.2009999999</v>
      </c>
      <c r="W95" s="6">
        <f>[1]Results!Z1572</f>
        <v>1961505.5260000001</v>
      </c>
      <c r="X95" s="6">
        <f>[1]Results!AA1572</f>
        <v>1990458.5519999999</v>
      </c>
      <c r="Y95" s="6">
        <f>[1]Results!AB1572</f>
        <v>2019511.56</v>
      </c>
      <c r="Z95" s="6">
        <f>[1]Results!AC1572</f>
        <v>2048721.5449999999</v>
      </c>
      <c r="AA95" s="6">
        <f>[1]Results!AD1572</f>
        <v>2078138.8060000001</v>
      </c>
      <c r="AB95" s="6">
        <f>[1]Results!AE1572</f>
        <v>2107799.4939999999</v>
      </c>
      <c r="AC95" s="6">
        <f>[1]Results!AF1572</f>
        <v>2137289.452</v>
      </c>
      <c r="AD95" s="6">
        <f>[1]Results!AG1572</f>
        <v>2167023.6919999998</v>
      </c>
      <c r="AE95" s="6">
        <f>[1]Results!AH1572</f>
        <v>2197070.4720000001</v>
      </c>
      <c r="AF95" s="6">
        <f>[1]Results!AI1572</f>
        <v>2227478.611</v>
      </c>
      <c r="AG95" s="6">
        <f>[1]Results!AJ1572</f>
        <v>2258277.7280000001</v>
      </c>
      <c r="AH95" s="6">
        <f>[1]Results!AK1572</f>
        <v>2288989.0759999999</v>
      </c>
      <c r="AI95" s="6">
        <f>[1]Results!AL1572</f>
        <v>2320035.7409999999</v>
      </c>
      <c r="AJ95" s="6">
        <f>[1]Results!AM1572</f>
        <v>2351461.6460000002</v>
      </c>
      <c r="AK95" s="6">
        <f>[1]Results!AN1572</f>
        <v>2383281.1140000001</v>
      </c>
      <c r="AL95" s="6">
        <f>[1]Results!AO1572</f>
        <v>2415491.8480000002</v>
      </c>
      <c r="AM95" s="6">
        <f>[1]Results!AP1572</f>
        <v>2448307.17</v>
      </c>
      <c r="AN95" s="6">
        <f>[1]Results!AQ1572</f>
        <v>2481198.5720000002</v>
      </c>
      <c r="AO95" s="6">
        <f>[1]Results!AR1572</f>
        <v>2514470.1639999999</v>
      </c>
      <c r="AP95" s="6">
        <f>[1]Results!AS1572</f>
        <v>2548229.0240000002</v>
      </c>
      <c r="AQ95" s="6">
        <f>[1]Results!AT1572</f>
        <v>2582482.2990000001</v>
      </c>
      <c r="AR95" s="6">
        <f>[1]Results!AU1572</f>
        <v>2616656.6189999999</v>
      </c>
      <c r="AS95" s="6">
        <f>[1]Results!AV1572</f>
        <v>2651155.0189999999</v>
      </c>
      <c r="AT95" s="6">
        <f>[1]Results!AW1572</f>
        <v>2685976.463</v>
      </c>
      <c r="AU95" s="6">
        <f>[1]Results!AX1572</f>
        <v>2721115.0980000002</v>
      </c>
      <c r="AV95" s="6">
        <f>[1]Results!AY1572</f>
        <v>2756566.3489999999</v>
      </c>
      <c r="AW95" s="6">
        <f>[1]Results!AZ1572</f>
        <v>2791551.66</v>
      </c>
      <c r="AX95" s="6">
        <f>[1]Results!BA1572</f>
        <v>2826829.6510000001</v>
      </c>
      <c r="AY95" s="6">
        <f>[1]Results!BB1572</f>
        <v>2862398.8730000001</v>
      </c>
      <c r="AZ95" s="6">
        <f>[1]Results!BC1572</f>
        <v>2898270.676</v>
      </c>
      <c r="BA95" s="6">
        <f>[1]Results!BD1572</f>
        <v>2934456.673</v>
      </c>
      <c r="BB95" s="6">
        <f>[1]Results!BE1572</f>
        <v>2973598.2549999999</v>
      </c>
      <c r="BC95" s="6">
        <f>[1]Results!BF1572</f>
        <v>3009408.051</v>
      </c>
      <c r="BD95" s="6">
        <f>[1]Results!BG1572</f>
        <v>3043944.0419999999</v>
      </c>
      <c r="BE95" s="6">
        <f>[1]Results!BH1572</f>
        <v>3078047.625</v>
      </c>
      <c r="BF95" s="6">
        <f>[1]Results!BI1572</f>
        <v>3112122.6779999998</v>
      </c>
      <c r="BG95" s="6">
        <f>[1]Results!BJ1572</f>
        <v>3145482.3139999998</v>
      </c>
      <c r="BH95" s="6">
        <f>[1]Results!BK1572</f>
        <v>3178880.3969999999</v>
      </c>
      <c r="BI95" s="6">
        <f>[1]Results!BL1572</f>
        <v>3212443.0180000002</v>
      </c>
      <c r="BJ95" s="6">
        <f>[1]Results!BM1572</f>
        <v>3246234.0070000002</v>
      </c>
      <c r="BK95" s="6">
        <f>[1]Results!BN1572</f>
        <v>3280290.2719999999</v>
      </c>
      <c r="BL95" s="6">
        <f>[1]Results!BO1572</f>
        <v>3314634.4849999999</v>
      </c>
      <c r="BM95" s="6">
        <f>[1]Results!BP1572</f>
        <v>3349280.4890000001</v>
      </c>
      <c r="BN95" s="6">
        <f>[1]Results!BQ1572</f>
        <v>3384235.72</v>
      </c>
      <c r="BO95" s="6">
        <f>[1]Results!BR1572</f>
        <v>3419502.7239999999</v>
      </c>
      <c r="BP95" s="6">
        <f>[1]Results!BS1572</f>
        <v>3455080.61</v>
      </c>
      <c r="BQ95" s="6">
        <f>[1]Results!BT1572</f>
        <v>3490114.287</v>
      </c>
      <c r="BR95" s="6">
        <f>[1]Results!BU1572</f>
        <v>3525299.3569999998</v>
      </c>
      <c r="BS95" s="6">
        <f>[1]Results!BV1572</f>
        <v>3560703.139</v>
      </c>
      <c r="BT95" s="6">
        <f>[1]Results!BW1572</f>
        <v>3596360.2179999999</v>
      </c>
      <c r="BU95" s="6">
        <f>[1]Results!BX1572</f>
        <v>3632289.7659999998</v>
      </c>
      <c r="BV95" s="6">
        <f>[1]Results!BY1572</f>
        <v>3668503.8629999999</v>
      </c>
      <c r="BW95" s="6">
        <f>[1]Results!BZ1572</f>
        <v>3705011.9309999999</v>
      </c>
      <c r="BX95" s="6">
        <f>[1]Results!CA1572</f>
        <v>3741822.3590000002</v>
      </c>
      <c r="BY95" s="6">
        <f>[1]Results!CB1572</f>
        <v>3778942.6329999999</v>
      </c>
      <c r="BZ95" s="6">
        <f>[1]Results!CC1572</f>
        <v>3816379.057</v>
      </c>
      <c r="CA95" s="6">
        <f>[1]Results!CD1572</f>
        <v>3853483.9389999998</v>
      </c>
      <c r="CB95" s="6">
        <f>[1]Results!CE1572</f>
        <v>3890797.3810000001</v>
      </c>
      <c r="CC95" s="6">
        <f>[1]Results!CF1572</f>
        <v>3928375.4369999999</v>
      </c>
      <c r="CD95" s="6">
        <f>[1]Results!CG1572</f>
        <v>3966247.6940000001</v>
      </c>
      <c r="CE95" s="6">
        <f>[1]Results!CH1572</f>
        <v>4004430.88</v>
      </c>
      <c r="CF95" s="6">
        <f>[1]Results!CI1572</f>
        <v>4042935.57</v>
      </c>
      <c r="CG95" s="6">
        <f>[1]Results!CJ1572</f>
        <v>4081769.8790000002</v>
      </c>
      <c r="CH95" s="6">
        <f>[1]Results!CK1572</f>
        <v>4120940.9679999999</v>
      </c>
      <c r="CI95" s="6">
        <f>[1]Results!CL1572</f>
        <v>4160455.3569999998</v>
      </c>
      <c r="CJ95" s="6">
        <f>[1]Results!CM1572</f>
        <v>4200318.8569999998</v>
      </c>
    </row>
    <row r="96" spans="1:88" x14ac:dyDescent="0.3">
      <c r="B96" t="s">
        <v>9</v>
      </c>
      <c r="C96" s="6">
        <f>[1]Results!F1567</f>
        <v>50707.384449999998</v>
      </c>
      <c r="D96" s="6">
        <f>[1]Results!G1567</f>
        <v>50684.21832</v>
      </c>
      <c r="E96" s="6">
        <f>[1]Results!H1567</f>
        <v>50804.357929999998</v>
      </c>
      <c r="F96" s="6">
        <f>[1]Results!I1567</f>
        <v>51089.02334</v>
      </c>
      <c r="G96" s="6">
        <f>[1]Results!J1567</f>
        <v>51489.415059999999</v>
      </c>
      <c r="H96" s="6">
        <f>[1]Results!K1567</f>
        <v>51981.726419999999</v>
      </c>
      <c r="I96" s="6">
        <f>[1]Results!L1567</f>
        <v>52486.767610000003</v>
      </c>
      <c r="J96" s="6">
        <f>[1]Results!M1567</f>
        <v>53015.244570000003</v>
      </c>
      <c r="K96" s="6">
        <f>[1]Results!N1567</f>
        <v>53559.900589999997</v>
      </c>
      <c r="L96" s="6">
        <f>[1]Results!O1567</f>
        <v>54117.292540000002</v>
      </c>
      <c r="M96" s="6">
        <f>[1]Results!P1567</f>
        <v>54685.612269999998</v>
      </c>
      <c r="N96" s="6">
        <f>[1]Results!Q1567</f>
        <v>55235.326099999998</v>
      </c>
      <c r="O96" s="6">
        <f>[1]Results!R1567</f>
        <v>55790.262320000002</v>
      </c>
      <c r="P96" s="6">
        <f>[1]Results!S1567</f>
        <v>56347.261930000001</v>
      </c>
      <c r="Q96" s="6">
        <f>[1]Results!T1567</f>
        <v>56906.963259999997</v>
      </c>
      <c r="R96" s="6">
        <f>[1]Results!U1567</f>
        <v>57471.082699999999</v>
      </c>
      <c r="S96" s="6">
        <f>[1]Results!V1567</f>
        <v>58047.408640000001</v>
      </c>
      <c r="T96" s="6">
        <f>[1]Results!W1567</f>
        <v>58662.160920000002</v>
      </c>
      <c r="U96" s="6">
        <f>[1]Results!X1567</f>
        <v>59306.131300000001</v>
      </c>
      <c r="V96" s="6">
        <f>[1]Results!Y1567</f>
        <v>59972.441350000001</v>
      </c>
      <c r="W96" s="6">
        <f>[1]Results!Z1567</f>
        <v>60656.735710000001</v>
      </c>
      <c r="X96" s="6">
        <f>[1]Results!AA1567</f>
        <v>61331.990059999996</v>
      </c>
      <c r="Y96" s="6">
        <f>[1]Results!AB1567</f>
        <v>62023.348259999999</v>
      </c>
      <c r="Z96" s="6">
        <f>[1]Results!AC1567</f>
        <v>62729.827799999999</v>
      </c>
      <c r="AA96" s="6">
        <f>[1]Results!AD1567</f>
        <v>63453.068639999998</v>
      </c>
      <c r="AB96" s="6">
        <f>[1]Results!AE1567</f>
        <v>64194.407769999998</v>
      </c>
      <c r="AC96" s="6">
        <f>[1]Results!AF1567</f>
        <v>64928.727250000004</v>
      </c>
      <c r="AD96" s="6">
        <f>[1]Results!AG1567</f>
        <v>65683.544810000007</v>
      </c>
      <c r="AE96" s="6">
        <f>[1]Results!AH1567</f>
        <v>66457.369940000004</v>
      </c>
      <c r="AF96" s="6">
        <f>[1]Results!AI1567</f>
        <v>67249.250769999999</v>
      </c>
      <c r="AG96" s="6">
        <f>[1]Results!AJ1567</f>
        <v>68058.223360000004</v>
      </c>
      <c r="AH96" s="6">
        <f>[1]Results!AK1567</f>
        <v>68854.239029999997</v>
      </c>
      <c r="AI96" s="6">
        <f>[1]Results!AL1567</f>
        <v>69665.858160000003</v>
      </c>
      <c r="AJ96" s="6">
        <f>[1]Results!AM1567</f>
        <v>70490.080130000002</v>
      </c>
      <c r="AK96" s="6">
        <f>[1]Results!AN1567</f>
        <v>71325.898929999996</v>
      </c>
      <c r="AL96" s="6">
        <f>[1]Results!AO1567</f>
        <v>72172.365999999995</v>
      </c>
      <c r="AM96" s="6">
        <f>[1]Results!AP1567</f>
        <v>73030.995710000003</v>
      </c>
      <c r="AN96" s="6">
        <f>[1]Results!AQ1567</f>
        <v>73909.317139999999</v>
      </c>
      <c r="AO96" s="6">
        <f>[1]Results!AR1567</f>
        <v>74804.996939999997</v>
      </c>
      <c r="AP96" s="6">
        <f>[1]Results!AS1567</f>
        <v>75716.604529999997</v>
      </c>
      <c r="AQ96" s="6">
        <f>[1]Results!AT1567</f>
        <v>76642.176869999996</v>
      </c>
      <c r="AR96" s="6">
        <f>[1]Results!AU1567</f>
        <v>77548.395629999999</v>
      </c>
      <c r="AS96" s="6">
        <f>[1]Results!AV1567</f>
        <v>78465.735249999998</v>
      </c>
      <c r="AT96" s="6">
        <f>[1]Results!AW1567</f>
        <v>79391.032489999998</v>
      </c>
      <c r="AU96" s="6">
        <f>[1]Results!AX1567</f>
        <v>80323.899009999994</v>
      </c>
      <c r="AV96" s="6">
        <f>[1]Results!AY1567</f>
        <v>81264.429820000005</v>
      </c>
      <c r="AW96" s="6">
        <f>[1]Results!AZ1567</f>
        <v>82172.474289999998</v>
      </c>
      <c r="AX96" s="6">
        <f>[1]Results!BA1567</f>
        <v>83091.226720000006</v>
      </c>
      <c r="AY96" s="6">
        <f>[1]Results!BB1567</f>
        <v>84018.124320000003</v>
      </c>
      <c r="AZ96" s="6">
        <f>[1]Results!BC1567</f>
        <v>84953.782399999996</v>
      </c>
      <c r="BA96" s="6">
        <f>[1]Results!BD1567</f>
        <v>85899.013300000006</v>
      </c>
      <c r="BB96" s="6">
        <f>[1]Results!BE1567</f>
        <v>86851.843850000005</v>
      </c>
      <c r="BC96" s="6">
        <f>[1]Results!BF1567</f>
        <v>87777.724650000004</v>
      </c>
      <c r="BD96" s="6">
        <f>[1]Results!BG1567</f>
        <v>88692.217300000004</v>
      </c>
      <c r="BE96" s="6">
        <f>[1]Results!BH1567</f>
        <v>89605.246450000006</v>
      </c>
      <c r="BF96" s="6">
        <f>[1]Results!BI1567</f>
        <v>90522.570129999993</v>
      </c>
      <c r="BG96" s="6">
        <f>[1]Results!BJ1567</f>
        <v>91395.509900000005</v>
      </c>
      <c r="BH96" s="6">
        <f>[1]Results!BK1567</f>
        <v>92278.206760000001</v>
      </c>
      <c r="BI96" s="6">
        <f>[1]Results!BL1567</f>
        <v>93168.373030000002</v>
      </c>
      <c r="BJ96" s="6">
        <f>[1]Results!BM1567</f>
        <v>94067.062839999999</v>
      </c>
      <c r="BK96" s="6">
        <f>[1]Results!BN1567</f>
        <v>94975.260649999997</v>
      </c>
      <c r="BL96" s="6">
        <f>[1]Results!BO1567</f>
        <v>95893.616380000007</v>
      </c>
      <c r="BM96" s="6">
        <f>[1]Results!BP1567</f>
        <v>96822.491970000003</v>
      </c>
      <c r="BN96" s="6">
        <f>[1]Results!BQ1567</f>
        <v>97762.012709999995</v>
      </c>
      <c r="BO96" s="6">
        <f>[1]Results!BR1567</f>
        <v>98712.113320000004</v>
      </c>
      <c r="BP96" s="6">
        <f>[1]Results!BS1567</f>
        <v>99672.587809999997</v>
      </c>
      <c r="BQ96" s="6">
        <f>[1]Results!BT1567</f>
        <v>100593.92690000001</v>
      </c>
      <c r="BR96" s="6">
        <f>[1]Results!BU1567</f>
        <v>101526.5955</v>
      </c>
      <c r="BS96" s="6">
        <f>[1]Results!BV1567</f>
        <v>102467.2981</v>
      </c>
      <c r="BT96" s="6">
        <f>[1]Results!BW1567</f>
        <v>103416.2993</v>
      </c>
      <c r="BU96" s="6">
        <f>[1]Results!BX1567</f>
        <v>104374.00199999999</v>
      </c>
      <c r="BV96" s="6">
        <f>[1]Results!BY1567</f>
        <v>105340.6608</v>
      </c>
      <c r="BW96" s="6">
        <f>[1]Results!BZ1567</f>
        <v>106316.428</v>
      </c>
      <c r="BX96" s="6">
        <f>[1]Results!CA1567</f>
        <v>107301.3907</v>
      </c>
      <c r="BY96" s="6">
        <f>[1]Results!CB1567</f>
        <v>108295.5842</v>
      </c>
      <c r="BZ96" s="6">
        <f>[1]Results!CC1567</f>
        <v>109298.9958</v>
      </c>
      <c r="CA96" s="6">
        <f>[1]Results!CD1567</f>
        <v>110273.8435</v>
      </c>
      <c r="CB96" s="6">
        <f>[1]Results!CE1567</f>
        <v>111259.0344</v>
      </c>
      <c r="CC96" s="6">
        <f>[1]Results!CF1567</f>
        <v>112252.1695</v>
      </c>
      <c r="CD96" s="6">
        <f>[1]Results!CG1567</f>
        <v>113253.5543</v>
      </c>
      <c r="CE96" s="6">
        <f>[1]Results!CH1567</f>
        <v>114263.5769</v>
      </c>
      <c r="CF96" s="6">
        <f>[1]Results!CI1567</f>
        <v>115282.4935</v>
      </c>
      <c r="CG96" s="6">
        <f>[1]Results!CJ1567</f>
        <v>116310.469</v>
      </c>
      <c r="CH96" s="6">
        <f>[1]Results!CK1567</f>
        <v>117347.6115</v>
      </c>
      <c r="CI96" s="6">
        <f>[1]Results!CL1567</f>
        <v>118393.98789999999</v>
      </c>
      <c r="CJ96" s="6">
        <f>[1]Results!CM1567</f>
        <v>119449.63129999999</v>
      </c>
    </row>
    <row r="98" spans="1:88" x14ac:dyDescent="0.3">
      <c r="A98" t="s">
        <v>27</v>
      </c>
      <c r="B98" t="s">
        <v>12</v>
      </c>
      <c r="C98" s="6">
        <f>[1]Results!F1512</f>
        <v>1921990.3640000001</v>
      </c>
      <c r="D98" s="6">
        <f>[1]Results!G1512</f>
        <v>1932476.7239999999</v>
      </c>
      <c r="E98" s="6">
        <f>[1]Results!H1512</f>
        <v>1951558.051</v>
      </c>
      <c r="F98" s="6">
        <f>[1]Results!I1512</f>
        <v>1974795.882</v>
      </c>
      <c r="G98" s="6">
        <f>[1]Results!J1512</f>
        <v>1999484.2390000001</v>
      </c>
      <c r="H98" s="6">
        <f>[1]Results!K1512</f>
        <v>2025440.9080000001</v>
      </c>
      <c r="I98" s="6">
        <f>[1]Results!L1512</f>
        <v>2050588.7490000001</v>
      </c>
      <c r="J98" s="6">
        <f>[1]Results!M1512</f>
        <v>2071242.5290000001</v>
      </c>
      <c r="K98" s="6">
        <f>[1]Results!N1512</f>
        <v>2093121.7220000001</v>
      </c>
      <c r="L98" s="6">
        <f>[1]Results!O1512</f>
        <v>2123289.7710000002</v>
      </c>
      <c r="M98" s="6">
        <f>[1]Results!P1512</f>
        <v>2154444.4240000001</v>
      </c>
      <c r="N98" s="6">
        <f>[1]Results!Q1512</f>
        <v>2185080.5350000001</v>
      </c>
      <c r="O98" s="6">
        <f>[1]Results!R1512</f>
        <v>2215294.415</v>
      </c>
      <c r="P98" s="6">
        <f>[1]Results!S1512</f>
        <v>2245487.9500000002</v>
      </c>
      <c r="Q98" s="6">
        <f>[1]Results!T1512</f>
        <v>2276175.9309999999</v>
      </c>
      <c r="R98" s="6">
        <f>[1]Results!U1512</f>
        <v>2307351.9210000001</v>
      </c>
      <c r="S98" s="6">
        <f>[1]Results!V1512</f>
        <v>2339643.7340000002</v>
      </c>
      <c r="T98" s="6">
        <f>[1]Results!W1512</f>
        <v>2372436.5430000001</v>
      </c>
      <c r="U98" s="6">
        <f>[1]Results!X1512</f>
        <v>2405601.304</v>
      </c>
      <c r="V98" s="6">
        <f>[1]Results!Y1512</f>
        <v>2439063.7429999998</v>
      </c>
      <c r="W98" s="6">
        <f>[1]Results!Z1512</f>
        <v>2472778.2450000001</v>
      </c>
      <c r="X98" s="6">
        <f>[1]Results!AA1512</f>
        <v>2506737.1639999999</v>
      </c>
      <c r="Y98" s="6">
        <f>[1]Results!AB1512</f>
        <v>2540941.7560000001</v>
      </c>
      <c r="Z98" s="6">
        <f>[1]Results!AC1512</f>
        <v>2575393.9210000001</v>
      </c>
      <c r="AA98" s="6">
        <f>[1]Results!AD1512</f>
        <v>2610098.9870000002</v>
      </c>
      <c r="AB98" s="6">
        <f>[1]Results!AE1512</f>
        <v>2645062.5929999999</v>
      </c>
      <c r="AC98" s="6">
        <f>[1]Results!AF1512</f>
        <v>2679921.077</v>
      </c>
      <c r="AD98" s="6">
        <f>[1]Results!AG1512</f>
        <v>2715056.949</v>
      </c>
      <c r="AE98" s="6">
        <f>[1]Results!AH1512</f>
        <v>2750554.898</v>
      </c>
      <c r="AF98" s="6">
        <f>[1]Results!AI1512</f>
        <v>2786516.2940000002</v>
      </c>
      <c r="AG98" s="6">
        <f>[1]Results!AJ1512</f>
        <v>2823023.6510000001</v>
      </c>
      <c r="AH98" s="6">
        <f>[1]Results!AK1512</f>
        <v>2859601.64</v>
      </c>
      <c r="AI98" s="6">
        <f>[1]Results!AL1512</f>
        <v>2896762.8330000001</v>
      </c>
      <c r="AJ98" s="6">
        <f>[1]Results!AM1512</f>
        <v>2934576.4180000001</v>
      </c>
      <c r="AK98" s="6">
        <f>[1]Results!AN1512</f>
        <v>2973155.9309999999</v>
      </c>
      <c r="AL98" s="6">
        <f>[1]Results!AO1512</f>
        <v>3012709.4720000001</v>
      </c>
      <c r="AM98" s="6">
        <f>[1]Results!AP1512</f>
        <v>3052482.2370000002</v>
      </c>
      <c r="AN98" s="6">
        <f>[1]Results!AQ1512</f>
        <v>3092863.196</v>
      </c>
      <c r="AO98" s="6">
        <f>[1]Results!AR1512</f>
        <v>3133800.5</v>
      </c>
      <c r="AP98" s="6">
        <f>[1]Results!AS1512</f>
        <v>3175261.6340000001</v>
      </c>
      <c r="AQ98" s="6">
        <f>[1]Results!AT1512</f>
        <v>3217198.7230000002</v>
      </c>
      <c r="AR98" s="6">
        <f>[1]Results!AU1512</f>
        <v>3258835.4160000002</v>
      </c>
      <c r="AS98" s="6">
        <f>[1]Results!AV1512</f>
        <v>3300767.9040000001</v>
      </c>
      <c r="AT98" s="6">
        <f>[1]Results!AW1512</f>
        <v>3342992.0380000002</v>
      </c>
      <c r="AU98" s="6">
        <f>[1]Results!AX1512</f>
        <v>3385523.3</v>
      </c>
      <c r="AV98" s="6">
        <f>[1]Results!AY1512</f>
        <v>3428383.2560000001</v>
      </c>
      <c r="AW98" s="6">
        <f>[1]Results!AZ1512</f>
        <v>3470654.92</v>
      </c>
      <c r="AX98" s="6">
        <f>[1]Results!BA1512</f>
        <v>3513229.88</v>
      </c>
      <c r="AY98" s="6">
        <f>[1]Results!BB1512</f>
        <v>3556158.3250000002</v>
      </c>
      <c r="AZ98" s="6">
        <f>[1]Results!BC1512</f>
        <v>3599481.1830000002</v>
      </c>
      <c r="BA98" s="6">
        <f>[1]Results!BD1512</f>
        <v>3643225.844</v>
      </c>
      <c r="BB98" s="6">
        <f>[1]Results!BE1512</f>
        <v>3685218.3539999998</v>
      </c>
      <c r="BC98" s="6">
        <f>[1]Results!BF1512</f>
        <v>3727236.037</v>
      </c>
      <c r="BD98" s="6">
        <f>[1]Results!BG1512</f>
        <v>3768597.7280000001</v>
      </c>
      <c r="BE98" s="6">
        <f>[1]Results!BH1512</f>
        <v>3809729.7680000002</v>
      </c>
      <c r="BF98" s="6">
        <f>[1]Results!BI1512</f>
        <v>3850961.2859999998</v>
      </c>
      <c r="BG98" s="6">
        <f>[1]Results!BJ1512</f>
        <v>3891169.2370000002</v>
      </c>
      <c r="BH98" s="6">
        <f>[1]Results!BK1512</f>
        <v>3931556.6469999999</v>
      </c>
      <c r="BI98" s="6">
        <f>[1]Results!BL1512</f>
        <v>3972194.642</v>
      </c>
      <c r="BJ98" s="6">
        <f>[1]Results!BM1512</f>
        <v>4013140.8420000002</v>
      </c>
      <c r="BK98" s="6">
        <f>[1]Results!BN1512</f>
        <v>4054432.6609999998</v>
      </c>
      <c r="BL98" s="6">
        <f>[1]Results!BO1512</f>
        <v>4096107.571</v>
      </c>
      <c r="BM98" s="6">
        <f>[1]Results!BP1512</f>
        <v>4138170.9580000001</v>
      </c>
      <c r="BN98" s="6">
        <f>[1]Results!BQ1512</f>
        <v>4180631.412</v>
      </c>
      <c r="BO98" s="6">
        <f>[1]Results!BR1512</f>
        <v>4223491.3609999996</v>
      </c>
      <c r="BP98" s="6">
        <f>[1]Results!BS1512</f>
        <v>4266748.608</v>
      </c>
      <c r="BQ98" s="6">
        <f>[1]Results!BT1512</f>
        <v>4309168.8609999996</v>
      </c>
      <c r="BR98" s="6">
        <f>[1]Results!BU1512</f>
        <v>4351838.1040000003</v>
      </c>
      <c r="BS98" s="6">
        <f>[1]Results!BV1512</f>
        <v>4394794.699</v>
      </c>
      <c r="BT98" s="6">
        <f>[1]Results!BW1512</f>
        <v>4438075.6100000003</v>
      </c>
      <c r="BU98" s="6">
        <f>[1]Results!BX1512</f>
        <v>4481702.6950000003</v>
      </c>
      <c r="BV98" s="6">
        <f>[1]Results!BY1512</f>
        <v>4525671.12</v>
      </c>
      <c r="BW98" s="6">
        <f>[1]Results!BZ1512</f>
        <v>4570005.3480000002</v>
      </c>
      <c r="BX98" s="6">
        <f>[1]Results!CA1512</f>
        <v>4614714.5420000004</v>
      </c>
      <c r="BY98" s="6">
        <f>[1]Results!CB1512</f>
        <v>4659807.1730000004</v>
      </c>
      <c r="BZ98" s="6">
        <f>[1]Results!CC1512</f>
        <v>4705290.3890000004</v>
      </c>
      <c r="CA98" s="6">
        <f>[1]Results!CD1512</f>
        <v>4750216.585</v>
      </c>
      <c r="CB98" s="6">
        <f>[1]Results!CE1512</f>
        <v>4795435.9890000001</v>
      </c>
      <c r="CC98" s="6">
        <f>[1]Results!CF1512</f>
        <v>4840986.0659999996</v>
      </c>
      <c r="CD98" s="6">
        <f>[1]Results!CG1512</f>
        <v>4886901.18</v>
      </c>
      <c r="CE98" s="6">
        <f>[1]Results!CH1512</f>
        <v>4933202.4610000001</v>
      </c>
      <c r="CF98" s="6">
        <f>[1]Results!CI1512</f>
        <v>4979852.3890000004</v>
      </c>
      <c r="CG98" s="6">
        <f>[1]Results!CJ1512</f>
        <v>5026903.3</v>
      </c>
      <c r="CH98" s="6">
        <f>[1]Results!CK1512</f>
        <v>5074784.4790000003</v>
      </c>
      <c r="CI98" s="6">
        <f>[1]Results!CL1512</f>
        <v>5122062.3219999997</v>
      </c>
      <c r="CJ98" s="6">
        <f>[1]Results!CM1512</f>
        <v>5119140.9340000004</v>
      </c>
    </row>
    <row r="99" spans="1:88" x14ac:dyDescent="0.3">
      <c r="B99" t="s">
        <v>7</v>
      </c>
      <c r="C99" s="6">
        <f>[1]Results!F1513</f>
        <v>34106.308660000002</v>
      </c>
      <c r="D99" s="6">
        <f>[1]Results!G1513</f>
        <v>33692.557869999997</v>
      </c>
      <c r="E99" s="6">
        <f>[1]Results!H1513</f>
        <v>33558.995860000003</v>
      </c>
      <c r="F99" s="6">
        <f>[1]Results!I1513</f>
        <v>33655.746010000003</v>
      </c>
      <c r="G99" s="6">
        <f>[1]Results!J1513</f>
        <v>33912.436220000003</v>
      </c>
      <c r="H99" s="6">
        <f>[1]Results!K1513</f>
        <v>34275.797939999997</v>
      </c>
      <c r="I99" s="6">
        <f>[1]Results!L1513</f>
        <v>34675.659149999999</v>
      </c>
      <c r="J99" s="6">
        <f>[1]Results!M1513</f>
        <v>34998.489589999997</v>
      </c>
      <c r="K99" s="6">
        <f>[1]Results!N1513</f>
        <v>35300.588479999999</v>
      </c>
      <c r="L99" s="6">
        <f>[1]Results!O1513</f>
        <v>35701.263469999998</v>
      </c>
      <c r="M99" s="6">
        <f>[1]Results!P1513</f>
        <v>36011.01612</v>
      </c>
      <c r="N99" s="6">
        <f>[1]Results!Q1513</f>
        <v>36205.87818</v>
      </c>
      <c r="O99" s="6">
        <f>[1]Results!R1513</f>
        <v>36289.423009999999</v>
      </c>
      <c r="P99" s="6">
        <f>[1]Results!S1513</f>
        <v>36292.10888</v>
      </c>
      <c r="Q99" s="6">
        <f>[1]Results!T1513</f>
        <v>36251.42727</v>
      </c>
      <c r="R99" s="6">
        <f>[1]Results!U1513</f>
        <v>36190.138769999998</v>
      </c>
      <c r="S99" s="6">
        <f>[1]Results!V1513</f>
        <v>36153.428039999999</v>
      </c>
      <c r="T99" s="6">
        <f>[1]Results!W1513</f>
        <v>36125.491370000003</v>
      </c>
      <c r="U99" s="6">
        <f>[1]Results!X1513</f>
        <v>36110.098019999998</v>
      </c>
      <c r="V99" s="6">
        <f>[1]Results!Y1513</f>
        <v>36109.247629999998</v>
      </c>
      <c r="W99" s="6">
        <f>[1]Results!Z1513</f>
        <v>36122.259270000002</v>
      </c>
      <c r="X99" s="6">
        <f>[1]Results!AA1513</f>
        <v>36169.221790000003</v>
      </c>
      <c r="Y99" s="6">
        <f>[1]Results!AB1513</f>
        <v>36226.702539999998</v>
      </c>
      <c r="Z99" s="6">
        <f>[1]Results!AC1513</f>
        <v>36288.6083</v>
      </c>
      <c r="AA99" s="6">
        <f>[1]Results!AD1513</f>
        <v>36351.537680000001</v>
      </c>
      <c r="AB99" s="6">
        <f>[1]Results!AE1513</f>
        <v>36412.947419999997</v>
      </c>
      <c r="AC99" s="6">
        <f>[1]Results!AF1513</f>
        <v>36472.392379999998</v>
      </c>
      <c r="AD99" s="6">
        <f>[1]Results!AG1513</f>
        <v>36529.351750000002</v>
      </c>
      <c r="AE99" s="6">
        <f>[1]Results!AH1513</f>
        <v>36582.538959999998</v>
      </c>
      <c r="AF99" s="6">
        <f>[1]Results!AI1513</f>
        <v>36633.007299999997</v>
      </c>
      <c r="AG99" s="6">
        <f>[1]Results!AJ1513</f>
        <v>36682.05874</v>
      </c>
      <c r="AH99" s="6">
        <f>[1]Results!AK1513</f>
        <v>36725.566749999998</v>
      </c>
      <c r="AI99" s="6">
        <f>[1]Results!AL1513</f>
        <v>36770.354149999999</v>
      </c>
      <c r="AJ99" s="6">
        <f>[1]Results!AM1513</f>
        <v>36815.488920000003</v>
      </c>
      <c r="AK99" s="6">
        <f>[1]Results!AN1513</f>
        <v>36860.962249999997</v>
      </c>
      <c r="AL99" s="6">
        <f>[1]Results!AO1513</f>
        <v>36906.32071</v>
      </c>
      <c r="AM99" s="6">
        <f>[1]Results!AP1513</f>
        <v>36964.651250000003</v>
      </c>
      <c r="AN99" s="6">
        <f>[1]Results!AQ1513</f>
        <v>37043.812180000001</v>
      </c>
      <c r="AO99" s="6">
        <f>[1]Results!AR1513</f>
        <v>37139.534099999997</v>
      </c>
      <c r="AP99" s="6">
        <f>[1]Results!AS1513</f>
        <v>37247.465049999999</v>
      </c>
      <c r="AQ99" s="6">
        <f>[1]Results!AT1513</f>
        <v>37363.691010000002</v>
      </c>
      <c r="AR99" s="6">
        <f>[1]Results!AU1513</f>
        <v>37471.563699999999</v>
      </c>
      <c r="AS99" s="6">
        <f>[1]Results!AV1513</f>
        <v>37582.838459999999</v>
      </c>
      <c r="AT99" s="6">
        <f>[1]Results!AW1513</f>
        <v>37695.352780000001</v>
      </c>
      <c r="AU99" s="6">
        <f>[1]Results!AX1513</f>
        <v>37808.6198</v>
      </c>
      <c r="AV99" s="6">
        <f>[1]Results!AY1513</f>
        <v>37922.524969999999</v>
      </c>
      <c r="AW99" s="6">
        <f>[1]Results!AZ1513</f>
        <v>38017.91923</v>
      </c>
      <c r="AX99" s="6">
        <f>[1]Results!BA1513</f>
        <v>38115.658060000002</v>
      </c>
      <c r="AY99" s="6">
        <f>[1]Results!BB1513</f>
        <v>38215.472199999997</v>
      </c>
      <c r="AZ99" s="6">
        <f>[1]Results!BC1513</f>
        <v>38318.2232</v>
      </c>
      <c r="BA99" s="6">
        <f>[1]Results!BD1513</f>
        <v>38424.434939999999</v>
      </c>
      <c r="BB99" s="6">
        <f>[1]Results!BE1513</f>
        <v>38501.825429999997</v>
      </c>
      <c r="BC99" s="6">
        <f>[1]Results!BF1513</f>
        <v>38569.758629999997</v>
      </c>
      <c r="BD99" s="6">
        <f>[1]Results!BG1513</f>
        <v>38630.789620000003</v>
      </c>
      <c r="BE99" s="6">
        <f>[1]Results!BH1513</f>
        <v>38687.100539999999</v>
      </c>
      <c r="BF99" s="6">
        <f>[1]Results!BI1513</f>
        <v>38740.662539999998</v>
      </c>
      <c r="BG99" s="6">
        <f>[1]Results!BJ1513</f>
        <v>38766.888350000001</v>
      </c>
      <c r="BH99" s="6">
        <f>[1]Results!BK1513</f>
        <v>38794.386100000003</v>
      </c>
      <c r="BI99" s="6">
        <f>[1]Results!BL1513</f>
        <v>38823.500740000003</v>
      </c>
      <c r="BJ99" s="6">
        <f>[1]Results!BM1513</f>
        <v>38855.7451</v>
      </c>
      <c r="BK99" s="6">
        <f>[1]Results!BN1513</f>
        <v>38892.107349999998</v>
      </c>
      <c r="BL99" s="6">
        <f>[1]Results!BO1513</f>
        <v>38933.541960000002</v>
      </c>
      <c r="BM99" s="6">
        <f>[1]Results!BP1513</f>
        <v>38979.394260000001</v>
      </c>
      <c r="BN99" s="6">
        <f>[1]Results!BQ1513</f>
        <v>39029.157279999999</v>
      </c>
      <c r="BO99" s="6">
        <f>[1]Results!BR1513</f>
        <v>39082.102769999998</v>
      </c>
      <c r="BP99" s="6">
        <f>[1]Results!BS1513</f>
        <v>39137.390809999997</v>
      </c>
      <c r="BQ99" s="6">
        <f>[1]Results!BT1513</f>
        <v>39169.551449999999</v>
      </c>
      <c r="BR99" s="6">
        <f>[1]Results!BU1513</f>
        <v>39203.987580000001</v>
      </c>
      <c r="BS99" s="6">
        <f>[1]Results!BV1513</f>
        <v>39239.63695</v>
      </c>
      <c r="BT99" s="6">
        <f>[1]Results!BW1513</f>
        <v>39276.870600000002</v>
      </c>
      <c r="BU99" s="6">
        <f>[1]Results!BX1513</f>
        <v>39315.93806</v>
      </c>
      <c r="BV99" s="6">
        <f>[1]Results!BY1513</f>
        <v>39356.144560000001</v>
      </c>
      <c r="BW99" s="6">
        <f>[1]Results!BZ1513</f>
        <v>39398.10671</v>
      </c>
      <c r="BX99" s="6">
        <f>[1]Results!CA1513</f>
        <v>39441.680529999998</v>
      </c>
      <c r="BY99" s="6">
        <f>[1]Results!CB1513</f>
        <v>39486.656170000002</v>
      </c>
      <c r="BZ99" s="6">
        <f>[1]Results!CC1513</f>
        <v>39532.801820000001</v>
      </c>
      <c r="CA99" s="6">
        <f>[1]Results!CD1513</f>
        <v>39561.10673</v>
      </c>
      <c r="CB99" s="6">
        <f>[1]Results!CE1513</f>
        <v>39591.333140000002</v>
      </c>
      <c r="CC99" s="6">
        <f>[1]Results!CF1513</f>
        <v>39622.930590000004</v>
      </c>
      <c r="CD99" s="6">
        <f>[1]Results!CG1513</f>
        <v>39656.294390000003</v>
      </c>
      <c r="CE99" s="6">
        <f>[1]Results!CH1513</f>
        <v>39691.637860000003</v>
      </c>
      <c r="CF99" s="6">
        <f>[1]Results!CI1513</f>
        <v>39726.975229999996</v>
      </c>
      <c r="CG99" s="6">
        <f>[1]Results!CJ1513</f>
        <v>39764.051789999998</v>
      </c>
      <c r="CH99" s="6">
        <f>[1]Results!CK1513</f>
        <v>39815.932430000001</v>
      </c>
      <c r="CI99" s="6">
        <f>[1]Results!CL1513</f>
        <v>39856.260600000001</v>
      </c>
      <c r="CJ99" s="6">
        <f>[1]Results!CM1513</f>
        <v>39852.86335</v>
      </c>
    </row>
    <row r="100" spans="1:88" x14ac:dyDescent="0.3">
      <c r="B100" t="s">
        <v>96</v>
      </c>
      <c r="C100" s="6">
        <f>[1]Results!F1526</f>
        <v>106601.7298</v>
      </c>
      <c r="D100" s="6">
        <f>[1]Results!G1526</f>
        <v>114527.81449999999</v>
      </c>
      <c r="E100" s="6">
        <f>[1]Results!H1526</f>
        <v>121051.9586</v>
      </c>
      <c r="F100" s="6">
        <f>[1]Results!I1526</f>
        <v>124131.7399</v>
      </c>
      <c r="G100" s="6">
        <f>[1]Results!J1526</f>
        <v>125603.9152</v>
      </c>
      <c r="H100" s="6">
        <f>[1]Results!K1526</f>
        <v>126547.0756</v>
      </c>
      <c r="I100" s="6">
        <f>[1]Results!L1526</f>
        <v>127320.1676</v>
      </c>
      <c r="J100" s="6">
        <f>[1]Results!M1526</f>
        <v>127970.00659999999</v>
      </c>
      <c r="K100" s="6">
        <f>[1]Results!N1526</f>
        <v>128995.4785</v>
      </c>
      <c r="L100" s="6">
        <f>[1]Results!O1526</f>
        <v>130622.6658</v>
      </c>
      <c r="M100" s="6">
        <f>[1]Results!P1526</f>
        <v>132577.90179999999</v>
      </c>
      <c r="N100" s="6">
        <f>[1]Results!Q1526</f>
        <v>134557.42009999999</v>
      </c>
      <c r="O100" s="6">
        <f>[1]Results!R1526</f>
        <v>136270.91409999999</v>
      </c>
      <c r="P100" s="6">
        <f>[1]Results!S1526</f>
        <v>137861.1911</v>
      </c>
      <c r="Q100" s="6">
        <f>[1]Results!T1526</f>
        <v>139463.86180000001</v>
      </c>
      <c r="R100" s="6">
        <f>[1]Results!U1526</f>
        <v>141130.88329999999</v>
      </c>
      <c r="S100" s="6">
        <f>[1]Results!V1526</f>
        <v>142931.7415</v>
      </c>
      <c r="T100" s="6">
        <f>[1]Results!W1526</f>
        <v>144913.59959999999</v>
      </c>
      <c r="U100" s="6">
        <f>[1]Results!X1526</f>
        <v>146994.09299999999</v>
      </c>
      <c r="V100" s="6">
        <f>[1]Results!Y1526</f>
        <v>149106.4197</v>
      </c>
      <c r="W100" s="6">
        <f>[1]Results!Z1526</f>
        <v>151216.8327</v>
      </c>
      <c r="X100" s="6">
        <f>[1]Results!AA1526</f>
        <v>153307.6152</v>
      </c>
      <c r="Y100" s="6">
        <f>[1]Results!AB1526</f>
        <v>155380.1851</v>
      </c>
      <c r="Z100" s="6">
        <f>[1]Results!AC1526</f>
        <v>157428.8315</v>
      </c>
      <c r="AA100" s="6">
        <f>[1]Results!AD1526</f>
        <v>159450.24849999999</v>
      </c>
      <c r="AB100" s="6">
        <f>[1]Results!AE1526</f>
        <v>161453.2666</v>
      </c>
      <c r="AC100" s="6">
        <f>[1]Results!AF1526</f>
        <v>163424.39170000001</v>
      </c>
      <c r="AD100" s="6">
        <f>[1]Results!AG1526</f>
        <v>165368.2838</v>
      </c>
      <c r="AE100" s="6">
        <f>[1]Results!AH1526</f>
        <v>167308.87160000001</v>
      </c>
      <c r="AF100" s="6">
        <f>[1]Results!AI1526</f>
        <v>169274.20699999999</v>
      </c>
      <c r="AG100" s="6">
        <f>[1]Results!AJ1526</f>
        <v>171292.37719999999</v>
      </c>
      <c r="AH100" s="6">
        <f>[1]Results!AK1526</f>
        <v>173354.69529999999</v>
      </c>
      <c r="AI100" s="6">
        <f>[1]Results!AL1526</f>
        <v>175469.9068</v>
      </c>
      <c r="AJ100" s="6">
        <f>[1]Results!AM1526</f>
        <v>177640.46590000001</v>
      </c>
      <c r="AK100" s="6">
        <f>[1]Results!AN1526</f>
        <v>179868.80739999999</v>
      </c>
      <c r="AL100" s="6">
        <f>[1]Results!AO1526</f>
        <v>182160.38860000001</v>
      </c>
      <c r="AM100" s="6">
        <f>[1]Results!AP1526</f>
        <v>184105.26250000001</v>
      </c>
      <c r="AN100" s="6">
        <f>[1]Results!AQ1526</f>
        <v>186575.25219999999</v>
      </c>
      <c r="AO100" s="6">
        <f>[1]Results!AR1526</f>
        <v>189299.01329999999</v>
      </c>
      <c r="AP100" s="6">
        <f>[1]Results!AS1526</f>
        <v>192164.56400000001</v>
      </c>
      <c r="AQ100" s="6">
        <f>[1]Results!AT1526</f>
        <v>195110.47589999999</v>
      </c>
      <c r="AR100" s="6">
        <f>[1]Results!AU1526</f>
        <v>198073.10029999999</v>
      </c>
      <c r="AS100" s="6">
        <f>[1]Results!AV1526</f>
        <v>201050.33410000001</v>
      </c>
      <c r="AT100" s="6">
        <f>[1]Results!AW1526</f>
        <v>204040.58600000001</v>
      </c>
      <c r="AU100" s="6">
        <f>[1]Results!AX1526</f>
        <v>207044.17300000001</v>
      </c>
      <c r="AV100" s="6">
        <f>[1]Results!AY1526</f>
        <v>210062.44270000001</v>
      </c>
      <c r="AW100" s="6">
        <f>[1]Results!AZ1526</f>
        <v>213177.51459999999</v>
      </c>
      <c r="AX100" s="6">
        <f>[1]Results!BA1526</f>
        <v>216213.2126</v>
      </c>
      <c r="AY100" s="6">
        <f>[1]Results!BB1526</f>
        <v>219236.96239999999</v>
      </c>
      <c r="AZ100" s="6">
        <f>[1]Results!BC1526</f>
        <v>222265.58549999999</v>
      </c>
      <c r="BA100" s="6">
        <f>[1]Results!BD1526</f>
        <v>225303.73240000001</v>
      </c>
      <c r="BB100" s="6">
        <f>[1]Results!BE1526</f>
        <v>223757.64809999999</v>
      </c>
      <c r="BC100" s="6">
        <f>[1]Results!BF1526</f>
        <v>225664.83689999999</v>
      </c>
      <c r="BD100" s="6">
        <f>[1]Results!BG1526</f>
        <v>228218.77420000001</v>
      </c>
      <c r="BE100" s="6">
        <f>[1]Results!BH1526</f>
        <v>230948.30360000001</v>
      </c>
      <c r="BF100" s="6">
        <f>[1]Results!BI1526</f>
        <v>233729.1244</v>
      </c>
      <c r="BG100" s="6">
        <f>[1]Results!BJ1526</f>
        <v>236432.43210000001</v>
      </c>
      <c r="BH100" s="6">
        <f>[1]Results!BK1526</f>
        <v>239126.73300000001</v>
      </c>
      <c r="BI100" s="6">
        <f>[1]Results!BL1526</f>
        <v>241799.41080000001</v>
      </c>
      <c r="BJ100" s="6">
        <f>[1]Results!BM1526</f>
        <v>244449.54060000001</v>
      </c>
      <c r="BK100" s="6">
        <f>[1]Results!BN1526</f>
        <v>247079.0269</v>
      </c>
      <c r="BL100" s="6">
        <f>[1]Results!BO1526</f>
        <v>249691.1195</v>
      </c>
      <c r="BM100" s="6">
        <f>[1]Results!BP1526</f>
        <v>252288.8806</v>
      </c>
      <c r="BN100" s="6">
        <f>[1]Results!BQ1526</f>
        <v>254875.12460000001</v>
      </c>
      <c r="BO100" s="6">
        <f>[1]Results!BR1526</f>
        <v>257452.3769</v>
      </c>
      <c r="BP100" s="6">
        <f>[1]Results!BS1526</f>
        <v>260022.8308</v>
      </c>
      <c r="BQ100" s="6">
        <f>[1]Results!BT1526</f>
        <v>262541.02980000002</v>
      </c>
      <c r="BR100" s="6">
        <f>[1]Results!BU1526</f>
        <v>265035.19500000001</v>
      </c>
      <c r="BS100" s="6">
        <f>[1]Results!BV1526</f>
        <v>267517.22710000002</v>
      </c>
      <c r="BT100" s="6">
        <f>[1]Results!BW1526</f>
        <v>269992.43650000001</v>
      </c>
      <c r="BU100" s="6">
        <f>[1]Results!BX1526</f>
        <v>272463.81219999999</v>
      </c>
      <c r="BV100" s="6">
        <f>[1]Results!BY1526</f>
        <v>274933.0919</v>
      </c>
      <c r="BW100" s="6">
        <f>[1]Results!BZ1526</f>
        <v>277402.52230000001</v>
      </c>
      <c r="BX100" s="6">
        <f>[1]Results!CA1526</f>
        <v>279874.39390000002</v>
      </c>
      <c r="BY100" s="6">
        <f>[1]Results!CB1526</f>
        <v>282350.90710000001</v>
      </c>
      <c r="BZ100" s="6">
        <f>[1]Results!CC1526</f>
        <v>284834.11739999999</v>
      </c>
      <c r="CA100" s="6">
        <f>[1]Results!CD1526</f>
        <v>287289.51360000001</v>
      </c>
      <c r="CB100" s="6">
        <f>[1]Results!CE1526</f>
        <v>289739.1814</v>
      </c>
      <c r="CC100" s="6">
        <f>[1]Results!CF1526</f>
        <v>292192.68229999999</v>
      </c>
      <c r="CD100" s="6">
        <f>[1]Results!CG1526</f>
        <v>294654.43839999998</v>
      </c>
      <c r="CE100" s="6">
        <f>[1]Results!CH1526</f>
        <v>297126.89279999997</v>
      </c>
      <c r="CF100" s="6">
        <f>[1]Results!CI1526</f>
        <v>299610.31180000002</v>
      </c>
      <c r="CG100" s="6">
        <f>[1]Results!CJ1526</f>
        <v>302106.62959999999</v>
      </c>
      <c r="CH100" s="6">
        <f>[1]Results!CK1526</f>
        <v>304616.86690000002</v>
      </c>
      <c r="CI100" s="6">
        <f>[1]Results!CL1526</f>
        <v>307127.27710000001</v>
      </c>
      <c r="CJ100" s="6">
        <f>[1]Results!CM1526</f>
        <v>306829.88010000001</v>
      </c>
    </row>
    <row r="101" spans="1:88" x14ac:dyDescent="0.3">
      <c r="B101" t="s">
        <v>11</v>
      </c>
      <c r="C101" s="6">
        <f>[1]Results!F1541</f>
        <v>12962.816769999999</v>
      </c>
      <c r="D101" s="6">
        <f>[1]Results!G1541</f>
        <v>12939.959070000001</v>
      </c>
      <c r="E101" s="6">
        <f>[1]Results!H1541</f>
        <v>12919.50949</v>
      </c>
      <c r="F101" s="6">
        <f>[1]Results!I1541</f>
        <v>12924.732319999999</v>
      </c>
      <c r="G101" s="6">
        <f>[1]Results!J1541</f>
        <v>12918.46063</v>
      </c>
      <c r="H101" s="6">
        <f>[1]Results!K1541</f>
        <v>12925.600399999999</v>
      </c>
      <c r="I101" s="6">
        <f>[1]Results!L1541</f>
        <v>12948.84345</v>
      </c>
      <c r="J101" s="6">
        <f>[1]Results!M1541</f>
        <v>12930.175590000001</v>
      </c>
      <c r="K101" s="6">
        <f>[1]Results!N1541</f>
        <v>12859.10565</v>
      </c>
      <c r="L101" s="6">
        <f>[1]Results!O1541</f>
        <v>12827.48884</v>
      </c>
      <c r="M101" s="6">
        <f>[1]Results!P1541</f>
        <v>12785.10072</v>
      </c>
      <c r="N101" s="6">
        <f>[1]Results!Q1541</f>
        <v>12716.471159999999</v>
      </c>
      <c r="O101" s="6">
        <f>[1]Results!R1541</f>
        <v>12643.700430000001</v>
      </c>
      <c r="P101" s="6">
        <f>[1]Results!S1541</f>
        <v>12578.5525</v>
      </c>
      <c r="Q101" s="6">
        <f>[1]Results!T1541</f>
        <v>12527.4022</v>
      </c>
      <c r="R101" s="6">
        <f>[1]Results!U1541</f>
        <v>12488.85347</v>
      </c>
      <c r="S101" s="6">
        <f>[1]Results!V1541</f>
        <v>12490.66625</v>
      </c>
      <c r="T101" s="6">
        <f>[1]Results!W1541</f>
        <v>12502.24575</v>
      </c>
      <c r="U101" s="6">
        <f>[1]Results!X1541</f>
        <v>12516.78773</v>
      </c>
      <c r="V101" s="6">
        <f>[1]Results!Y1541</f>
        <v>12531.11501</v>
      </c>
      <c r="W101" s="6">
        <f>[1]Results!Z1541</f>
        <v>12543.23755</v>
      </c>
      <c r="X101" s="6">
        <f>[1]Results!AA1541</f>
        <v>12569.975479999999</v>
      </c>
      <c r="Y101" s="6">
        <f>[1]Results!AB1541</f>
        <v>12595.121300000001</v>
      </c>
      <c r="Z101" s="6">
        <f>[1]Results!AC1541</f>
        <v>12614.605219999999</v>
      </c>
      <c r="AA101" s="6">
        <f>[1]Results!AD1541</f>
        <v>12626.69764</v>
      </c>
      <c r="AB101" s="6">
        <f>[1]Results!AE1541</f>
        <v>12630.172920000001</v>
      </c>
      <c r="AC101" s="6">
        <f>[1]Results!AF1541</f>
        <v>12631.862880000001</v>
      </c>
      <c r="AD101" s="6">
        <f>[1]Results!AG1541</f>
        <v>12629.590539999999</v>
      </c>
      <c r="AE101" s="6">
        <f>[1]Results!AH1541</f>
        <v>12619.876319999999</v>
      </c>
      <c r="AF101" s="6">
        <f>[1]Results!AI1541</f>
        <v>12600.492260000001</v>
      </c>
      <c r="AG101" s="6">
        <f>[1]Results!AJ1541</f>
        <v>12570.145769999999</v>
      </c>
      <c r="AH101" s="6">
        <f>[1]Results!AK1541</f>
        <v>12530.9272</v>
      </c>
      <c r="AI101" s="6">
        <f>[1]Results!AL1541</f>
        <v>12482.723050000001</v>
      </c>
      <c r="AJ101" s="6">
        <f>[1]Results!AM1541</f>
        <v>12423.3385</v>
      </c>
      <c r="AK101" s="6">
        <f>[1]Results!AN1541</f>
        <v>12351.621880000001</v>
      </c>
      <c r="AL101" s="6">
        <f>[1]Results!AO1541</f>
        <v>12267.182339999999</v>
      </c>
      <c r="AM101" s="6">
        <f>[1]Results!AP1541</f>
        <v>12409.950339999999</v>
      </c>
      <c r="AN101" s="6">
        <f>[1]Results!AQ1541</f>
        <v>12610.32127</v>
      </c>
      <c r="AO101" s="6">
        <f>[1]Results!AR1541</f>
        <v>12811.05168</v>
      </c>
      <c r="AP101" s="6">
        <f>[1]Results!AS1541</f>
        <v>13004.60419</v>
      </c>
      <c r="AQ101" s="6">
        <f>[1]Results!AT1541</f>
        <v>13191.430130000001</v>
      </c>
      <c r="AR101" s="6">
        <f>[1]Results!AU1541</f>
        <v>13369.783390000001</v>
      </c>
      <c r="AS101" s="6">
        <f>[1]Results!AV1541</f>
        <v>13543.9967</v>
      </c>
      <c r="AT101" s="6">
        <f>[1]Results!AW1541</f>
        <v>13713.413500000001</v>
      </c>
      <c r="AU101" s="6">
        <f>[1]Results!AX1541</f>
        <v>13877.99424</v>
      </c>
      <c r="AV101" s="6">
        <f>[1]Results!AY1541</f>
        <v>14037.850899999999</v>
      </c>
      <c r="AW101" s="6">
        <f>[1]Results!AZ1541</f>
        <v>14187.930630000001</v>
      </c>
      <c r="AX101" s="6">
        <f>[1]Results!BA1541</f>
        <v>14334.478150000001</v>
      </c>
      <c r="AY101" s="6">
        <f>[1]Results!BB1541</f>
        <v>14476.481659999999</v>
      </c>
      <c r="AZ101" s="6">
        <f>[1]Results!BC1541</f>
        <v>14613.97372</v>
      </c>
      <c r="BA101" s="6">
        <f>[1]Results!BD1541</f>
        <v>14747.178260000001</v>
      </c>
      <c r="BB101" s="6">
        <f>[1]Results!BE1541</f>
        <v>14865.133099999999</v>
      </c>
      <c r="BC101" s="6">
        <f>[1]Results!BF1541</f>
        <v>14979.84791</v>
      </c>
      <c r="BD101" s="6">
        <f>[1]Results!BG1541</f>
        <v>15090.525390000001</v>
      </c>
      <c r="BE101" s="6">
        <f>[1]Results!BH1541</f>
        <v>15196.681060000001</v>
      </c>
      <c r="BF101" s="6">
        <f>[1]Results!BI1541</f>
        <v>15298.66383</v>
      </c>
      <c r="BG101" s="6">
        <f>[1]Results!BJ1541</f>
        <v>15389.521280000001</v>
      </c>
      <c r="BH101" s="6">
        <f>[1]Results!BK1541</f>
        <v>15478.44975</v>
      </c>
      <c r="BI101" s="6">
        <f>[1]Results!BL1541</f>
        <v>15564.551649999999</v>
      </c>
      <c r="BJ101" s="6">
        <f>[1]Results!BM1541</f>
        <v>15648.057559999999</v>
      </c>
      <c r="BK101" s="6">
        <f>[1]Results!BN1541</f>
        <v>15729.384980000001</v>
      </c>
      <c r="BL101" s="6">
        <f>[1]Results!BO1541</f>
        <v>15809.275750000001</v>
      </c>
      <c r="BM101" s="6">
        <f>[1]Results!BP1541</f>
        <v>15887.75685</v>
      </c>
      <c r="BN101" s="6">
        <f>[1]Results!BQ1541</f>
        <v>15965.104069999999</v>
      </c>
      <c r="BO101" s="6">
        <f>[1]Results!BR1541</f>
        <v>16041.568289999999</v>
      </c>
      <c r="BP101" s="6">
        <f>[1]Results!BS1541</f>
        <v>16117.36471</v>
      </c>
      <c r="BQ101" s="6">
        <f>[1]Results!BT1541</f>
        <v>16185.14105</v>
      </c>
      <c r="BR101" s="6">
        <f>[1]Results!BU1541</f>
        <v>16253.670260000001</v>
      </c>
      <c r="BS101" s="6">
        <f>[1]Results!BV1541</f>
        <v>16321.90949</v>
      </c>
      <c r="BT101" s="6">
        <f>[1]Results!BW1541</f>
        <v>16389.893069999998</v>
      </c>
      <c r="BU101" s="6">
        <f>[1]Results!BX1541</f>
        <v>16457.844550000002</v>
      </c>
      <c r="BV101" s="6">
        <f>[1]Results!BY1541</f>
        <v>16525.524140000001</v>
      </c>
      <c r="BW101" s="6">
        <f>[1]Results!BZ1541</f>
        <v>16593.511630000001</v>
      </c>
      <c r="BX101" s="6">
        <f>[1]Results!CA1541</f>
        <v>16661.959360000001</v>
      </c>
      <c r="BY101" s="6">
        <f>[1]Results!CB1541</f>
        <v>16730.970209999999</v>
      </c>
      <c r="BZ101" s="6">
        <f>[1]Results!CC1541</f>
        <v>16800.62544</v>
      </c>
      <c r="CA101" s="6">
        <f>[1]Results!CD1541</f>
        <v>16864.905719999999</v>
      </c>
      <c r="CB101" s="6">
        <f>[1]Results!CE1541</f>
        <v>16930.738860000001</v>
      </c>
      <c r="CC101" s="6">
        <f>[1]Results!CF1541</f>
        <v>16997.313419999999</v>
      </c>
      <c r="CD101" s="6">
        <f>[1]Results!CG1541</f>
        <v>17064.6142</v>
      </c>
      <c r="CE101" s="6">
        <f>[1]Results!CH1541</f>
        <v>17132.776689999999</v>
      </c>
      <c r="CF101" s="6">
        <f>[1]Results!CI1541</f>
        <v>17200.735830000001</v>
      </c>
      <c r="CG101" s="6">
        <f>[1]Results!CJ1541</f>
        <v>17269.742429999998</v>
      </c>
      <c r="CH101" s="6">
        <f>[1]Results!CK1541</f>
        <v>17293.506949999999</v>
      </c>
      <c r="CI101" s="6">
        <f>[1]Results!CL1541</f>
        <v>17329.071070000002</v>
      </c>
      <c r="CJ101" s="6">
        <f>[1]Results!CM1541</f>
        <v>17324.80416</v>
      </c>
    </row>
    <row r="102" spans="1:88" x14ac:dyDescent="0.3">
      <c r="B102" t="s">
        <v>8</v>
      </c>
      <c r="C102" s="6">
        <f>[1]Results!F1516-[1]Results!F1526</f>
        <v>218451.23760000002</v>
      </c>
      <c r="D102" s="6">
        <f>[1]Results!G1516-[1]Results!G1526</f>
        <v>219673.52260000003</v>
      </c>
      <c r="E102" s="6">
        <f>[1]Results!H1516-[1]Results!H1526</f>
        <v>221170.7121</v>
      </c>
      <c r="F102" s="6">
        <f>[1]Results!I1516-[1]Results!I1526</f>
        <v>222913.67090000003</v>
      </c>
      <c r="G102" s="6">
        <f>[1]Results!J1516-[1]Results!J1526</f>
        <v>224890.69339999999</v>
      </c>
      <c r="H102" s="6">
        <f>[1]Results!K1516-[1]Results!K1526</f>
        <v>227117.7488</v>
      </c>
      <c r="I102" s="6">
        <f>[1]Results!L1516-[1]Results!L1526</f>
        <v>229227.0785</v>
      </c>
      <c r="J102" s="6">
        <f>[1]Results!M1516-[1]Results!M1526</f>
        <v>230177.61429999999</v>
      </c>
      <c r="K102" s="6">
        <f>[1]Results!N1516-[1]Results!N1526</f>
        <v>231792.64469999998</v>
      </c>
      <c r="L102" s="6">
        <f>[1]Results!O1516-[1]Results!O1526</f>
        <v>235509.01199999999</v>
      </c>
      <c r="M102" s="6">
        <f>[1]Results!P1516-[1]Results!P1526</f>
        <v>238962.25430000003</v>
      </c>
      <c r="N102" s="6">
        <f>[1]Results!Q1516-[1]Results!Q1526</f>
        <v>242068.82920000004</v>
      </c>
      <c r="O102" s="6">
        <f>[1]Results!R1516-[1]Results!R1526</f>
        <v>244782.84710000001</v>
      </c>
      <c r="P102" s="6">
        <f>[1]Results!S1516-[1]Results!S1526</f>
        <v>247257.76750000002</v>
      </c>
      <c r="Q102" s="6">
        <f>[1]Results!T1516-[1]Results!T1526</f>
        <v>249676.81359999999</v>
      </c>
      <c r="R102" s="6">
        <f>[1]Results!U1516-[1]Results!U1526</f>
        <v>252058.62479999999</v>
      </c>
      <c r="S102" s="6">
        <f>[1]Results!V1516-[1]Results!V1526</f>
        <v>254460.69579999999</v>
      </c>
      <c r="T102" s="6">
        <f>[1]Results!W1516-[1]Results!W1526</f>
        <v>256859.0583</v>
      </c>
      <c r="U102" s="6">
        <f>[1]Results!X1516-[1]Results!X1526</f>
        <v>259263.71630000003</v>
      </c>
      <c r="V102" s="6">
        <f>[1]Results!Y1516-[1]Results!Y1526</f>
        <v>261677.2077</v>
      </c>
      <c r="W102" s="6">
        <f>[1]Results!Z1516-[1]Results!Z1526</f>
        <v>264105.36470000003</v>
      </c>
      <c r="X102" s="6">
        <f>[1]Results!AA1516-[1]Results!AA1526</f>
        <v>266556.21049999999</v>
      </c>
      <c r="Y102" s="6">
        <f>[1]Results!AB1516-[1]Results!AB1526</f>
        <v>269053.38750000001</v>
      </c>
      <c r="Z102" s="6">
        <f>[1]Results!AC1516-[1]Results!AC1526</f>
        <v>271595.88679999998</v>
      </c>
      <c r="AA102" s="6">
        <f>[1]Results!AD1516-[1]Results!AD1526</f>
        <v>274187.05920000002</v>
      </c>
      <c r="AB102" s="6">
        <f>[1]Results!AE1516-[1]Results!AE1526</f>
        <v>276830.43669999996</v>
      </c>
      <c r="AC102" s="6">
        <f>[1]Results!AF1516-[1]Results!AF1526</f>
        <v>279464.63760000002</v>
      </c>
      <c r="AD102" s="6">
        <f>[1]Results!AG1516-[1]Results!AG1526</f>
        <v>282240.45629999996</v>
      </c>
      <c r="AE102" s="6">
        <f>[1]Results!AH1516-[1]Results!AH1526</f>
        <v>285140.11989999999</v>
      </c>
      <c r="AF102" s="6">
        <f>[1]Results!AI1516-[1]Results!AI1526</f>
        <v>288149.16190000001</v>
      </c>
      <c r="AG102" s="6">
        <f>[1]Results!AJ1516-[1]Results!AJ1526</f>
        <v>291258.25670000003</v>
      </c>
      <c r="AH102" s="6">
        <f>[1]Results!AK1516-[1]Results!AK1526</f>
        <v>294337.23620000004</v>
      </c>
      <c r="AI102" s="6">
        <f>[1]Results!AL1516-[1]Results!AL1526</f>
        <v>297549.55239999999</v>
      </c>
      <c r="AJ102" s="6">
        <f>[1]Results!AM1516-[1]Results!AM1526</f>
        <v>300873.55900000001</v>
      </c>
      <c r="AK102" s="6">
        <f>[1]Results!AN1516-[1]Results!AN1526</f>
        <v>304301.8468</v>
      </c>
      <c r="AL102" s="6">
        <f>[1]Results!AO1516-[1]Results!AO1526</f>
        <v>307835.03350000002</v>
      </c>
      <c r="AM102" s="6">
        <f>[1]Results!AP1516-[1]Results!AP1526</f>
        <v>311257.19399999996</v>
      </c>
      <c r="AN102" s="6">
        <f>[1]Results!AQ1516-[1]Results!AQ1526</f>
        <v>314723.72279999999</v>
      </c>
      <c r="AO102" s="6">
        <f>[1]Results!AR1516-[1]Results!AR1526</f>
        <v>318224.1152</v>
      </c>
      <c r="AP102" s="6">
        <f>[1]Results!AS1516-[1]Results!AS1526</f>
        <v>321743.33350000001</v>
      </c>
      <c r="AQ102" s="6">
        <f>[1]Results!AT1516-[1]Results!AT1526</f>
        <v>325270.25540000002</v>
      </c>
      <c r="AR102" s="6">
        <f>[1]Results!AU1516-[1]Results!AU1526</f>
        <v>328614.40600000002</v>
      </c>
      <c r="AS102" s="6">
        <f>[1]Results!AV1516-[1]Results!AV1526</f>
        <v>331974.80119999999</v>
      </c>
      <c r="AT102" s="6">
        <f>[1]Results!AW1516-[1]Results!AW1526</f>
        <v>335333.56799999997</v>
      </c>
      <c r="AU102" s="6">
        <f>[1]Results!AX1516-[1]Results!AX1526</f>
        <v>338693.15669999999</v>
      </c>
      <c r="AV102" s="6">
        <f>[1]Results!AY1516-[1]Results!AY1526</f>
        <v>342059.20429999998</v>
      </c>
      <c r="AW102" s="6">
        <f>[1]Results!AZ1516-[1]Results!AZ1526</f>
        <v>345199.32609999995</v>
      </c>
      <c r="AX102" s="6">
        <f>[1]Results!BA1516-[1]Results!BA1526</f>
        <v>348383.11670000001</v>
      </c>
      <c r="AY102" s="6">
        <f>[1]Results!BB1516-[1]Results!BB1526</f>
        <v>351592.71580000001</v>
      </c>
      <c r="AZ102" s="6">
        <f>[1]Results!BC1516-[1]Results!BC1526</f>
        <v>354833.77810000005</v>
      </c>
      <c r="BA102" s="6">
        <f>[1]Results!BD1516-[1]Results!BD1526</f>
        <v>358112.35930000001</v>
      </c>
      <c r="BB102" s="6">
        <f>[1]Results!BE1516-[1]Results!BE1526</f>
        <v>361021.24860000005</v>
      </c>
      <c r="BC102" s="6">
        <f>[1]Results!BF1516-[1]Results!BF1526</f>
        <v>364093.35620000004</v>
      </c>
      <c r="BD102" s="6">
        <f>[1]Results!BG1516-[1]Results!BG1526</f>
        <v>367229.7892</v>
      </c>
      <c r="BE102" s="6">
        <f>[1]Results!BH1516-[1]Results!BH1526</f>
        <v>370397.05740000005</v>
      </c>
      <c r="BF102" s="6">
        <f>[1]Results!BI1516-[1]Results!BI1526</f>
        <v>373594.43530000001</v>
      </c>
      <c r="BG102" s="6">
        <f>[1]Results!BJ1516-[1]Results!BJ1526</f>
        <v>376503.51100000006</v>
      </c>
      <c r="BH102" s="6">
        <f>[1]Results!BK1516-[1]Results!BK1526</f>
        <v>379483.2696</v>
      </c>
      <c r="BI102" s="6">
        <f>[1]Results!BL1516-[1]Results!BL1526</f>
        <v>382503.73019999993</v>
      </c>
      <c r="BJ102" s="6">
        <f>[1]Results!BM1516-[1]Results!BM1526</f>
        <v>385565.60779999994</v>
      </c>
      <c r="BK102" s="6">
        <f>[1]Results!BN1516-[1]Results!BN1526</f>
        <v>388672.09670000005</v>
      </c>
      <c r="BL102" s="6">
        <f>[1]Results!BO1516-[1]Results!BO1526</f>
        <v>391828.4057</v>
      </c>
      <c r="BM102" s="6">
        <f>[1]Results!BP1516-[1]Results!BP1526</f>
        <v>395032.22450000001</v>
      </c>
      <c r="BN102" s="6">
        <f>[1]Results!BQ1516-[1]Results!BQ1526</f>
        <v>398283.53240000003</v>
      </c>
      <c r="BO102" s="6">
        <f>[1]Results!BR1516-[1]Results!BR1526</f>
        <v>401580.90590000001</v>
      </c>
      <c r="BP102" s="6">
        <f>[1]Results!BS1516-[1]Results!BS1526</f>
        <v>404922.04890000005</v>
      </c>
      <c r="BQ102" s="6">
        <f>[1]Results!BT1516-[1]Results!BT1526</f>
        <v>407998.56099999999</v>
      </c>
      <c r="BR102" s="6">
        <f>[1]Results!BU1516-[1]Results!BU1526</f>
        <v>411145.91789999994</v>
      </c>
      <c r="BS102" s="6">
        <f>[1]Results!BV1516-[1]Results!BV1526</f>
        <v>414331.03289999999</v>
      </c>
      <c r="BT102" s="6">
        <f>[1]Results!BW1516-[1]Results!BW1526</f>
        <v>417550.93650000001</v>
      </c>
      <c r="BU102" s="6">
        <f>[1]Results!BX1516-[1]Results!BX1526</f>
        <v>420805.50669999997</v>
      </c>
      <c r="BV102" s="6">
        <f>[1]Results!BY1516-[1]Results!BY1526</f>
        <v>424090.35589999997</v>
      </c>
      <c r="BW102" s="6">
        <f>[1]Results!BZ1516-[1]Results!BZ1526</f>
        <v>427409.52360000001</v>
      </c>
      <c r="BX102" s="6">
        <f>[1]Results!CA1516-[1]Results!CA1526</f>
        <v>430762.01049999997</v>
      </c>
      <c r="BY102" s="6">
        <f>[1]Results!CB1516-[1]Results!CB1526</f>
        <v>434147.11579999997</v>
      </c>
      <c r="BZ102" s="6">
        <f>[1]Results!CC1516-[1]Results!CC1526</f>
        <v>437564.03870000003</v>
      </c>
      <c r="CA102" s="6">
        <f>[1]Results!CD1516-[1]Results!CD1526</f>
        <v>440776.11819999997</v>
      </c>
      <c r="CB102" s="6">
        <f>[1]Results!CE1516-[1]Results!CE1526</f>
        <v>444043.63269999996</v>
      </c>
      <c r="CC102" s="6">
        <f>[1]Results!CF1516-[1]Results!CF1526</f>
        <v>447342.12100000004</v>
      </c>
      <c r="CD102" s="6">
        <f>[1]Results!CG1516-[1]Results!CG1526</f>
        <v>450670.17060000007</v>
      </c>
      <c r="CE102" s="6">
        <f>[1]Results!CH1516-[1]Results!CH1526</f>
        <v>454028.32890000002</v>
      </c>
      <c r="CF102" s="6">
        <f>[1]Results!CI1516-[1]Results!CI1526</f>
        <v>457405.10470000003</v>
      </c>
      <c r="CG102" s="6">
        <f>[1]Results!CJ1516-[1]Results!CJ1526</f>
        <v>460813.14910000004</v>
      </c>
      <c r="CH102" s="6">
        <f>[1]Results!CK1516-[1]Results!CK1526</f>
        <v>464467.0699</v>
      </c>
      <c r="CI102" s="6">
        <f>[1]Results!CL1516-[1]Results!CL1526</f>
        <v>467727.14620000002</v>
      </c>
      <c r="CJ102" s="6">
        <f>[1]Results!CM1516-[1]Results!CM1526</f>
        <v>467292.46419999999</v>
      </c>
    </row>
    <row r="103" spans="1:88" x14ac:dyDescent="0.3">
      <c r="B103" t="s">
        <v>24</v>
      </c>
      <c r="C103" s="6">
        <f>[1]Results!F1536</f>
        <v>3661.7987549999998</v>
      </c>
      <c r="D103" s="6">
        <f>[1]Results!G1536</f>
        <v>3985.3602839999999</v>
      </c>
      <c r="E103" s="6">
        <f>[1]Results!H1536</f>
        <v>4049.7262030000002</v>
      </c>
      <c r="F103" s="6">
        <f>[1]Results!I1536</f>
        <v>4087.9647909999999</v>
      </c>
      <c r="G103" s="6">
        <f>[1]Results!J1536</f>
        <v>4143.7184370000004</v>
      </c>
      <c r="H103" s="6">
        <f>[1]Results!K1536</f>
        <v>4202.2705589999996</v>
      </c>
      <c r="I103" s="6">
        <f>[1]Results!L1536</f>
        <v>4240.2447609999999</v>
      </c>
      <c r="J103" s="6">
        <f>[1]Results!M1536</f>
        <v>4031.3581359999998</v>
      </c>
      <c r="K103" s="6">
        <f>[1]Results!N1536</f>
        <v>3887.5964410000001</v>
      </c>
      <c r="L103" s="6">
        <f>[1]Results!O1536</f>
        <v>3762.0417940000002</v>
      </c>
      <c r="M103" s="6">
        <f>[1]Results!P1536</f>
        <v>3629.165305</v>
      </c>
      <c r="N103" s="6">
        <f>[1]Results!Q1536</f>
        <v>3511.8488010000001</v>
      </c>
      <c r="O103" s="6">
        <f>[1]Results!R1536</f>
        <v>3400.5698459999999</v>
      </c>
      <c r="P103" s="6">
        <f>[1]Results!S1536</f>
        <v>3297.795619</v>
      </c>
      <c r="Q103" s="6">
        <f>[1]Results!T1536</f>
        <v>3205.4483879999998</v>
      </c>
      <c r="R103" s="6">
        <f>[1]Results!U1536</f>
        <v>3123.5937800000002</v>
      </c>
      <c r="S103" s="6">
        <f>[1]Results!V1536</f>
        <v>3060.641153</v>
      </c>
      <c r="T103" s="6">
        <f>[1]Results!W1536</f>
        <v>2985.2459720000002</v>
      </c>
      <c r="U103" s="6">
        <f>[1]Results!X1536</f>
        <v>2918.0982020000001</v>
      </c>
      <c r="V103" s="6">
        <f>[1]Results!Y1536</f>
        <v>2861.9540950000001</v>
      </c>
      <c r="W103" s="6">
        <f>[1]Results!Z1536</f>
        <v>2817.5299909999999</v>
      </c>
      <c r="X103" s="6">
        <f>[1]Results!AA1536</f>
        <v>2786.0559199999998</v>
      </c>
      <c r="Y103" s="6">
        <f>[1]Results!AB1536</f>
        <v>2766.9581739999999</v>
      </c>
      <c r="Z103" s="6">
        <f>[1]Results!AC1536</f>
        <v>2761.5829960000001</v>
      </c>
      <c r="AA103" s="6">
        <f>[1]Results!AD1536</f>
        <v>2771.4368209999998</v>
      </c>
      <c r="AB103" s="6">
        <f>[1]Results!AE1536</f>
        <v>2798.4385219999999</v>
      </c>
      <c r="AC103" s="6">
        <f>[1]Results!AF1536</f>
        <v>2844.7944600000001</v>
      </c>
      <c r="AD103" s="6">
        <f>[1]Results!AG1536</f>
        <v>2915.0647349999999</v>
      </c>
      <c r="AE103" s="6">
        <f>[1]Results!AH1536</f>
        <v>3013.4054099999998</v>
      </c>
      <c r="AF103" s="6">
        <f>[1]Results!AI1536</f>
        <v>3146.1429760000001</v>
      </c>
      <c r="AG103" s="6">
        <f>[1]Results!AJ1536</f>
        <v>3323.0642250000001</v>
      </c>
      <c r="AH103" s="6">
        <f>[1]Results!AK1536</f>
        <v>3558.200722</v>
      </c>
      <c r="AI103" s="6">
        <f>[1]Results!AL1536</f>
        <v>3877.8110799999999</v>
      </c>
      <c r="AJ103" s="6">
        <f>[1]Results!AM1536</f>
        <v>4323.3651550000004</v>
      </c>
      <c r="AK103" s="6">
        <f>[1]Results!AN1536</f>
        <v>4973.441339</v>
      </c>
      <c r="AL103" s="6">
        <f>[1]Results!AO1536</f>
        <v>5995.6673760000003</v>
      </c>
      <c r="AM103" s="6">
        <f>[1]Results!AP1536</f>
        <v>6199.8816639999995</v>
      </c>
      <c r="AN103" s="6">
        <f>[1]Results!AQ1536</f>
        <v>6298.5061459999997</v>
      </c>
      <c r="AO103" s="6">
        <f>[1]Results!AR1536</f>
        <v>6383.1454020000001</v>
      </c>
      <c r="AP103" s="6">
        <f>[1]Results!AS1536</f>
        <v>6461.6842479999996</v>
      </c>
      <c r="AQ103" s="6">
        <f>[1]Results!AT1536</f>
        <v>6534.1099599999998</v>
      </c>
      <c r="AR103" s="6">
        <f>[1]Results!AU1536</f>
        <v>6597.6755720000001</v>
      </c>
      <c r="AS103" s="6">
        <f>[1]Results!AV1536</f>
        <v>6654.9163870000002</v>
      </c>
      <c r="AT103" s="6">
        <f>[1]Results!AW1536</f>
        <v>6705.589293</v>
      </c>
      <c r="AU103" s="6">
        <f>[1]Results!AX1536</f>
        <v>6750.0804230000003</v>
      </c>
      <c r="AV103" s="6">
        <f>[1]Results!AY1536</f>
        <v>6788.9776439999996</v>
      </c>
      <c r="AW103" s="6">
        <f>[1]Results!AZ1536</f>
        <v>6820.2240400000001</v>
      </c>
      <c r="AX103" s="6">
        <f>[1]Results!BA1536</f>
        <v>6847.7684230000004</v>
      </c>
      <c r="AY103" s="6">
        <f>[1]Results!BB1536</f>
        <v>6871.4699819999996</v>
      </c>
      <c r="AZ103" s="6">
        <f>[1]Results!BC1536</f>
        <v>6891.7332379999998</v>
      </c>
      <c r="BA103" s="6">
        <f>[1]Results!BD1536</f>
        <v>6909.0325819999998</v>
      </c>
      <c r="BB103" s="6">
        <f>[1]Results!BE1536</f>
        <v>6914.8486839999996</v>
      </c>
      <c r="BC103" s="6">
        <f>[1]Results!BF1536</f>
        <v>6920.7043990000002</v>
      </c>
      <c r="BD103" s="6">
        <f>[1]Results!BG1536</f>
        <v>6924.5446679999995</v>
      </c>
      <c r="BE103" s="6">
        <f>[1]Results!BH1536</f>
        <v>6926.0619459999998</v>
      </c>
      <c r="BF103" s="6">
        <f>[1]Results!BI1536</f>
        <v>6925.6693939999996</v>
      </c>
      <c r="BG103" s="6">
        <f>[1]Results!BJ1536</f>
        <v>6920.149555</v>
      </c>
      <c r="BH103" s="6">
        <f>[1]Results!BK1536</f>
        <v>6914.3452399999996</v>
      </c>
      <c r="BI103" s="6">
        <f>[1]Results!BL1536</f>
        <v>6907.5360309999996</v>
      </c>
      <c r="BJ103" s="6">
        <f>[1]Results!BM1536</f>
        <v>6899.7201789999999</v>
      </c>
      <c r="BK103" s="6">
        <f>[1]Results!BN1536</f>
        <v>6891.0459209999999</v>
      </c>
      <c r="BL103" s="6">
        <f>[1]Results!BO1536</f>
        <v>6881.6828480000004</v>
      </c>
      <c r="BM103" s="6">
        <f>[1]Results!BP1536</f>
        <v>6871.7046959999998</v>
      </c>
      <c r="BN103" s="6">
        <f>[1]Results!BQ1536</f>
        <v>6861.2109280000004</v>
      </c>
      <c r="BO103" s="6">
        <f>[1]Results!BR1536</f>
        <v>6850.2617929999997</v>
      </c>
      <c r="BP103" s="6">
        <f>[1]Results!BS1536</f>
        <v>6838.8941400000003</v>
      </c>
      <c r="BQ103" s="6">
        <f>[1]Results!BT1536</f>
        <v>6823.8446190000004</v>
      </c>
      <c r="BR103" s="6">
        <f>[1]Results!BU1536</f>
        <v>6809.2914780000001</v>
      </c>
      <c r="BS103" s="6">
        <f>[1]Results!BV1536</f>
        <v>6794.3584149999997</v>
      </c>
      <c r="BT103" s="6">
        <f>[1]Results!BW1536</f>
        <v>6778.9205910000001</v>
      </c>
      <c r="BU103" s="6">
        <f>[1]Results!BX1536</f>
        <v>6763.0191290000002</v>
      </c>
      <c r="BV103" s="6">
        <f>[1]Results!BY1536</f>
        <v>6746.6737979999998</v>
      </c>
      <c r="BW103" s="6">
        <f>[1]Results!BZ1536</f>
        <v>6729.9804160000003</v>
      </c>
      <c r="BX103" s="6">
        <f>[1]Results!CA1536</f>
        <v>6712.9341430000004</v>
      </c>
      <c r="BY103" s="6">
        <f>[1]Results!CB1536</f>
        <v>6695.5395959999996</v>
      </c>
      <c r="BZ103" s="6">
        <f>[1]Results!CC1536</f>
        <v>6677.7956519999998</v>
      </c>
      <c r="CA103" s="6">
        <f>[1]Results!CD1536</f>
        <v>6657.253901</v>
      </c>
      <c r="CB103" s="6">
        <f>[1]Results!CE1536</f>
        <v>6637.0522579999997</v>
      </c>
      <c r="CC103" s="6">
        <f>[1]Results!CF1536</f>
        <v>6616.4897970000002</v>
      </c>
      <c r="CD103" s="6">
        <f>[1]Results!CG1536</f>
        <v>6595.4601720000001</v>
      </c>
      <c r="CE103" s="6">
        <f>[1]Results!CH1536</f>
        <v>6573.9842399999998</v>
      </c>
      <c r="CF103" s="6">
        <f>[1]Results!CI1536</f>
        <v>6551.9990340000004</v>
      </c>
      <c r="CG103" s="6">
        <f>[1]Results!CJ1536</f>
        <v>6529.6987069999996</v>
      </c>
      <c r="CH103" s="6">
        <f>[1]Results!CK1536</f>
        <v>6503.4374349999998</v>
      </c>
      <c r="CI103" s="6">
        <f>[1]Results!CL1536</f>
        <v>6438.0640659999999</v>
      </c>
      <c r="CJ103" s="6">
        <f>[1]Results!CM1536</f>
        <v>6407.3932770000001</v>
      </c>
    </row>
    <row r="104" spans="1:88" x14ac:dyDescent="0.3">
      <c r="B104" t="s">
        <v>10</v>
      </c>
      <c r="C104" s="6">
        <f>[1]Results!F1533</f>
        <v>1495499.088</v>
      </c>
      <c r="D104" s="6">
        <f>[1]Results!G1533</f>
        <v>1497059.5649999999</v>
      </c>
      <c r="E104" s="6">
        <f>[1]Results!H1533</f>
        <v>1508174.6370000001</v>
      </c>
      <c r="F104" s="6">
        <f>[1]Results!I1533</f>
        <v>1526255.3810000001</v>
      </c>
      <c r="G104" s="6">
        <f>[1]Results!J1533</f>
        <v>1546882.577</v>
      </c>
      <c r="H104" s="6">
        <f>[1]Results!K1533</f>
        <v>1568844.98</v>
      </c>
      <c r="I104" s="6">
        <f>[1]Results!L1533</f>
        <v>1590248.9509999999</v>
      </c>
      <c r="J104" s="6">
        <f>[1]Results!M1533</f>
        <v>1608971.8859999999</v>
      </c>
      <c r="K104" s="6">
        <f>[1]Results!N1533</f>
        <v>1627816.5630000001</v>
      </c>
      <c r="L104" s="6">
        <f>[1]Results!O1533</f>
        <v>1651771.5179999999</v>
      </c>
      <c r="M104" s="6">
        <f>[1]Results!P1533</f>
        <v>1676753.895</v>
      </c>
      <c r="N104" s="6">
        <f>[1]Results!Q1533</f>
        <v>1701674.2930000001</v>
      </c>
      <c r="O104" s="6">
        <f>[1]Results!R1533</f>
        <v>1726958.8829999999</v>
      </c>
      <c r="P104" s="6">
        <f>[1]Results!S1533</f>
        <v>1752657.63</v>
      </c>
      <c r="Q104" s="6">
        <f>[1]Results!T1533</f>
        <v>1778905.0759999999</v>
      </c>
      <c r="R104" s="6">
        <f>[1]Results!U1533</f>
        <v>1805607.3659999999</v>
      </c>
      <c r="S104" s="6">
        <f>[1]Results!V1533</f>
        <v>1833177.11</v>
      </c>
      <c r="T104" s="6">
        <f>[1]Results!W1533</f>
        <v>1861060.6170000001</v>
      </c>
      <c r="U104" s="6">
        <f>[1]Results!X1533</f>
        <v>1889182.5619999999</v>
      </c>
      <c r="V104" s="6">
        <f>[1]Results!Y1533</f>
        <v>1917529.4890000001</v>
      </c>
      <c r="W104" s="6">
        <f>[1]Results!Z1533</f>
        <v>1946083.371</v>
      </c>
      <c r="X104" s="6">
        <f>[1]Results!AA1533</f>
        <v>1974804.7220000001</v>
      </c>
      <c r="Y104" s="6">
        <f>[1]Results!AB1533</f>
        <v>2003705.2860000001</v>
      </c>
      <c r="Z104" s="6">
        <f>[1]Results!AC1533</f>
        <v>2032802.5209999999</v>
      </c>
      <c r="AA104" s="6">
        <f>[1]Results!AD1533</f>
        <v>2062104.8289999999</v>
      </c>
      <c r="AB104" s="6">
        <f>[1]Results!AE1533</f>
        <v>2091606.861</v>
      </c>
      <c r="AC104" s="6">
        <f>[1]Results!AF1533</f>
        <v>2121016.875</v>
      </c>
      <c r="AD104" s="6">
        <f>[1]Results!AG1533</f>
        <v>2150534.3309999998</v>
      </c>
      <c r="AE104" s="6">
        <f>[1]Results!AH1533</f>
        <v>2180240.56</v>
      </c>
      <c r="AF104" s="6">
        <f>[1]Results!AI1533</f>
        <v>2210219.5460000001</v>
      </c>
      <c r="AG104" s="6">
        <f>[1]Results!AJ1533</f>
        <v>2240526.0469999998</v>
      </c>
      <c r="AH104" s="6">
        <f>[1]Results!AK1533</f>
        <v>2270829.6570000001</v>
      </c>
      <c r="AI104" s="6">
        <f>[1]Results!AL1533</f>
        <v>2301412.014</v>
      </c>
      <c r="AJ104" s="6">
        <f>[1]Results!AM1533</f>
        <v>2332325.5890000002</v>
      </c>
      <c r="AK104" s="6">
        <f>[1]Results!AN1533</f>
        <v>2363612.531</v>
      </c>
      <c r="AL104" s="6">
        <f>[1]Results!AO1533</f>
        <v>2395309.128</v>
      </c>
      <c r="AM104" s="6">
        <f>[1]Results!AP1533</f>
        <v>2428284.8280000002</v>
      </c>
      <c r="AN104" s="6">
        <f>[1]Results!AQ1533</f>
        <v>2461360.2119999998</v>
      </c>
      <c r="AO104" s="6">
        <f>[1]Results!AR1533</f>
        <v>2494730.5699999998</v>
      </c>
      <c r="AP104" s="6">
        <f>[1]Results!AS1533</f>
        <v>2528486.483</v>
      </c>
      <c r="AQ104" s="6">
        <f>[1]Results!AT1533</f>
        <v>2562649.3119999999</v>
      </c>
      <c r="AR104" s="6">
        <f>[1]Results!AU1533</f>
        <v>2596741.9360000002</v>
      </c>
      <c r="AS104" s="6">
        <f>[1]Results!AV1533</f>
        <v>2631110.915</v>
      </c>
      <c r="AT104" s="6">
        <f>[1]Results!AW1533</f>
        <v>2665773.8280000002</v>
      </c>
      <c r="AU104" s="6">
        <f>[1]Results!AX1533</f>
        <v>2700740.8650000002</v>
      </c>
      <c r="AV104" s="6">
        <f>[1]Results!AY1533</f>
        <v>2736023.6349999998</v>
      </c>
      <c r="AW104" s="6">
        <f>[1]Results!AZ1533</f>
        <v>2770919.324</v>
      </c>
      <c r="AX104" s="6">
        <f>[1]Results!BA1533</f>
        <v>2806150.682</v>
      </c>
      <c r="AY104" s="6">
        <f>[1]Results!BB1533</f>
        <v>2841721.8990000002</v>
      </c>
      <c r="AZ104" s="6">
        <f>[1]Results!BC1533</f>
        <v>2877648.9870000002</v>
      </c>
      <c r="BA104" s="6">
        <f>[1]Results!BD1533</f>
        <v>2913946.2230000002</v>
      </c>
      <c r="BB104" s="6">
        <f>[1]Results!BE1533</f>
        <v>2953493.2370000002</v>
      </c>
      <c r="BC104" s="6">
        <f>[1]Results!BF1533</f>
        <v>2989493.2829999998</v>
      </c>
      <c r="BD104" s="6">
        <f>[1]Results!BG1533</f>
        <v>3024153.4679999999</v>
      </c>
      <c r="BE104" s="6">
        <f>[1]Results!BH1533</f>
        <v>3058391.9219999998</v>
      </c>
      <c r="BF104" s="6">
        <f>[1]Results!BI1533</f>
        <v>3092653.3739999998</v>
      </c>
      <c r="BG104" s="6">
        <f>[1]Results!BJ1533</f>
        <v>3126344.0109999999</v>
      </c>
      <c r="BH104" s="6">
        <f>[1]Results!BK1533</f>
        <v>3160142.7659999998</v>
      </c>
      <c r="BI104" s="6">
        <f>[1]Results!BL1533</f>
        <v>3194167.5950000002</v>
      </c>
      <c r="BJ104" s="6">
        <f>[1]Results!BM1533</f>
        <v>3228473.7480000001</v>
      </c>
      <c r="BK104" s="6">
        <f>[1]Results!BN1533</f>
        <v>3263091.1430000002</v>
      </c>
      <c r="BL104" s="6">
        <f>[1]Results!BO1533</f>
        <v>3298045.8939999999</v>
      </c>
      <c r="BM104" s="6">
        <f>[1]Results!BP1533</f>
        <v>3333343.3679999998</v>
      </c>
      <c r="BN104" s="6">
        <f>[1]Results!BQ1533</f>
        <v>3368989.358</v>
      </c>
      <c r="BO104" s="6">
        <f>[1]Results!BR1533</f>
        <v>3404985.6970000002</v>
      </c>
      <c r="BP104" s="6">
        <f>[1]Results!BS1533</f>
        <v>3441331.1060000001</v>
      </c>
      <c r="BQ104" s="6">
        <f>[1]Results!BT1533</f>
        <v>3477230.0219999999</v>
      </c>
      <c r="BR104" s="6">
        <f>[1]Results!BU1533</f>
        <v>3513316.0809999998</v>
      </c>
      <c r="BS104" s="6">
        <f>[1]Results!BV1533</f>
        <v>3549655.6529999999</v>
      </c>
      <c r="BT104" s="6">
        <f>[1]Results!BW1533</f>
        <v>3586282.878</v>
      </c>
      <c r="BU104" s="6">
        <f>[1]Results!BX1533</f>
        <v>3623215.855</v>
      </c>
      <c r="BV104" s="6">
        <f>[1]Results!BY1533</f>
        <v>3660453.7549999999</v>
      </c>
      <c r="BW104" s="6">
        <f>[1]Results!BZ1533</f>
        <v>3698012.68</v>
      </c>
      <c r="BX104" s="6">
        <f>[1]Results!CA1533</f>
        <v>3735900.5040000002</v>
      </c>
      <c r="BY104" s="6">
        <f>[1]Results!CB1533</f>
        <v>3774124.2969999998</v>
      </c>
      <c r="BZ104" s="6">
        <f>[1]Results!CC1533</f>
        <v>3812690.1379999998</v>
      </c>
      <c r="CA104" s="6">
        <f>[1]Results!CD1533</f>
        <v>3850986.5040000002</v>
      </c>
      <c r="CB104" s="6">
        <f>[1]Results!CE1533</f>
        <v>3889512.5079999999</v>
      </c>
      <c r="CC104" s="6">
        <f>[1]Results!CF1533</f>
        <v>3928325.3679999998</v>
      </c>
      <c r="CD104" s="6">
        <f>[1]Results!CG1533</f>
        <v>3967455.8730000001</v>
      </c>
      <c r="CE104" s="6">
        <f>[1]Results!CH1533</f>
        <v>4006921.3859999999</v>
      </c>
      <c r="CF104" s="6">
        <f>[1]Results!CI1533</f>
        <v>4046700.3420000002</v>
      </c>
      <c r="CG104" s="6">
        <f>[1]Results!CJ1533</f>
        <v>4086825.2280000001</v>
      </c>
      <c r="CH104" s="6">
        <f>[1]Results!CK1533</f>
        <v>4127494.426</v>
      </c>
      <c r="CI104" s="6">
        <f>[1]Results!CL1533</f>
        <v>4168112.6069999998</v>
      </c>
      <c r="CJ104" s="6">
        <f>[1]Results!CM1533</f>
        <v>4166033.3859999999</v>
      </c>
    </row>
    <row r="105" spans="1:88" x14ac:dyDescent="0.3">
      <c r="B105" t="s">
        <v>9</v>
      </c>
      <c r="C105" s="6">
        <f>[1]Results!F1528</f>
        <v>50707.384449999998</v>
      </c>
      <c r="D105" s="6">
        <f>[1]Results!G1528</f>
        <v>50597.944089999997</v>
      </c>
      <c r="E105" s="6">
        <f>[1]Results!H1528</f>
        <v>50632.51167</v>
      </c>
      <c r="F105" s="6">
        <f>[1]Results!I1528</f>
        <v>50826.647120000001</v>
      </c>
      <c r="G105" s="6">
        <f>[1]Results!J1528</f>
        <v>51132.437519999999</v>
      </c>
      <c r="H105" s="6">
        <f>[1]Results!K1528</f>
        <v>51527.434699999998</v>
      </c>
      <c r="I105" s="6">
        <f>[1]Results!L1528</f>
        <v>51927.80429</v>
      </c>
      <c r="J105" s="6">
        <f>[1]Results!M1528</f>
        <v>52162.999179999999</v>
      </c>
      <c r="K105" s="6">
        <f>[1]Results!N1528</f>
        <v>52469.745219999997</v>
      </c>
      <c r="L105" s="6">
        <f>[1]Results!O1528</f>
        <v>53095.780870000002</v>
      </c>
      <c r="M105" s="6">
        <f>[1]Results!P1528</f>
        <v>53725.090830000001</v>
      </c>
      <c r="N105" s="6">
        <f>[1]Results!Q1528</f>
        <v>54345.794849999998</v>
      </c>
      <c r="O105" s="6">
        <f>[1]Results!R1528</f>
        <v>54948.076999999997</v>
      </c>
      <c r="P105" s="6">
        <f>[1]Results!S1528</f>
        <v>55542.905030000002</v>
      </c>
      <c r="Q105" s="6">
        <f>[1]Results!T1528</f>
        <v>56145.901120000002</v>
      </c>
      <c r="R105" s="6">
        <f>[1]Results!U1528</f>
        <v>56752.461360000001</v>
      </c>
      <c r="S105" s="6">
        <f>[1]Results!V1528</f>
        <v>57369.451240000002</v>
      </c>
      <c r="T105" s="6">
        <f>[1]Results!W1528</f>
        <v>57990.284240000001</v>
      </c>
      <c r="U105" s="6">
        <f>[1]Results!X1528</f>
        <v>58615.948660000002</v>
      </c>
      <c r="V105" s="6">
        <f>[1]Results!Y1528</f>
        <v>59248.309329999996</v>
      </c>
      <c r="W105" s="6">
        <f>[1]Results!Z1528</f>
        <v>59889.649389999999</v>
      </c>
      <c r="X105" s="6">
        <f>[1]Results!AA1528</f>
        <v>60543.363400000002</v>
      </c>
      <c r="Y105" s="6">
        <f>[1]Results!AB1528</f>
        <v>61214.115640000004</v>
      </c>
      <c r="Z105" s="6">
        <f>[1]Results!AC1528</f>
        <v>61901.885549999999</v>
      </c>
      <c r="AA105" s="6">
        <f>[1]Results!AD1528</f>
        <v>62607.178549999997</v>
      </c>
      <c r="AB105" s="6">
        <f>[1]Results!AE1528</f>
        <v>63330.469879999997</v>
      </c>
      <c r="AC105" s="6">
        <f>[1]Results!AF1528</f>
        <v>64066.122499999998</v>
      </c>
      <c r="AD105" s="6">
        <f>[1]Results!AG1528</f>
        <v>64839.870710000003</v>
      </c>
      <c r="AE105" s="6">
        <f>[1]Results!AH1528</f>
        <v>65649.525309999997</v>
      </c>
      <c r="AF105" s="6">
        <f>[1]Results!AI1528</f>
        <v>66493.73659</v>
      </c>
      <c r="AG105" s="6">
        <f>[1]Results!AJ1528</f>
        <v>67371.700519999999</v>
      </c>
      <c r="AH105" s="6">
        <f>[1]Results!AK1528</f>
        <v>68265.356509999998</v>
      </c>
      <c r="AI105" s="6">
        <f>[1]Results!AL1528</f>
        <v>69200.471510000003</v>
      </c>
      <c r="AJ105" s="6">
        <f>[1]Results!AM1528</f>
        <v>70174.6106</v>
      </c>
      <c r="AK105" s="6">
        <f>[1]Results!AN1528</f>
        <v>71186.720929999996</v>
      </c>
      <c r="AL105" s="6">
        <f>[1]Results!AO1528</f>
        <v>72235.751699999993</v>
      </c>
      <c r="AM105" s="6">
        <f>[1]Results!AP1528</f>
        <v>73260.469400000002</v>
      </c>
      <c r="AN105" s="6">
        <f>[1]Results!AQ1528</f>
        <v>74251.369630000001</v>
      </c>
      <c r="AO105" s="6">
        <f>[1]Results!AR1528</f>
        <v>75213.070989999993</v>
      </c>
      <c r="AP105" s="6">
        <f>[1]Results!AS1528</f>
        <v>76153.500100000005</v>
      </c>
      <c r="AQ105" s="6">
        <f>[1]Results!AT1528</f>
        <v>77079.44872</v>
      </c>
      <c r="AR105" s="6">
        <f>[1]Results!AU1528</f>
        <v>77966.951079999999</v>
      </c>
      <c r="AS105" s="6">
        <f>[1]Results!AV1528</f>
        <v>78850.101769999994</v>
      </c>
      <c r="AT105" s="6">
        <f>[1]Results!AW1528</f>
        <v>79729.70104</v>
      </c>
      <c r="AU105" s="6">
        <f>[1]Results!AX1528</f>
        <v>80608.411040000006</v>
      </c>
      <c r="AV105" s="6">
        <f>[1]Results!AY1528</f>
        <v>81488.620550000007</v>
      </c>
      <c r="AW105" s="6">
        <f>[1]Results!AZ1528</f>
        <v>82332.681140000001</v>
      </c>
      <c r="AX105" s="6">
        <f>[1]Results!BA1528</f>
        <v>83184.963879999996</v>
      </c>
      <c r="AY105" s="6">
        <f>[1]Results!BB1528</f>
        <v>84043.323600000003</v>
      </c>
      <c r="AZ105" s="6">
        <f>[1]Results!BC1528</f>
        <v>84908.901610000001</v>
      </c>
      <c r="BA105" s="6">
        <f>[1]Results!BD1528</f>
        <v>85782.882800000007</v>
      </c>
      <c r="BB105" s="6">
        <f>[1]Results!BE1528</f>
        <v>86664.413820000002</v>
      </c>
      <c r="BC105" s="6">
        <f>[1]Results!BF1528</f>
        <v>87514.249660000001</v>
      </c>
      <c r="BD105" s="6">
        <f>[1]Results!BG1528</f>
        <v>88349.837239999993</v>
      </c>
      <c r="BE105" s="6">
        <f>[1]Results!BH1528</f>
        <v>89182.641780000005</v>
      </c>
      <c r="BF105" s="6">
        <f>[1]Results!BI1528</f>
        <v>90019.356020000007</v>
      </c>
      <c r="BG105" s="6">
        <f>[1]Results!BJ1528</f>
        <v>90812.723830000003</v>
      </c>
      <c r="BH105" s="6">
        <f>[1]Results!BK1528</f>
        <v>91616.697769999999</v>
      </c>
      <c r="BI105" s="6">
        <f>[1]Results!BL1528</f>
        <v>92428.317469999995</v>
      </c>
      <c r="BJ105" s="6">
        <f>[1]Results!BM1528</f>
        <v>93248.422359999997</v>
      </c>
      <c r="BK105" s="6">
        <f>[1]Results!BN1528</f>
        <v>94077.85527</v>
      </c>
      <c r="BL105" s="6">
        <f>[1]Results!BO1528</f>
        <v>94917.651089999999</v>
      </c>
      <c r="BM105" s="6">
        <f>[1]Results!BP1528</f>
        <v>95767.629629999996</v>
      </c>
      <c r="BN105" s="6">
        <f>[1]Results!BQ1528</f>
        <v>96627.924610000002</v>
      </c>
      <c r="BO105" s="6">
        <f>[1]Results!BR1528</f>
        <v>97498.44872</v>
      </c>
      <c r="BP105" s="6">
        <f>[1]Results!BS1528</f>
        <v>98378.973129999998</v>
      </c>
      <c r="BQ105" s="6">
        <f>[1]Results!BT1528</f>
        <v>99220.711020000002</v>
      </c>
      <c r="BR105" s="6">
        <f>[1]Results!BU1528</f>
        <v>100073.9607</v>
      </c>
      <c r="BS105" s="6">
        <f>[1]Results!BV1528</f>
        <v>100934.8812</v>
      </c>
      <c r="BT105" s="6">
        <f>[1]Results!BW1528</f>
        <v>101803.6747</v>
      </c>
      <c r="BU105" s="6">
        <f>[1]Results!BX1528</f>
        <v>102680.72010000001</v>
      </c>
      <c r="BV105" s="6">
        <f>[1]Results!BY1528</f>
        <v>103565.5747</v>
      </c>
      <c r="BW105" s="6">
        <f>[1]Results!BZ1528</f>
        <v>104459.0229</v>
      </c>
      <c r="BX105" s="6">
        <f>[1]Results!CA1528</f>
        <v>105361.05899999999</v>
      </c>
      <c r="BY105" s="6">
        <f>[1]Results!CB1528</f>
        <v>106271.68700000001</v>
      </c>
      <c r="BZ105" s="6">
        <f>[1]Results!CC1528</f>
        <v>107190.8716</v>
      </c>
      <c r="CA105" s="6">
        <f>[1]Results!CD1528</f>
        <v>108081.1836</v>
      </c>
      <c r="CB105" s="6">
        <f>[1]Results!CE1528</f>
        <v>108981.5431</v>
      </c>
      <c r="CC105" s="6">
        <f>[1]Results!CF1528</f>
        <v>109889.1605</v>
      </c>
      <c r="CD105" s="6">
        <f>[1]Results!CG1528</f>
        <v>110804.3293</v>
      </c>
      <c r="CE105" s="6">
        <f>[1]Results!CH1528</f>
        <v>111727.4544</v>
      </c>
      <c r="CF105" s="6">
        <f>[1]Results!CI1528</f>
        <v>112656.9198</v>
      </c>
      <c r="CG105" s="6">
        <f>[1]Results!CJ1528</f>
        <v>113594.8</v>
      </c>
      <c r="CH105" s="6">
        <f>[1]Results!CK1528</f>
        <v>114593.23910000001</v>
      </c>
      <c r="CI105" s="6">
        <f>[1]Results!CL1528</f>
        <v>115471.8956</v>
      </c>
      <c r="CJ105" s="6">
        <f>[1]Results!CM1528</f>
        <v>115400.14290000001</v>
      </c>
    </row>
    <row r="107" spans="1:88" x14ac:dyDescent="0.3">
      <c r="A107" s="12" t="s">
        <v>53</v>
      </c>
      <c r="B107" t="s">
        <v>13</v>
      </c>
      <c r="C107" s="7" t="s">
        <v>14</v>
      </c>
      <c r="D107" s="7" t="s">
        <v>15</v>
      </c>
      <c r="E107" s="7" t="s">
        <v>16</v>
      </c>
      <c r="F107" s="7" t="s">
        <v>101</v>
      </c>
    </row>
    <row r="108" spans="1:88" x14ac:dyDescent="0.3">
      <c r="A108" t="s">
        <v>54</v>
      </c>
      <c r="B108" t="s">
        <v>22</v>
      </c>
      <c r="C108" s="4">
        <f>(R98-R89)/R89</f>
        <v>-1.121613160145013E-2</v>
      </c>
      <c r="D108" s="10">
        <f>(AB98-AB89)/AB89</f>
        <v>-1.2898443756578944E-2</v>
      </c>
      <c r="E108" s="10">
        <f>(AL98-AL89)/AL89</f>
        <v>-1.3584407437530541E-2</v>
      </c>
      <c r="F108" s="10">
        <f t="shared" ref="F108:F115" si="120">(CI98-CI89)/CI89</f>
        <v>-7.2336805121736127E-3</v>
      </c>
      <c r="H108">
        <v>2020</v>
      </c>
      <c r="I108">
        <v>2100</v>
      </c>
    </row>
    <row r="109" spans="1:88" x14ac:dyDescent="0.3">
      <c r="B109" t="s">
        <v>7</v>
      </c>
      <c r="C109" s="4">
        <f t="shared" ref="C109:C115" si="121">(R99-R90)/R90</f>
        <v>-4.7061068372503678E-2</v>
      </c>
      <c r="D109" s="4">
        <f t="shared" ref="D109:D115" si="122">(AB99-AB90)/AB90</f>
        <v>-6.7320230858188931E-2</v>
      </c>
      <c r="E109" s="4">
        <f t="shared" ref="E109:E115" si="123">(AL99-AL90)/AL90</f>
        <v>-7.8678935891466364E-2</v>
      </c>
      <c r="F109" s="4">
        <f t="shared" si="120"/>
        <v>-6.0737213811580475E-2</v>
      </c>
      <c r="H109" s="19">
        <f t="shared" ref="H109:H115" si="124">H99/$H$98</f>
        <v>1.6922635365277217E-2</v>
      </c>
      <c r="I109" s="19">
        <f t="shared" ref="I109:I115" si="125">CI99/$CI$98</f>
        <v>7.781291615451766E-3</v>
      </c>
      <c r="Q109" s="5"/>
      <c r="U109" s="5"/>
      <c r="V109" s="5"/>
      <c r="Y109" s="5"/>
      <c r="Z109" s="5"/>
      <c r="AA109" s="5"/>
    </row>
    <row r="110" spans="1:88" x14ac:dyDescent="0.3">
      <c r="B110" t="s">
        <v>96</v>
      </c>
      <c r="C110" s="4">
        <f t="shared" si="121"/>
        <v>5.0348011684649549E-3</v>
      </c>
      <c r="D110" s="4">
        <f t="shared" si="122"/>
        <v>5.8986472643398598E-3</v>
      </c>
      <c r="E110" s="4">
        <f t="shared" si="123"/>
        <v>5.6092517081544639E-3</v>
      </c>
      <c r="F110" s="4">
        <f t="shared" si="120"/>
        <v>4.2426950749229669E-2</v>
      </c>
      <c r="H110" s="19">
        <f t="shared" si="124"/>
        <v>6.2478779361160211E-2</v>
      </c>
      <c r="I110" s="19">
        <f t="shared" si="125"/>
        <v>5.9961643922379439E-2</v>
      </c>
      <c r="Q110" s="5"/>
      <c r="U110" s="5"/>
      <c r="V110" s="5"/>
      <c r="Y110" s="5"/>
      <c r="Z110" s="5"/>
      <c r="AA110" s="5"/>
    </row>
    <row r="111" spans="1:88" x14ac:dyDescent="0.3">
      <c r="B111" t="s">
        <v>11</v>
      </c>
      <c r="C111" s="4">
        <f t="shared" si="121"/>
        <v>-0.17136782856454577</v>
      </c>
      <c r="D111" s="4">
        <f t="shared" si="122"/>
        <v>-0.30257427608167858</v>
      </c>
      <c r="E111" s="4">
        <f t="shared" si="123"/>
        <v>-0.42666390432484441</v>
      </c>
      <c r="F111" s="4">
        <f t="shared" si="120"/>
        <v>-0.47027707739419461</v>
      </c>
      <c r="H111" s="19">
        <f t="shared" si="124"/>
        <v>6.3816230574523375E-3</v>
      </c>
      <c r="I111" s="19">
        <f t="shared" si="125"/>
        <v>3.3832214410139312E-3</v>
      </c>
      <c r="Q111" s="5"/>
      <c r="U111" s="5"/>
      <c r="V111" s="5"/>
      <c r="Y111" s="5"/>
      <c r="Z111" s="5"/>
      <c r="AA111" s="5"/>
    </row>
    <row r="112" spans="1:88" x14ac:dyDescent="0.3">
      <c r="B112" t="s">
        <v>8</v>
      </c>
      <c r="C112" s="4">
        <f t="shared" si="121"/>
        <v>-1.9975340491666545E-2</v>
      </c>
      <c r="D112" s="4">
        <f t="shared" si="122"/>
        <v>-2.9910172178523497E-2</v>
      </c>
      <c r="E112" s="4">
        <f t="shared" si="123"/>
        <v>-3.5272015111451706E-2</v>
      </c>
      <c r="F112" s="4">
        <f t="shared" si="120"/>
        <v>-6.9565284538618322E-2</v>
      </c>
      <c r="H112" s="19">
        <f t="shared" si="124"/>
        <v>0.11213249811581272</v>
      </c>
      <c r="I112" s="19">
        <f t="shared" si="125"/>
        <v>9.1316176336052018E-2</v>
      </c>
      <c r="Q112" s="5"/>
      <c r="U112" s="5"/>
      <c r="V112" s="5"/>
      <c r="Y112" s="5"/>
      <c r="Z112" s="5"/>
      <c r="AA112" s="5"/>
    </row>
    <row r="113" spans="1:27" x14ac:dyDescent="0.3">
      <c r="B113" t="s">
        <v>24</v>
      </c>
      <c r="C113" s="4">
        <f t="shared" si="121"/>
        <v>-0.29570109175898684</v>
      </c>
      <c r="D113" s="4">
        <f t="shared" si="122"/>
        <v>-0.39276659815055853</v>
      </c>
      <c r="E113" s="4">
        <f t="shared" si="123"/>
        <v>0.23717260043395075</v>
      </c>
      <c r="F113" s="4">
        <f t="shared" si="120"/>
        <v>-0.2015010589370404</v>
      </c>
      <c r="H113" s="19">
        <f t="shared" si="124"/>
        <v>2.0747435989872877E-3</v>
      </c>
      <c r="I113" s="19">
        <f t="shared" si="125"/>
        <v>1.2569281006885806E-3</v>
      </c>
      <c r="Q113" s="5"/>
      <c r="U113" s="5"/>
      <c r="V113" s="5"/>
      <c r="Y113" s="5"/>
      <c r="Z113" s="5"/>
      <c r="AA113" s="5"/>
    </row>
    <row r="114" spans="1:27" x14ac:dyDescent="0.3">
      <c r="B114" t="s">
        <v>10</v>
      </c>
      <c r="C114" s="4">
        <f t="shared" si="121"/>
        <v>-8.4255085178916653E-3</v>
      </c>
      <c r="D114" s="4">
        <f t="shared" si="122"/>
        <v>-7.6822454157017247E-3</v>
      </c>
      <c r="E114" s="4">
        <f t="shared" si="123"/>
        <v>-8.3555322352717801E-3</v>
      </c>
      <c r="F114" s="4">
        <f t="shared" si="120"/>
        <v>1.8404836353108837E-3</v>
      </c>
      <c r="H114" s="19">
        <f t="shared" si="124"/>
        <v>0.77456961286969328</v>
      </c>
      <c r="I114" s="19">
        <f t="shared" si="125"/>
        <v>0.81375671457517262</v>
      </c>
      <c r="Q114" s="5"/>
      <c r="U114" s="5"/>
      <c r="V114" s="5"/>
      <c r="Y114" s="5"/>
      <c r="Z114" s="5"/>
      <c r="AA114" s="5"/>
    </row>
    <row r="115" spans="1:27" x14ac:dyDescent="0.3">
      <c r="B115" t="s">
        <v>9</v>
      </c>
      <c r="C115" s="4">
        <f t="shared" si="121"/>
        <v>-1.2504050841554754E-2</v>
      </c>
      <c r="D115" s="4">
        <f t="shared" si="122"/>
        <v>-1.3458148770456382E-2</v>
      </c>
      <c r="E115" s="4">
        <f t="shared" si="123"/>
        <v>8.7825442774037521E-4</v>
      </c>
      <c r="F115" s="4">
        <f t="shared" si="120"/>
        <v>-2.4681086867925237E-2</v>
      </c>
      <c r="H115" s="19">
        <f t="shared" si="124"/>
        <v>2.5440107631123247E-2</v>
      </c>
      <c r="I115" s="19">
        <f t="shared" si="125"/>
        <v>2.2544023938176519E-2</v>
      </c>
      <c r="Q115" s="5"/>
      <c r="U115" s="5"/>
      <c r="V115" s="5"/>
      <c r="Y115" s="5"/>
      <c r="Z115" s="5"/>
      <c r="AA115" s="5"/>
    </row>
    <row r="116" spans="1:27" x14ac:dyDescent="0.3">
      <c r="Q116" s="5"/>
      <c r="U116" s="5"/>
      <c r="V116" s="5"/>
      <c r="Y116" s="5"/>
      <c r="Z116" s="5"/>
      <c r="AA116" s="5"/>
    </row>
    <row r="117" spans="1:27" x14ac:dyDescent="0.3">
      <c r="A117" s="12" t="s">
        <v>53</v>
      </c>
      <c r="B117" t="s">
        <v>13</v>
      </c>
      <c r="C117" s="7" t="s">
        <v>14</v>
      </c>
      <c r="D117" s="7" t="s">
        <v>15</v>
      </c>
      <c r="E117" s="7" t="s">
        <v>16</v>
      </c>
      <c r="F117" s="7" t="s">
        <v>101</v>
      </c>
      <c r="Q117" s="5"/>
      <c r="U117" s="5"/>
      <c r="V117" s="5"/>
      <c r="Y117" s="5"/>
      <c r="Z117" s="5"/>
      <c r="AA117" s="5"/>
    </row>
    <row r="118" spans="1:27" x14ac:dyDescent="0.3">
      <c r="A118" t="s">
        <v>97</v>
      </c>
      <c r="B118" t="s">
        <v>22</v>
      </c>
      <c r="C118" s="4">
        <f>C108</f>
        <v>-1.121613160145013E-2</v>
      </c>
      <c r="D118" s="10">
        <f t="shared" ref="D118:E118" si="126">D108</f>
        <v>-1.2898443756578944E-2</v>
      </c>
      <c r="E118" s="10">
        <f t="shared" si="126"/>
        <v>-1.3584407437530541E-2</v>
      </c>
      <c r="F118" s="10">
        <f t="shared" ref="F118" si="127">F108</f>
        <v>-7.2336805121736127E-3</v>
      </c>
      <c r="G118" s="6">
        <f>R89</f>
        <v>2333525.0449999999</v>
      </c>
      <c r="H118" s="6">
        <f>AB89</f>
        <v>2679625.5929999999</v>
      </c>
      <c r="I118" s="6">
        <f>AL89</f>
        <v>3054198.9550000001</v>
      </c>
      <c r="J118" s="6">
        <f t="shared" ref="J118:J125" si="128">CI89</f>
        <v>5159383.6550000003</v>
      </c>
      <c r="Q118" s="5"/>
      <c r="U118" s="5"/>
      <c r="V118" s="5"/>
      <c r="Y118" s="5"/>
      <c r="Z118" s="5"/>
      <c r="AA118" s="5"/>
    </row>
    <row r="119" spans="1:27" x14ac:dyDescent="0.3">
      <c r="B119" t="s">
        <v>7</v>
      </c>
      <c r="C119" s="4">
        <f>C109*G119/G$118</f>
        <v>-7.6590427594917831E-4</v>
      </c>
      <c r="D119" s="4">
        <f>D109*H119/H$118</f>
        <v>-9.808322949541278E-4</v>
      </c>
      <c r="E119" s="4">
        <f>E109*I119/I$118</f>
        <v>-1.0319315822043427E-3</v>
      </c>
      <c r="F119" s="4">
        <f t="shared" ref="F119:F125" si="129">F109*J119/J$118</f>
        <v>-4.9953563687831664E-4</v>
      </c>
      <c r="G119" s="6">
        <f>R90</f>
        <v>37977.395579999997</v>
      </c>
      <c r="H119" s="6">
        <f>AB90</f>
        <v>39041.210740000002</v>
      </c>
      <c r="I119" s="6">
        <f>AL90</f>
        <v>40058.04507</v>
      </c>
      <c r="J119" s="6">
        <f t="shared" si="128"/>
        <v>42433.556600000004</v>
      </c>
      <c r="Q119" s="5"/>
      <c r="U119" s="5"/>
      <c r="V119" s="5"/>
      <c r="Y119" s="5"/>
      <c r="Z119" s="5"/>
      <c r="AA119" s="5"/>
    </row>
    <row r="120" spans="1:27" x14ac:dyDescent="0.3">
      <c r="B120" t="s">
        <v>96</v>
      </c>
      <c r="C120" s="4">
        <f t="shared" ref="C120" si="130">C110*G120/G$118</f>
        <v>3.029778066941549E-4</v>
      </c>
      <c r="D120" s="4">
        <f t="shared" ref="D120:E125" si="131">D110*H120/H$118</f>
        <v>3.5332219638192883E-4</v>
      </c>
      <c r="E120" s="4">
        <f t="shared" si="131"/>
        <v>3.3268428644328524E-4</v>
      </c>
      <c r="F120" s="4">
        <f t="shared" si="129"/>
        <v>2.4227954802093529E-3</v>
      </c>
      <c r="G120" s="6">
        <f t="shared" ref="G120:G125" si="132">R91</f>
        <v>140423.87700000001</v>
      </c>
      <c r="H120" s="6">
        <f t="shared" ref="H120:H125" si="133">AB91</f>
        <v>160506.49540000001</v>
      </c>
      <c r="I120" s="6">
        <f t="shared" ref="I120:I125" si="134">AL91</f>
        <v>181144.3046</v>
      </c>
      <c r="J120" s="6">
        <f t="shared" si="128"/>
        <v>294627.14569999999</v>
      </c>
      <c r="Q120" s="5"/>
      <c r="U120" s="5"/>
      <c r="V120" s="5"/>
      <c r="Y120" s="5"/>
      <c r="Z120" s="5"/>
      <c r="AA120" s="5"/>
    </row>
    <row r="121" spans="1:27" x14ac:dyDescent="0.3">
      <c r="B121" t="s">
        <v>11</v>
      </c>
      <c r="C121" s="4">
        <f t="shared" ref="C121" si="135">C111*G121/G$118</f>
        <v>-1.1068215511695952E-3</v>
      </c>
      <c r="D121" s="4">
        <f t="shared" si="131"/>
        <v>-2.0448865596425884E-3</v>
      </c>
      <c r="E121" s="4">
        <f t="shared" si="131"/>
        <v>-2.98898761164693E-3</v>
      </c>
      <c r="F121" s="4">
        <f t="shared" si="129"/>
        <v>-2.9818274155849721E-3</v>
      </c>
      <c r="G121" s="6">
        <f t="shared" si="132"/>
        <v>15071.64928</v>
      </c>
      <c r="H121" s="6">
        <f t="shared" si="133"/>
        <v>18109.703280000002</v>
      </c>
      <c r="I121" s="6">
        <f t="shared" si="134"/>
        <v>21396.14518</v>
      </c>
      <c r="J121" s="6">
        <f t="shared" si="128"/>
        <v>32713.4627</v>
      </c>
      <c r="Q121" s="5"/>
      <c r="U121" s="5"/>
      <c r="V121" s="5"/>
      <c r="Y121" s="5"/>
      <c r="Z121" s="5"/>
      <c r="AA121" s="5"/>
    </row>
    <row r="122" spans="1:27" x14ac:dyDescent="0.3">
      <c r="B122" t="s">
        <v>8</v>
      </c>
      <c r="C122" s="4">
        <f t="shared" ref="C122" si="136">C112*G122/G$118</f>
        <v>-2.2016398799782387E-3</v>
      </c>
      <c r="D122" s="4">
        <f t="shared" si="131"/>
        <v>-3.185273167377157E-3</v>
      </c>
      <c r="E122" s="4">
        <f t="shared" si="131"/>
        <v>-3.6850731618431926E-3</v>
      </c>
      <c r="F122" s="4">
        <f t="shared" si="129"/>
        <v>-6.7779976327424305E-3</v>
      </c>
      <c r="G122" s="6">
        <f t="shared" si="132"/>
        <v>257196.2066</v>
      </c>
      <c r="H122" s="6">
        <f t="shared" si="133"/>
        <v>285365.77619999996</v>
      </c>
      <c r="I122" s="6">
        <f t="shared" si="134"/>
        <v>319089.98010000004</v>
      </c>
      <c r="J122" s="6">
        <f t="shared" si="128"/>
        <v>502697.43640000001</v>
      </c>
      <c r="Q122" s="5"/>
      <c r="U122" s="5"/>
      <c r="V122" s="5"/>
      <c r="Y122" s="5"/>
      <c r="Z122" s="5"/>
      <c r="AA122" s="5"/>
    </row>
    <row r="123" spans="1:27" x14ac:dyDescent="0.3">
      <c r="B123" t="s">
        <v>24</v>
      </c>
      <c r="C123" s="4">
        <f t="shared" ref="C123" si="137">C113*G123/G$118</f>
        <v>-5.6200217426850005E-4</v>
      </c>
      <c r="D123" s="4">
        <f t="shared" si="131"/>
        <v>-6.7549252579481532E-4</v>
      </c>
      <c r="E123" s="4">
        <f t="shared" si="131"/>
        <v>3.763348429277424E-4</v>
      </c>
      <c r="F123" s="4">
        <f t="shared" si="129"/>
        <v>-3.148911528270521E-4</v>
      </c>
      <c r="G123" s="6">
        <f t="shared" si="132"/>
        <v>4435.0399289999996</v>
      </c>
      <c r="H123" s="6">
        <f t="shared" si="133"/>
        <v>4608.5055819999998</v>
      </c>
      <c r="I123" s="6">
        <f t="shared" si="134"/>
        <v>4846.2658920000003</v>
      </c>
      <c r="J123" s="6">
        <f t="shared" si="128"/>
        <v>8062.7083329999996</v>
      </c>
      <c r="Q123" s="5"/>
      <c r="U123" s="5"/>
      <c r="V123" s="5"/>
      <c r="Y123" s="5"/>
      <c r="Z123" s="5"/>
      <c r="AA123" s="5"/>
    </row>
    <row r="124" spans="1:27" x14ac:dyDescent="0.3">
      <c r="B124" t="s">
        <v>10</v>
      </c>
      <c r="C124" s="4">
        <f t="shared" ref="C124" si="138">C114*G124/G$118</f>
        <v>-6.5747860872005653E-3</v>
      </c>
      <c r="D124" s="4">
        <f t="shared" si="131"/>
        <v>-6.042871452750718E-3</v>
      </c>
      <c r="E124" s="4">
        <f t="shared" si="131"/>
        <v>-6.6081877105482164E-3</v>
      </c>
      <c r="F124" s="4">
        <f t="shared" si="129"/>
        <v>1.4841404539821918E-3</v>
      </c>
      <c r="G124" s="6">
        <f t="shared" si="132"/>
        <v>1820949.794</v>
      </c>
      <c r="H124" s="6">
        <f t="shared" si="133"/>
        <v>2107799.4939999999</v>
      </c>
      <c r="I124" s="6">
        <f t="shared" si="134"/>
        <v>2415491.8480000002</v>
      </c>
      <c r="J124" s="6">
        <f t="shared" si="128"/>
        <v>4160455.3569999998</v>
      </c>
      <c r="Q124" s="5"/>
      <c r="U124" s="5"/>
      <c r="V124" s="5"/>
      <c r="Y124" s="5"/>
      <c r="Z124" s="5"/>
      <c r="AA124" s="5"/>
    </row>
    <row r="125" spans="1:27" x14ac:dyDescent="0.3">
      <c r="B125" t="s">
        <v>9</v>
      </c>
      <c r="C125" s="4">
        <f t="shared" ref="C125" si="139">C115*G125/G$118</f>
        <v>-3.0795527202066001E-4</v>
      </c>
      <c r="D125" s="4">
        <f t="shared" si="131"/>
        <v>-3.2240992631838962E-4</v>
      </c>
      <c r="E125" s="4">
        <f t="shared" si="131"/>
        <v>2.0753625069588469E-5</v>
      </c>
      <c r="F125" s="4">
        <f t="shared" si="129"/>
        <v>-5.6636460775080495E-4</v>
      </c>
      <c r="G125" s="6">
        <f t="shared" si="132"/>
        <v>57471.082699999999</v>
      </c>
      <c r="H125" s="6">
        <f t="shared" si="133"/>
        <v>64194.407769999998</v>
      </c>
      <c r="I125" s="6">
        <f t="shared" si="134"/>
        <v>72172.365999999995</v>
      </c>
      <c r="J125" s="6">
        <f t="shared" si="128"/>
        <v>118393.98789999999</v>
      </c>
      <c r="Q125" s="5"/>
      <c r="U125" s="5"/>
      <c r="V125" s="5"/>
      <c r="Y125" s="5"/>
      <c r="Z125" s="5"/>
      <c r="AA125" s="5"/>
    </row>
    <row r="126" spans="1:27" x14ac:dyDescent="0.3">
      <c r="Q126" s="5"/>
      <c r="U126" s="5"/>
      <c r="V126" s="5"/>
      <c r="Y126" s="5"/>
      <c r="Z126" s="5"/>
      <c r="AA126" s="5"/>
    </row>
    <row r="127" spans="1:27" x14ac:dyDescent="0.3">
      <c r="A127" s="12" t="s">
        <v>53</v>
      </c>
      <c r="B127" t="s">
        <v>13</v>
      </c>
      <c r="C127" s="7" t="s">
        <v>14</v>
      </c>
      <c r="D127" s="7" t="s">
        <v>15</v>
      </c>
      <c r="E127" s="7" t="s">
        <v>16</v>
      </c>
      <c r="F127" s="7" t="s">
        <v>101</v>
      </c>
    </row>
    <row r="128" spans="1:27" x14ac:dyDescent="0.3">
      <c r="A128" t="s">
        <v>55</v>
      </c>
      <c r="B128" t="s">
        <v>7</v>
      </c>
      <c r="C128" s="4">
        <f t="shared" ref="C128:C134" si="140">R99/R$98-R90/R$89</f>
        <v>-5.8998253838296599E-4</v>
      </c>
      <c r="D128" s="4">
        <f t="shared" ref="D128:D134" si="141">AB99/AB$98-AB90/AB$89</f>
        <v>-8.0326736490253167E-4</v>
      </c>
      <c r="E128" s="4">
        <f t="shared" ref="E128:E134" si="142">AL99/AL$98-AL90/AL$89</f>
        <v>-8.6551975185550183E-4</v>
      </c>
      <c r="F128" s="4">
        <f t="shared" ref="F128:F134" si="143">CI99/CI$98-CI90/CI$89</f>
        <v>-4.4324825936008314E-4</v>
      </c>
    </row>
    <row r="129" spans="1:88" x14ac:dyDescent="0.3">
      <c r="B129" t="s">
        <v>96</v>
      </c>
      <c r="C129" s="4">
        <f t="shared" si="140"/>
        <v>9.890207747021082E-4</v>
      </c>
      <c r="D129" s="4">
        <f t="shared" si="141"/>
        <v>1.1406366002328014E-3</v>
      </c>
      <c r="E129" s="4">
        <f t="shared" si="142"/>
        <v>1.1540515509337948E-3</v>
      </c>
      <c r="F129" s="4">
        <f t="shared" si="143"/>
        <v>2.8565388553285637E-3</v>
      </c>
    </row>
    <row r="130" spans="1:88" x14ac:dyDescent="0.3">
      <c r="B130" t="s">
        <v>11</v>
      </c>
      <c r="C130" s="4">
        <f t="shared" si="140"/>
        <v>-1.0461127261326073E-3</v>
      </c>
      <c r="D130" s="4">
        <f t="shared" si="141"/>
        <v>-1.9832964953939705E-3</v>
      </c>
      <c r="E130" s="4">
        <f t="shared" si="142"/>
        <v>-2.9336744775509257E-3</v>
      </c>
      <c r="F130" s="4">
        <f t="shared" si="143"/>
        <v>-2.9573542725787418E-3</v>
      </c>
    </row>
    <row r="131" spans="1:88" x14ac:dyDescent="0.3">
      <c r="B131" t="s">
        <v>8</v>
      </c>
      <c r="C131" s="4">
        <f t="shared" si="140"/>
        <v>-9.7637264557556835E-4</v>
      </c>
      <c r="D131" s="4">
        <f t="shared" si="141"/>
        <v>-1.8353308910265959E-3</v>
      </c>
      <c r="E131" s="4">
        <f t="shared" si="142"/>
        <v>-2.297034734150466E-3</v>
      </c>
      <c r="F131" s="4">
        <f t="shared" si="143"/>
        <v>-6.1174455875341177E-3</v>
      </c>
    </row>
    <row r="132" spans="1:88" x14ac:dyDescent="0.3">
      <c r="B132" t="s">
        <v>24</v>
      </c>
      <c r="C132" s="4">
        <f t="shared" si="140"/>
        <v>-5.4681825776790524E-4</v>
      </c>
      <c r="D132" s="4">
        <f t="shared" si="141"/>
        <v>-6.6184615614829525E-4</v>
      </c>
      <c r="E132" s="4">
        <f t="shared" si="142"/>
        <v>4.0336950699092666E-4</v>
      </c>
      <c r="F132" s="4">
        <f t="shared" si="143"/>
        <v>-3.0579893651989758E-4</v>
      </c>
    </row>
    <row r="133" spans="1:88" x14ac:dyDescent="0.3">
      <c r="B133" t="s">
        <v>10</v>
      </c>
      <c r="C133" s="4">
        <f t="shared" si="140"/>
        <v>2.2023448104678822E-3</v>
      </c>
      <c r="D133" s="4">
        <f t="shared" si="141"/>
        <v>4.1566881073443751E-3</v>
      </c>
      <c r="E133" s="4">
        <f t="shared" si="142"/>
        <v>4.1923409949253809E-3</v>
      </c>
      <c r="F133" s="4">
        <f t="shared" si="143"/>
        <v>7.3705965418550123E-3</v>
      </c>
    </row>
    <row r="134" spans="1:88" x14ac:dyDescent="0.3">
      <c r="B134" t="s">
        <v>9</v>
      </c>
      <c r="C134" s="4">
        <f t="shared" si="140"/>
        <v>-3.2079247420088719E-5</v>
      </c>
      <c r="D134" s="4">
        <f t="shared" si="141"/>
        <v>-1.3583773777924718E-5</v>
      </c>
      <c r="E134" s="4">
        <f t="shared" si="142"/>
        <v>3.4646703745437601E-4</v>
      </c>
      <c r="F134" s="4">
        <f t="shared" si="143"/>
        <v>-4.0328834112324241E-4</v>
      </c>
    </row>
    <row r="136" spans="1:88" x14ac:dyDescent="0.3">
      <c r="A136" s="12" t="s">
        <v>56</v>
      </c>
      <c r="C136" s="2">
        <v>42005</v>
      </c>
      <c r="D136" s="2">
        <v>42370</v>
      </c>
      <c r="E136" s="2">
        <v>42736</v>
      </c>
      <c r="F136" s="2">
        <v>43101</v>
      </c>
      <c r="G136" s="2">
        <v>43466</v>
      </c>
      <c r="H136" s="2">
        <v>43831</v>
      </c>
      <c r="I136" s="2">
        <v>44197</v>
      </c>
      <c r="J136" s="2">
        <v>44562</v>
      </c>
      <c r="K136" s="2">
        <v>44927</v>
      </c>
      <c r="L136" s="2">
        <v>45292</v>
      </c>
      <c r="M136" s="2">
        <v>45658</v>
      </c>
      <c r="N136" s="2">
        <v>46023</v>
      </c>
      <c r="O136" s="2">
        <v>46388</v>
      </c>
      <c r="P136" s="2">
        <v>46753</v>
      </c>
      <c r="Q136" s="2">
        <v>47119</v>
      </c>
      <c r="R136" s="2">
        <v>47484</v>
      </c>
      <c r="S136" s="2">
        <v>47849</v>
      </c>
      <c r="T136" s="2">
        <v>48214</v>
      </c>
      <c r="U136" s="2">
        <v>48580</v>
      </c>
      <c r="V136" s="2">
        <v>48945</v>
      </c>
      <c r="W136" s="2">
        <v>49310</v>
      </c>
      <c r="X136" s="2">
        <v>49675</v>
      </c>
      <c r="Y136" s="2">
        <v>50041</v>
      </c>
      <c r="Z136" s="2">
        <v>50406</v>
      </c>
      <c r="AA136" s="2">
        <v>50771</v>
      </c>
      <c r="AB136" s="2">
        <v>51136</v>
      </c>
      <c r="AC136" s="2">
        <v>51502</v>
      </c>
      <c r="AD136" s="2">
        <v>51867</v>
      </c>
      <c r="AE136" s="2">
        <v>52232</v>
      </c>
      <c r="AF136" s="2">
        <v>52597</v>
      </c>
      <c r="AG136" s="2">
        <v>52963</v>
      </c>
      <c r="AH136" s="2">
        <v>53328</v>
      </c>
      <c r="AI136" s="2">
        <v>53693</v>
      </c>
      <c r="AJ136" s="2">
        <v>54058</v>
      </c>
      <c r="AK136" s="2">
        <v>54424</v>
      </c>
      <c r="AL136" s="2">
        <v>54789</v>
      </c>
      <c r="AM136" s="2">
        <v>55154</v>
      </c>
      <c r="AN136" s="2">
        <v>55519</v>
      </c>
      <c r="AO136" s="2">
        <v>55885</v>
      </c>
      <c r="AP136" s="2">
        <v>56250</v>
      </c>
      <c r="AQ136" s="2">
        <v>56615</v>
      </c>
      <c r="AR136" s="2">
        <v>56980</v>
      </c>
      <c r="AS136" s="2">
        <v>57346</v>
      </c>
      <c r="AT136" s="2">
        <v>57711</v>
      </c>
      <c r="AU136" s="2">
        <v>58076</v>
      </c>
      <c r="AV136" s="2">
        <v>58441</v>
      </c>
      <c r="AW136" s="2">
        <v>58807</v>
      </c>
      <c r="AX136" s="2">
        <v>59172</v>
      </c>
      <c r="AY136" s="2">
        <v>59537</v>
      </c>
      <c r="AZ136" s="2">
        <v>59902</v>
      </c>
      <c r="BA136" s="2">
        <v>60268</v>
      </c>
      <c r="BB136" s="2">
        <v>60633</v>
      </c>
      <c r="BC136" s="2">
        <v>60998</v>
      </c>
      <c r="BD136" s="2">
        <v>61363</v>
      </c>
      <c r="BE136" s="2">
        <v>61729</v>
      </c>
      <c r="BF136" s="2">
        <v>62094</v>
      </c>
      <c r="BG136" s="2">
        <v>62459</v>
      </c>
      <c r="BH136" s="2">
        <v>62824</v>
      </c>
      <c r="BI136" s="2">
        <v>63190</v>
      </c>
      <c r="BJ136" s="2">
        <v>63555</v>
      </c>
      <c r="BK136" s="2">
        <v>63920</v>
      </c>
      <c r="BL136" s="2">
        <v>64285</v>
      </c>
      <c r="BM136" s="2">
        <v>64651</v>
      </c>
      <c r="BN136" s="2">
        <v>65016</v>
      </c>
      <c r="BO136" s="2">
        <v>65381</v>
      </c>
      <c r="BP136" s="2">
        <v>65746</v>
      </c>
      <c r="BQ136" s="2">
        <v>66112</v>
      </c>
      <c r="BR136" s="2">
        <v>66477</v>
      </c>
      <c r="BS136" s="2">
        <v>66842</v>
      </c>
      <c r="BT136" s="2">
        <v>67207</v>
      </c>
      <c r="BU136" s="2">
        <v>67573</v>
      </c>
      <c r="BV136" s="2">
        <v>67938</v>
      </c>
      <c r="BW136" s="2">
        <v>68303</v>
      </c>
      <c r="BX136" s="2">
        <v>68668</v>
      </c>
      <c r="BY136" s="2">
        <v>69034</v>
      </c>
      <c r="BZ136" s="2">
        <v>69399</v>
      </c>
      <c r="CA136" s="2">
        <v>69764</v>
      </c>
      <c r="CB136" s="2">
        <v>70129</v>
      </c>
      <c r="CC136" s="2">
        <v>70495</v>
      </c>
      <c r="CD136" s="2">
        <v>70860</v>
      </c>
      <c r="CE136" s="2">
        <v>71225</v>
      </c>
      <c r="CF136" s="2">
        <v>71590</v>
      </c>
      <c r="CG136" s="2">
        <v>71956</v>
      </c>
      <c r="CH136" s="2">
        <v>72321</v>
      </c>
      <c r="CI136" s="2">
        <v>72686</v>
      </c>
      <c r="CJ136" s="2">
        <v>73051</v>
      </c>
    </row>
    <row r="137" spans="1:88" x14ac:dyDescent="0.3">
      <c r="A137" t="s">
        <v>26</v>
      </c>
      <c r="B137" t="s">
        <v>22</v>
      </c>
      <c r="C137" s="6">
        <f>[1]Production!B3</f>
        <v>3792421.5759999999</v>
      </c>
      <c r="D137" s="6">
        <f>[1]Production!C3</f>
        <v>3815444.3259999999</v>
      </c>
      <c r="E137" s="6">
        <f>[1]Production!D3</f>
        <v>3858468.0649999999</v>
      </c>
      <c r="F137" s="6">
        <f>[1]Production!E3</f>
        <v>3909221.8620000002</v>
      </c>
      <c r="G137" s="6">
        <f>[1]Production!F3</f>
        <v>3962661.1230000001</v>
      </c>
      <c r="H137" s="6">
        <f>[1]Production!G3</f>
        <v>4018686.5660000001</v>
      </c>
      <c r="I137" s="6">
        <f>[1]Production!H3</f>
        <v>4073738.05</v>
      </c>
      <c r="J137" s="6">
        <f>[1]Production!I3</f>
        <v>4128258.5079999999</v>
      </c>
      <c r="K137" s="6">
        <f>[1]Production!J3</f>
        <v>4182594.05</v>
      </c>
      <c r="L137" s="6">
        <f>[1]Production!K3</f>
        <v>4237022.8789999997</v>
      </c>
      <c r="M137" s="6">
        <f>[1]Production!L3</f>
        <v>4291814.0530000003</v>
      </c>
      <c r="N137" s="6">
        <f>[1]Production!M3</f>
        <v>4345724.3619999997</v>
      </c>
      <c r="O137" s="6">
        <f>[1]Production!N3</f>
        <v>4400030.1780000003</v>
      </c>
      <c r="P137" s="6">
        <f>[1]Production!O3</f>
        <v>4455001.4510000004</v>
      </c>
      <c r="Q137" s="6">
        <f>[1]Production!P3</f>
        <v>4510838.6509999996</v>
      </c>
      <c r="R137" s="6">
        <f>[1]Production!Q3</f>
        <v>4567705.9859999996</v>
      </c>
      <c r="S137" s="6">
        <f>[1]Production!R3</f>
        <v>4625812.6560000004</v>
      </c>
      <c r="T137" s="6">
        <f>[1]Production!S3</f>
        <v>4686567.477</v>
      </c>
      <c r="U137" s="6">
        <f>[1]Production!T3</f>
        <v>4749450.04</v>
      </c>
      <c r="V137" s="6">
        <f>[1]Production!U3</f>
        <v>4813824.9589999998</v>
      </c>
      <c r="W137" s="6">
        <f>[1]Production!V3</f>
        <v>4879235.8940000003</v>
      </c>
      <c r="X137" s="6">
        <f>[1]Production!W3</f>
        <v>4944104.8049999997</v>
      </c>
      <c r="Y137" s="6">
        <f>[1]Production!X3</f>
        <v>5009426.8969999999</v>
      </c>
      <c r="Z137" s="6">
        <f>[1]Production!Y3</f>
        <v>5075335.4840000002</v>
      </c>
      <c r="AA137" s="6">
        <f>[1]Production!Z3</f>
        <v>5141933.7050000001</v>
      </c>
      <c r="AB137" s="6">
        <f>[1]Production!AA3</f>
        <v>5209312.4689999996</v>
      </c>
      <c r="AC137" s="6">
        <f>[1]Production!AB3</f>
        <v>5276147.9680000003</v>
      </c>
      <c r="AD137" s="6">
        <f>[1]Production!AC3</f>
        <v>5343658.0029999996</v>
      </c>
      <c r="AE137" s="6">
        <f>[1]Production!AD3</f>
        <v>5412072.7249999996</v>
      </c>
      <c r="AF137" s="6">
        <f>[1]Production!AE3</f>
        <v>5481520.7319999998</v>
      </c>
      <c r="AG137" s="6">
        <f>[1]Production!AF3</f>
        <v>5552093.5820000004</v>
      </c>
      <c r="AH137" s="6">
        <f>[1]Production!AG3</f>
        <v>5622277.7359999996</v>
      </c>
      <c r="AI137" s="6">
        <f>[1]Production!AH3</f>
        <v>5693342.3650000002</v>
      </c>
      <c r="AJ137" s="6">
        <f>[1]Production!AI3</f>
        <v>5765422.784</v>
      </c>
      <c r="AK137" s="6">
        <f>[1]Production!AJ3</f>
        <v>5838541.1380000003</v>
      </c>
      <c r="AL137" s="6">
        <f>[1]Production!AK3</f>
        <v>5912670.6610000003</v>
      </c>
      <c r="AM137" s="6">
        <f>[1]Production!AL3</f>
        <v>5987528.8439999996</v>
      </c>
      <c r="AN137" s="6">
        <f>[1]Production!AM3</f>
        <v>6063853.7800000003</v>
      </c>
      <c r="AO137" s="6">
        <f>[1]Production!AN3</f>
        <v>6141594.966</v>
      </c>
      <c r="AP137" s="6">
        <f>[1]Production!AO3</f>
        <v>6220656.5029999996</v>
      </c>
      <c r="AQ137" s="6">
        <f>[1]Production!AP3</f>
        <v>6300914.8550000004</v>
      </c>
      <c r="AR137" s="6">
        <f>[1]Production!AQ3</f>
        <v>6380542.2110000001</v>
      </c>
      <c r="AS137" s="6">
        <f>[1]Production!AR3</f>
        <v>6460782.9069999997</v>
      </c>
      <c r="AT137" s="6">
        <f>[1]Production!AS3</f>
        <v>6541721.3669999996</v>
      </c>
      <c r="AU137" s="6">
        <f>[1]Production!AT3</f>
        <v>6623373.2850000001</v>
      </c>
      <c r="AV137" s="6">
        <f>[1]Production!AU3</f>
        <v>6705741.3530000001</v>
      </c>
      <c r="AW137" s="6">
        <f>[1]Production!AV3</f>
        <v>6786805.7070000004</v>
      </c>
      <c r="AX137" s="6">
        <f>[1]Production!AW3</f>
        <v>6868208.7010000004</v>
      </c>
      <c r="AY137" s="6">
        <f>[1]Production!AX3</f>
        <v>6950191.9939999999</v>
      </c>
      <c r="AZ137" s="6">
        <f>[1]Production!AY3</f>
        <v>7032872.7050000001</v>
      </c>
      <c r="BA137" s="6">
        <f>[1]Production!AZ3</f>
        <v>7116315.2819999997</v>
      </c>
      <c r="BB137" s="6">
        <f>[1]Production!BA3</f>
        <v>7193474.3689999999</v>
      </c>
      <c r="BC137" s="6">
        <f>[1]Production!BB3</f>
        <v>7272527.8190000001</v>
      </c>
      <c r="BD137" s="6">
        <f>[1]Production!BC3</f>
        <v>7351605.5049999999</v>
      </c>
      <c r="BE137" s="6">
        <f>[1]Production!BD3</f>
        <v>7430683.0860000001</v>
      </c>
      <c r="BF137" s="6">
        <f>[1]Production!BE3</f>
        <v>7510016.0590000004</v>
      </c>
      <c r="BG137" s="6">
        <f>[1]Production!BF3</f>
        <v>7586952.4079999998</v>
      </c>
      <c r="BH137" s="6">
        <f>[1]Production!BG3</f>
        <v>7663891.7369999997</v>
      </c>
      <c r="BI137" s="6">
        <f>[1]Production!BH3</f>
        <v>7741185.4939999999</v>
      </c>
      <c r="BJ137" s="6">
        <f>[1]Production!BI3</f>
        <v>7819005.6610000003</v>
      </c>
      <c r="BK137" s="6">
        <f>[1]Production!BJ3</f>
        <v>7897451.7340000002</v>
      </c>
      <c r="BL137" s="6">
        <f>[1]Production!BK3</f>
        <v>7976584.5980000002</v>
      </c>
      <c r="BM137" s="6">
        <f>[1]Production!BL3</f>
        <v>8056439.6050000004</v>
      </c>
      <c r="BN137" s="6">
        <f>[1]Production!BM3</f>
        <v>8137032.6050000004</v>
      </c>
      <c r="BO137" s="6">
        <f>[1]Production!BN3</f>
        <v>8218364.1229999997</v>
      </c>
      <c r="BP137" s="6">
        <f>[1]Production!BO3</f>
        <v>8300423.6880000001</v>
      </c>
      <c r="BQ137" s="6">
        <f>[1]Production!BP3</f>
        <v>8380542.0149999997</v>
      </c>
      <c r="BR137" s="6">
        <f>[1]Production!BQ3</f>
        <v>8460858.9039999992</v>
      </c>
      <c r="BS137" s="6">
        <f>[1]Production!BR3</f>
        <v>8541637.5069999993</v>
      </c>
      <c r="BT137" s="6">
        <f>[1]Production!BS3</f>
        <v>8622988.0360000003</v>
      </c>
      <c r="BU137" s="6">
        <f>[1]Production!BT3</f>
        <v>8704962.4100000001</v>
      </c>
      <c r="BV137" s="6">
        <f>[1]Production!BU3</f>
        <v>8787588.3890000004</v>
      </c>
      <c r="BW137" s="6">
        <f>[1]Production!BV3</f>
        <v>8870884.6270000003</v>
      </c>
      <c r="BX137" s="6">
        <f>[1]Production!BW3</f>
        <v>8954866.4910000004</v>
      </c>
      <c r="BY137" s="6">
        <f>[1]Production!BX3</f>
        <v>9039547.2809999995</v>
      </c>
      <c r="BZ137" s="6">
        <f>[1]Production!BY3</f>
        <v>9124937.8939999994</v>
      </c>
      <c r="CA137" s="6">
        <f>[1]Production!BZ3</f>
        <v>9209020.7609999999</v>
      </c>
      <c r="CB137" s="6">
        <f>[1]Production!CA3</f>
        <v>9293454.3479999993</v>
      </c>
      <c r="CC137" s="6">
        <f>[1]Production!CB3</f>
        <v>9378455.2090000007</v>
      </c>
      <c r="CD137" s="6">
        <f>[1]Production!CC3</f>
        <v>9464118.9269999992</v>
      </c>
      <c r="CE137" s="6">
        <f>[1]Production!CD3</f>
        <v>9550493.2009999994</v>
      </c>
      <c r="CF137" s="6">
        <f>[1]Production!CE3</f>
        <v>9637604.6830000002</v>
      </c>
      <c r="CG137" s="6">
        <f>[1]Production!CF3</f>
        <v>9725471.284</v>
      </c>
      <c r="CH137" s="6">
        <f>[1]Production!CG3</f>
        <v>9814107.4230000004</v>
      </c>
      <c r="CI137" s="6">
        <f>[1]Production!CH3</f>
        <v>9903525.7029999997</v>
      </c>
      <c r="CJ137" s="6">
        <f>[1]Production!CI3</f>
        <v>9993737.2599999998</v>
      </c>
    </row>
    <row r="138" spans="1:88" x14ac:dyDescent="0.3">
      <c r="B138" t="s">
        <v>7</v>
      </c>
      <c r="C138" s="6">
        <f>[1]Production!B5+[1]Production!B7</f>
        <v>86803.210061000005</v>
      </c>
      <c r="D138" s="6">
        <f>[1]Production!C5+[1]Production!C7</f>
        <v>86046.084801000005</v>
      </c>
      <c r="E138" s="6">
        <f>[1]Production!D5+[1]Production!D7</f>
        <v>85788.315044000003</v>
      </c>
      <c r="F138" s="6">
        <f>[1]Production!E5+[1]Production!E7</f>
        <v>86111.854659999997</v>
      </c>
      <c r="G138" s="6">
        <f>[1]Production!F5+[1]Production!F7</f>
        <v>86924.810171999998</v>
      </c>
      <c r="H138" s="6">
        <f>[1]Production!G5+[1]Production!G7</f>
        <v>88089.745995999998</v>
      </c>
      <c r="I138" s="6">
        <f>[1]Production!H5+[1]Production!H7</f>
        <v>89416.178386</v>
      </c>
      <c r="J138" s="6">
        <f>[1]Production!I5+[1]Production!I7</f>
        <v>90747.877498000002</v>
      </c>
      <c r="K138" s="6">
        <f>[1]Production!J5+[1]Production!J7</f>
        <v>91962.958562</v>
      </c>
      <c r="L138" s="6">
        <f>[1]Production!K5+[1]Production!K7</f>
        <v>92977.138998000009</v>
      </c>
      <c r="M138" s="6">
        <f>[1]Production!L5+[1]Production!L7</f>
        <v>93753.629587000003</v>
      </c>
      <c r="N138" s="6">
        <f>[1]Production!M5+[1]Production!M7</f>
        <v>94260.599336999992</v>
      </c>
      <c r="O138" s="6">
        <f>[1]Production!N5+[1]Production!N7</f>
        <v>94561.364252999992</v>
      </c>
      <c r="P138" s="6">
        <f>[1]Production!O5+[1]Production!O7</f>
        <v>94712.225193000006</v>
      </c>
      <c r="Q138" s="6">
        <f>[1]Production!P5+[1]Production!P7</f>
        <v>94774.094778999992</v>
      </c>
      <c r="R138" s="6">
        <f>[1]Production!Q5+[1]Production!Q7</f>
        <v>94802.716903000008</v>
      </c>
      <c r="S138" s="6">
        <f>[1]Production!R5+[1]Production!R7</f>
        <v>94802.693980000011</v>
      </c>
      <c r="T138" s="6">
        <f>[1]Production!S5+[1]Production!S7</f>
        <v>94846.579805000001</v>
      </c>
      <c r="U138" s="6">
        <f>[1]Production!T5+[1]Production!T7</f>
        <v>94955.483025000009</v>
      </c>
      <c r="V138" s="6">
        <f>[1]Production!U5+[1]Production!U7</f>
        <v>95134.126057000001</v>
      </c>
      <c r="W138" s="6">
        <f>[1]Production!V5+[1]Production!V7</f>
        <v>95375.76823799999</v>
      </c>
      <c r="X138" s="6">
        <f>[1]Production!W5+[1]Production!W7</f>
        <v>95633.024683999989</v>
      </c>
      <c r="Y138" s="6">
        <f>[1]Production!X5+[1]Production!X7</f>
        <v>95919.212830999997</v>
      </c>
      <c r="Z138" s="6">
        <f>[1]Production!Y5+[1]Production!Y7</f>
        <v>96222.164528000008</v>
      </c>
      <c r="AA138" s="6">
        <f>[1]Production!Z5+[1]Production!Z7</f>
        <v>96530.855697999999</v>
      </c>
      <c r="AB138" s="6">
        <f>[1]Production!AA5+[1]Production!AA7</f>
        <v>96836.675046999997</v>
      </c>
      <c r="AC138" s="6">
        <f>[1]Production!AB5+[1]Production!AB7</f>
        <v>97098.35912400001</v>
      </c>
      <c r="AD138" s="6">
        <f>[1]Production!AC5+[1]Production!AC7</f>
        <v>97345.310219000006</v>
      </c>
      <c r="AE138" s="6">
        <f>[1]Production!AD5+[1]Production!AD7</f>
        <v>97582.004694000003</v>
      </c>
      <c r="AF138" s="6">
        <f>[1]Production!AE5+[1]Production!AE7</f>
        <v>97813.389469000002</v>
      </c>
      <c r="AG138" s="6">
        <f>[1]Production!AF5+[1]Production!AF7</f>
        <v>98044.588632999992</v>
      </c>
      <c r="AH138" s="6">
        <f>[1]Production!AG5+[1]Production!AG7</f>
        <v>98240.808825999993</v>
      </c>
      <c r="AI138" s="6">
        <f>[1]Production!AH5+[1]Production!AH7</f>
        <v>98440.169935999991</v>
      </c>
      <c r="AJ138" s="6">
        <f>[1]Production!AI5+[1]Production!AI7</f>
        <v>98648.434225999998</v>
      </c>
      <c r="AK138" s="6">
        <f>[1]Production!AJ5+[1]Production!AJ7</f>
        <v>98868.348845</v>
      </c>
      <c r="AL138" s="6">
        <f>[1]Production!AK5+[1]Production!AK7</f>
        <v>99100.220943000008</v>
      </c>
      <c r="AM138" s="6">
        <f>[1]Production!AL5+[1]Production!AL7</f>
        <v>99308.131452999995</v>
      </c>
      <c r="AN138" s="6">
        <f>[1]Production!AM5+[1]Production!AM7</f>
        <v>99519.745215999996</v>
      </c>
      <c r="AO138" s="6">
        <f>[1]Production!AN5+[1]Production!AN7</f>
        <v>99737.706682000004</v>
      </c>
      <c r="AP138" s="6">
        <f>[1]Production!AO5+[1]Production!AO7</f>
        <v>99962.73838200001</v>
      </c>
      <c r="AQ138" s="6">
        <f>[1]Production!AP5+[1]Production!AP7</f>
        <v>100194.351895</v>
      </c>
      <c r="AR138" s="6">
        <f>[1]Production!AQ5+[1]Production!AQ7</f>
        <v>100390.60778199999</v>
      </c>
      <c r="AS138" s="6">
        <f>[1]Production!AR5+[1]Production!AR7</f>
        <v>100587.02067</v>
      </c>
      <c r="AT138" s="6">
        <f>[1]Production!AS5+[1]Production!AS7</f>
        <v>100786.468173</v>
      </c>
      <c r="AU138" s="6">
        <f>[1]Production!AT5+[1]Production!AT7</f>
        <v>100990.547357</v>
      </c>
      <c r="AV138" s="6">
        <f>[1]Production!AU5+[1]Production!AU7</f>
        <v>101199.997076</v>
      </c>
      <c r="AW138" s="6">
        <f>[1]Production!AV5+[1]Production!AV7</f>
        <v>101365.264096</v>
      </c>
      <c r="AX138" s="6">
        <f>[1]Production!AW5+[1]Production!AW7</f>
        <v>101532.559415</v>
      </c>
      <c r="AY138" s="6">
        <f>[1]Production!AX5+[1]Production!AX7</f>
        <v>101706.470284</v>
      </c>
      <c r="AZ138" s="6">
        <f>[1]Production!AY5+[1]Production!AY7</f>
        <v>101889.62180600001</v>
      </c>
      <c r="BA138" s="6">
        <f>[1]Production!AZ5+[1]Production!AZ7</f>
        <v>102083.138505</v>
      </c>
      <c r="BB138" s="6">
        <f>[1]Production!BA5+[1]Production!BA7</f>
        <v>102224.033444</v>
      </c>
      <c r="BC138" s="6">
        <f>[1]Production!BB5+[1]Production!BB7</f>
        <v>102337.080435</v>
      </c>
      <c r="BD138" s="6">
        <f>[1]Production!BC5+[1]Production!BC7</f>
        <v>102430.953716</v>
      </c>
      <c r="BE138" s="6">
        <f>[1]Production!BD5+[1]Production!BD7</f>
        <v>102511.826942</v>
      </c>
      <c r="BF138" s="6">
        <f>[1]Production!BE5+[1]Production!BE7</f>
        <v>102585.01114800001</v>
      </c>
      <c r="BG138" s="6">
        <f>[1]Production!BF5+[1]Production!BF7</f>
        <v>102591.42719700001</v>
      </c>
      <c r="BH138" s="6">
        <f>[1]Production!BG5+[1]Production!BG7</f>
        <v>102592.737278</v>
      </c>
      <c r="BI138" s="6">
        <f>[1]Production!BH5+[1]Production!BH7</f>
        <v>102597.74683999999</v>
      </c>
      <c r="BJ138" s="6">
        <f>[1]Production!BI5+[1]Production!BI7</f>
        <v>102612.178059</v>
      </c>
      <c r="BK138" s="6">
        <f>[1]Production!BJ5+[1]Production!BJ7</f>
        <v>102639.328475</v>
      </c>
      <c r="BL138" s="6">
        <f>[1]Production!BK5+[1]Production!BK7</f>
        <v>102680.520084</v>
      </c>
      <c r="BM138" s="6">
        <f>[1]Production!BL5+[1]Production!BL7</f>
        <v>102735.513563</v>
      </c>
      <c r="BN138" s="6">
        <f>[1]Production!BM5+[1]Production!BM7</f>
        <v>102802.916839</v>
      </c>
      <c r="BO138" s="6">
        <f>[1]Production!BN5+[1]Production!BN7</f>
        <v>102880.58571900001</v>
      </c>
      <c r="BP138" s="6">
        <f>[1]Production!BO5+[1]Production!BO7</f>
        <v>102966.00168099999</v>
      </c>
      <c r="BQ138" s="6">
        <f>[1]Production!BP5+[1]Production!BP7</f>
        <v>102999.682871</v>
      </c>
      <c r="BR138" s="6">
        <f>[1]Production!BQ5+[1]Production!BQ7</f>
        <v>103032.37331699999</v>
      </c>
      <c r="BS138" s="6">
        <f>[1]Production!BR5+[1]Production!BR7</f>
        <v>103067.569151</v>
      </c>
      <c r="BT138" s="6">
        <f>[1]Production!BS5+[1]Production!BS7</f>
        <v>103107.16696500001</v>
      </c>
      <c r="BU138" s="6">
        <f>[1]Production!BT5+[1]Production!BT7</f>
        <v>103152.04360200001</v>
      </c>
      <c r="BV138" s="6">
        <f>[1]Production!BU5+[1]Production!BU7</f>
        <v>103202.39655</v>
      </c>
      <c r="BW138" s="6">
        <f>[1]Production!BV5+[1]Production!BV7</f>
        <v>103257.98956099999</v>
      </c>
      <c r="BX138" s="6">
        <f>[1]Production!BW5+[1]Production!BW7</f>
        <v>103318.329794</v>
      </c>
      <c r="BY138" s="6">
        <f>[1]Production!BX5+[1]Production!BX7</f>
        <v>103382.790372</v>
      </c>
      <c r="BZ138" s="6">
        <f>[1]Production!BY5+[1]Production!BY7</f>
        <v>103450.693095</v>
      </c>
      <c r="CA138" s="6">
        <f>[1]Production!BZ5+[1]Production!BZ7</f>
        <v>103479.98822</v>
      </c>
      <c r="CB138" s="6">
        <f>[1]Production!CA5+[1]Production!CA7</f>
        <v>103508.85978</v>
      </c>
      <c r="CC138" s="6">
        <f>[1]Production!CB5+[1]Production!CB7</f>
        <v>103540.497569</v>
      </c>
      <c r="CD138" s="6">
        <f>[1]Production!CC5+[1]Production!CC7</f>
        <v>103576.64896400001</v>
      </c>
      <c r="CE138" s="6">
        <f>[1]Production!CD5+[1]Production!CD7</f>
        <v>103618.06059199999</v>
      </c>
      <c r="CF138" s="6">
        <f>[1]Production!CE5+[1]Production!CE7</f>
        <v>103664.76464000001</v>
      </c>
      <c r="CG138" s="6">
        <f>[1]Production!CF5+[1]Production!CF7</f>
        <v>103716.31511000001</v>
      </c>
      <c r="CH138" s="6">
        <f>[1]Production!CG5+[1]Production!CG7</f>
        <v>103771.98422</v>
      </c>
      <c r="CI138" s="6">
        <f>[1]Production!CH5+[1]Production!CH7</f>
        <v>103830.91834999999</v>
      </c>
      <c r="CJ138" s="6">
        <f>[1]Production!CI5+[1]Production!CI7</f>
        <v>103892.25508999999</v>
      </c>
    </row>
    <row r="139" spans="1:88" x14ac:dyDescent="0.3">
      <c r="B139" t="s">
        <v>96</v>
      </c>
      <c r="C139" s="6">
        <f>[1]Production!B27</f>
        <v>268350.21090000001</v>
      </c>
      <c r="D139" s="6">
        <f>[1]Production!C27</f>
        <v>286191.47220000002</v>
      </c>
      <c r="E139" s="6">
        <f>[1]Production!D27</f>
        <v>303273.57650000002</v>
      </c>
      <c r="F139" s="6">
        <f>[1]Production!E27</f>
        <v>312710.19189999998</v>
      </c>
      <c r="G139" s="6">
        <f>[1]Production!F27</f>
        <v>317457.4754</v>
      </c>
      <c r="H139" s="6">
        <f>[1]Production!G27</f>
        <v>320315.77409999998</v>
      </c>
      <c r="I139" s="6">
        <f>[1]Production!H27</f>
        <v>322557.12030000001</v>
      </c>
      <c r="J139" s="6">
        <f>[1]Production!I27</f>
        <v>324792.53590000002</v>
      </c>
      <c r="K139" s="6">
        <f>[1]Production!J27</f>
        <v>327235.03350000002</v>
      </c>
      <c r="L139" s="6">
        <f>[1]Production!K27</f>
        <v>329964.67690000002</v>
      </c>
      <c r="M139" s="6">
        <f>[1]Production!L27</f>
        <v>333011.46679999999</v>
      </c>
      <c r="N139" s="6">
        <f>[1]Production!M27</f>
        <v>336340.91970000003</v>
      </c>
      <c r="O139" s="6">
        <f>[1]Production!N27</f>
        <v>339975.9327</v>
      </c>
      <c r="P139" s="6">
        <f>[1]Production!O27</f>
        <v>343907.92920000001</v>
      </c>
      <c r="Q139" s="6">
        <f>[1]Production!P27</f>
        <v>348108.09350000002</v>
      </c>
      <c r="R139" s="6">
        <f>[1]Production!Q27</f>
        <v>352549.98210000002</v>
      </c>
      <c r="S139" s="6">
        <f>[1]Production!R27</f>
        <v>357288.55800000002</v>
      </c>
      <c r="T139" s="6">
        <f>[1]Production!S27</f>
        <v>362239.77299999999</v>
      </c>
      <c r="U139" s="6">
        <f>[1]Production!T27</f>
        <v>367322.63799999998</v>
      </c>
      <c r="V139" s="6">
        <f>[1]Production!U27</f>
        <v>372468.23710000003</v>
      </c>
      <c r="W139" s="6">
        <f>[1]Production!V27</f>
        <v>377639.85759999999</v>
      </c>
      <c r="X139" s="6">
        <f>[1]Production!W27</f>
        <v>382775.9094</v>
      </c>
      <c r="Y139" s="6">
        <f>[1]Production!X27</f>
        <v>387888.05949999997</v>
      </c>
      <c r="Z139" s="6">
        <f>[1]Production!Y27</f>
        <v>392967.91360000003</v>
      </c>
      <c r="AA139" s="6">
        <f>[1]Production!Z27</f>
        <v>398002.23349999997</v>
      </c>
      <c r="AB139" s="6">
        <f>[1]Production!AA27</f>
        <v>403001.62270000001</v>
      </c>
      <c r="AC139" s="6">
        <f>[1]Production!AB27</f>
        <v>407927.2157</v>
      </c>
      <c r="AD139" s="6">
        <f>[1]Production!AC27</f>
        <v>412799.66409999999</v>
      </c>
      <c r="AE139" s="6">
        <f>[1]Production!AD27</f>
        <v>417666.33769999997</v>
      </c>
      <c r="AF139" s="6">
        <f>[1]Production!AE27</f>
        <v>422583.77889999998</v>
      </c>
      <c r="AG139" s="6">
        <f>[1]Production!AF27</f>
        <v>427616.73420000001</v>
      </c>
      <c r="AH139" s="6">
        <f>[1]Production!AG27</f>
        <v>432748.42479999998</v>
      </c>
      <c r="AI139" s="6">
        <f>[1]Production!AH27</f>
        <v>438014.95730000001</v>
      </c>
      <c r="AJ139" s="6">
        <f>[1]Production!AI27</f>
        <v>443430.17930000002</v>
      </c>
      <c r="AK139" s="6">
        <f>[1]Production!AJ27</f>
        <v>448996.56829999998</v>
      </c>
      <c r="AL139" s="6">
        <f>[1]Production!AK27</f>
        <v>454713.25900000002</v>
      </c>
      <c r="AM139" s="6">
        <f>[1]Production!AL27</f>
        <v>459600.6177</v>
      </c>
      <c r="AN139" s="6">
        <f>[1]Production!AM27</f>
        <v>465365.95730000001</v>
      </c>
      <c r="AO139" s="6">
        <f>[1]Production!AN27</f>
        <v>471602.38829999999</v>
      </c>
      <c r="AP139" s="6">
        <f>[1]Production!AO27</f>
        <v>478087.60800000001</v>
      </c>
      <c r="AQ139" s="6">
        <f>[1]Production!AP27</f>
        <v>484723.07880000002</v>
      </c>
      <c r="AR139" s="6">
        <f>[1]Production!AQ27</f>
        <v>491393.49939999997</v>
      </c>
      <c r="AS139" s="6">
        <f>[1]Production!AR27</f>
        <v>498096.81310000003</v>
      </c>
      <c r="AT139" s="6">
        <f>[1]Production!AS27</f>
        <v>504851.25150000001</v>
      </c>
      <c r="AU139" s="6">
        <f>[1]Production!AT27</f>
        <v>511661.15820000001</v>
      </c>
      <c r="AV139" s="6">
        <f>[1]Production!AU27</f>
        <v>518525.35519999999</v>
      </c>
      <c r="AW139" s="6">
        <f>[1]Production!AV27</f>
        <v>525616.8077</v>
      </c>
      <c r="AX139" s="6">
        <f>[1]Production!AW27</f>
        <v>532559.32889999996</v>
      </c>
      <c r="AY139" s="6">
        <f>[1]Production!AX27</f>
        <v>539456.04579999996</v>
      </c>
      <c r="AZ139" s="6">
        <f>[1]Production!AY27</f>
        <v>546356.29749999999</v>
      </c>
      <c r="BA139" s="6">
        <f>[1]Production!AZ27</f>
        <v>553280.80059999996</v>
      </c>
      <c r="BB139" s="6">
        <f>[1]Production!BA27</f>
        <v>549772.97409999999</v>
      </c>
      <c r="BC139" s="6">
        <f>[1]Production!BB27</f>
        <v>552958.33589999995</v>
      </c>
      <c r="BD139" s="6">
        <f>[1]Production!BC27</f>
        <v>558385.74650000001</v>
      </c>
      <c r="BE139" s="6">
        <f>[1]Production!BD27</f>
        <v>564595.41639999999</v>
      </c>
      <c r="BF139" s="6">
        <f>[1]Production!BE27</f>
        <v>571056.27749999997</v>
      </c>
      <c r="BG139" s="6">
        <f>[1]Production!BF27</f>
        <v>577372.38020000001</v>
      </c>
      <c r="BH139" s="6">
        <f>[1]Production!BG27</f>
        <v>583642.15209999995</v>
      </c>
      <c r="BI139" s="6">
        <f>[1]Production!BH27</f>
        <v>589851.77049999998</v>
      </c>
      <c r="BJ139" s="6">
        <f>[1]Production!BI27</f>
        <v>596004.17009999999</v>
      </c>
      <c r="BK139" s="6">
        <f>[1]Production!BJ27</f>
        <v>602107.78399999999</v>
      </c>
      <c r="BL139" s="6">
        <f>[1]Production!BK27</f>
        <v>608171.79520000005</v>
      </c>
      <c r="BM139" s="6">
        <f>[1]Production!BL27</f>
        <v>614204.3003</v>
      </c>
      <c r="BN139" s="6">
        <f>[1]Production!BM27</f>
        <v>620211.74269999994</v>
      </c>
      <c r="BO139" s="6">
        <f>[1]Production!BN27</f>
        <v>626198.93660000002</v>
      </c>
      <c r="BP139" s="6">
        <f>[1]Production!BO27</f>
        <v>632169.38359999994</v>
      </c>
      <c r="BQ139" s="6">
        <f>[1]Production!BP27</f>
        <v>638015.23609999998</v>
      </c>
      <c r="BR139" s="6">
        <f>[1]Production!BQ27</f>
        <v>643788.40319999994</v>
      </c>
      <c r="BS139" s="6">
        <f>[1]Production!BR27</f>
        <v>649520.85140000004</v>
      </c>
      <c r="BT139" s="6">
        <f>[1]Production!BS27</f>
        <v>655228.67429999996</v>
      </c>
      <c r="BU139" s="6">
        <f>[1]Production!BT27</f>
        <v>660919.98979999998</v>
      </c>
      <c r="BV139" s="6">
        <f>[1]Production!BU27</f>
        <v>666599.5466</v>
      </c>
      <c r="BW139" s="6">
        <f>[1]Production!BV27</f>
        <v>672271.03110000002</v>
      </c>
      <c r="BX139" s="6">
        <f>[1]Production!BW27</f>
        <v>677938.01309999998</v>
      </c>
      <c r="BY139" s="6">
        <f>[1]Production!BX27</f>
        <v>683604.1825</v>
      </c>
      <c r="BZ139" s="6">
        <f>[1]Production!BY27</f>
        <v>689273.29350000003</v>
      </c>
      <c r="CA139" s="6">
        <f>[1]Production!BZ27</f>
        <v>694865.5575</v>
      </c>
      <c r="CB139" s="6">
        <f>[1]Production!CA27</f>
        <v>700422.42729999998</v>
      </c>
      <c r="CC139" s="6">
        <f>[1]Production!CB27</f>
        <v>705969.90980000002</v>
      </c>
      <c r="CD139" s="6">
        <f>[1]Production!CC27</f>
        <v>711521.71299999999</v>
      </c>
      <c r="CE139" s="6">
        <f>[1]Production!CD27</f>
        <v>717085.27839999995</v>
      </c>
      <c r="CF139" s="6">
        <f>[1]Production!CE27</f>
        <v>722665.31700000004</v>
      </c>
      <c r="CG139" s="6">
        <f>[1]Production!CF27</f>
        <v>728265.60470000003</v>
      </c>
      <c r="CH139" s="6">
        <f>[1]Production!CG27</f>
        <v>733889.74600000004</v>
      </c>
      <c r="CI139" s="6">
        <f>[1]Production!CH27</f>
        <v>739541.39240000001</v>
      </c>
      <c r="CJ139" s="6">
        <f>[1]Production!CI27</f>
        <v>745224.23430000001</v>
      </c>
    </row>
    <row r="140" spans="1:88" x14ac:dyDescent="0.3">
      <c r="B140" t="s">
        <v>11</v>
      </c>
      <c r="C140" s="6">
        <f>[1]Production!B51+[1]Production!B53+[1]Production!B55+[1]Production!B57+[1]Production!B59+[1]Production!B61+[1]Production!B63+[1]Production!B65+[1]Production!B67</f>
        <v>43797.498264070004</v>
      </c>
      <c r="D140" s="6">
        <f>[1]Production!C51+[1]Production!C53+[1]Production!C55+[1]Production!C57+[1]Production!C59+[1]Production!C61+[1]Production!C63+[1]Production!C65+[1]Production!C67</f>
        <v>44023.201360849991</v>
      </c>
      <c r="E140" s="6">
        <f>[1]Production!D51+[1]Production!D53+[1]Production!D55+[1]Production!D57+[1]Production!D59+[1]Production!D61+[1]Production!D63+[1]Production!D65+[1]Production!D67</f>
        <v>44242.583655059992</v>
      </c>
      <c r="F140" s="6">
        <f>[1]Production!E51+[1]Production!E53+[1]Production!E55+[1]Production!E57+[1]Production!E59+[1]Production!E61+[1]Production!E63+[1]Production!E65+[1]Production!E67</f>
        <v>44537.263853769997</v>
      </c>
      <c r="G140" s="6">
        <f>[1]Production!F51+[1]Production!F53+[1]Production!F55+[1]Production!F57+[1]Production!F59+[1]Production!F61+[1]Production!F63+[1]Production!F65+[1]Production!F67</f>
        <v>44822.616779529999</v>
      </c>
      <c r="H140" s="6">
        <f>[1]Production!G51+[1]Production!G53+[1]Production!G55+[1]Production!G57+[1]Production!G59+[1]Production!G61+[1]Production!G63+[1]Production!G65+[1]Production!G67</f>
        <v>45150.855624830001</v>
      </c>
      <c r="I140" s="6">
        <f>[1]Production!H51+[1]Production!H53+[1]Production!H55+[1]Production!H57+[1]Production!H59+[1]Production!H61+[1]Production!H63+[1]Production!H65+[1]Production!H67</f>
        <v>45548.006099699996</v>
      </c>
      <c r="J140" s="6">
        <f>[1]Production!I51+[1]Production!I53+[1]Production!I55+[1]Production!I57+[1]Production!I59+[1]Production!I61+[1]Production!I63+[1]Production!I65+[1]Production!I67</f>
        <v>45989.266345470001</v>
      </c>
      <c r="K140" s="6">
        <f>[1]Production!J51+[1]Production!J53+[1]Production!J55+[1]Production!J57+[1]Production!J59+[1]Production!J61+[1]Production!J63+[1]Production!J65+[1]Production!J67</f>
        <v>46472.872286289989</v>
      </c>
      <c r="L140" s="6">
        <f>[1]Production!K51+[1]Production!K53+[1]Production!K55+[1]Production!K57+[1]Production!K59+[1]Production!K61+[1]Production!K63+[1]Production!K65+[1]Production!K67</f>
        <v>46984.754469200001</v>
      </c>
      <c r="M140" s="6">
        <f>[1]Production!L51+[1]Production!L53+[1]Production!L55+[1]Production!L57+[1]Production!L59+[1]Production!L61+[1]Production!L63+[1]Production!L65+[1]Production!L67</f>
        <v>47523.339208490012</v>
      </c>
      <c r="N140" s="6">
        <f>[1]Production!M51+[1]Production!M53+[1]Production!M55+[1]Production!M57+[1]Production!M59+[1]Production!M61+[1]Production!M63+[1]Production!M65+[1]Production!M67</f>
        <v>48076.696823440005</v>
      </c>
      <c r="O140" s="6">
        <f>[1]Production!N51+[1]Production!N53+[1]Production!N55+[1]Production!N57+[1]Production!N59+[1]Production!N61+[1]Production!N63+[1]Production!N65+[1]Production!N67</f>
        <v>48663.374966419986</v>
      </c>
      <c r="P140" s="6">
        <f>[1]Production!O51+[1]Production!O53+[1]Production!O55+[1]Production!O57+[1]Production!O59+[1]Production!O61+[1]Production!O63+[1]Production!O65+[1]Production!O67</f>
        <v>49292.895567020001</v>
      </c>
      <c r="Q140" s="6">
        <f>[1]Production!P51+[1]Production!P53+[1]Production!P55+[1]Production!P57+[1]Production!P59+[1]Production!P61+[1]Production!P63+[1]Production!P65+[1]Production!P67</f>
        <v>49974.824772560001</v>
      </c>
      <c r="R140" s="6">
        <f>[1]Production!Q51+[1]Production!Q53+[1]Production!Q55+[1]Production!Q57+[1]Production!Q59+[1]Production!Q61+[1]Production!Q63+[1]Production!Q65+[1]Production!Q67</f>
        <v>50716.787115559993</v>
      </c>
      <c r="S140" s="6">
        <f>[1]Production!R51+[1]Production!R53+[1]Production!R55+[1]Production!R57+[1]Production!R59+[1]Production!R61+[1]Production!R63+[1]Production!R65+[1]Production!R67</f>
        <v>51480.292795840003</v>
      </c>
      <c r="T140" s="6">
        <f>[1]Production!S51+[1]Production!S53+[1]Production!S55+[1]Production!S57+[1]Production!S59+[1]Production!S61+[1]Production!S63+[1]Production!S65+[1]Production!S67</f>
        <v>52301.318560489999</v>
      </c>
      <c r="U140" s="6">
        <f>[1]Production!T51+[1]Production!T53+[1]Production!T55+[1]Production!T57+[1]Production!T59+[1]Production!T61+[1]Production!T63+[1]Production!T65+[1]Production!T67</f>
        <v>53183.607630849991</v>
      </c>
      <c r="V140" s="6">
        <f>[1]Production!U51+[1]Production!U53+[1]Production!U55+[1]Production!U57+[1]Production!U59+[1]Production!U61+[1]Production!U63+[1]Production!U65+[1]Production!U67</f>
        <v>54119.873047929999</v>
      </c>
      <c r="W140" s="6">
        <f>[1]Production!V51+[1]Production!V53+[1]Production!V55+[1]Production!V57+[1]Production!V59+[1]Production!V61+[1]Production!V63+[1]Production!V65+[1]Production!V67</f>
        <v>55099.004066090012</v>
      </c>
      <c r="X140" s="6">
        <f>[1]Production!W51+[1]Production!W53+[1]Production!W55+[1]Production!W57+[1]Production!W59+[1]Production!W61+[1]Production!W63+[1]Production!W65+[1]Production!W67</f>
        <v>56095.847955660007</v>
      </c>
      <c r="Y140" s="6">
        <f>[1]Production!X51+[1]Production!X53+[1]Production!X55+[1]Production!X57+[1]Production!X59+[1]Production!X61+[1]Production!X63+[1]Production!X65+[1]Production!X67</f>
        <v>57112.746813089994</v>
      </c>
      <c r="Z140" s="6">
        <f>[1]Production!Y51+[1]Production!Y53+[1]Production!Y55+[1]Production!Y57+[1]Production!Y59+[1]Production!Y61+[1]Production!Y63+[1]Production!Y65+[1]Production!Y67</f>
        <v>58144.48068398999</v>
      </c>
      <c r="AA140" s="6">
        <f>[1]Production!Z51+[1]Production!Z53+[1]Production!Z55+[1]Production!Z57+[1]Production!Z59+[1]Production!Z61+[1]Production!Z63+[1]Production!Z65+[1]Production!Z67</f>
        <v>59188.033858040013</v>
      </c>
      <c r="AB140" s="6">
        <f>[1]Production!AA51+[1]Production!AA53+[1]Production!AA55+[1]Production!AA57+[1]Production!AA59+[1]Production!AA61+[1]Production!AA63+[1]Production!AA65+[1]Production!AA67</f>
        <v>60241.326486860002</v>
      </c>
      <c r="AC140" s="6">
        <f>[1]Production!AB51+[1]Production!AB53+[1]Production!AB55+[1]Production!AB57+[1]Production!AB59+[1]Production!AB61+[1]Production!AB63+[1]Production!AB65+[1]Production!AB67</f>
        <v>61287.857757940001</v>
      </c>
      <c r="AD140" s="6">
        <f>[1]Production!AC51+[1]Production!AC53+[1]Production!AC55+[1]Production!AC57+[1]Production!AC59+[1]Production!AC61+[1]Production!AC63+[1]Production!AC65+[1]Production!AC67</f>
        <v>62337.720573299994</v>
      </c>
      <c r="AE140" s="6">
        <f>[1]Production!AD51+[1]Production!AD53+[1]Production!AD55+[1]Production!AD57+[1]Production!AD59+[1]Production!AD61+[1]Production!AD63+[1]Production!AD65+[1]Production!AD67</f>
        <v>63390.304766009991</v>
      </c>
      <c r="AF140" s="6">
        <f>[1]Production!AE51+[1]Production!AE53+[1]Production!AE55+[1]Production!AE57+[1]Production!AE59+[1]Production!AE61+[1]Production!AE63+[1]Production!AE65+[1]Production!AE67</f>
        <v>64442.967532169991</v>
      </c>
      <c r="AG140" s="6">
        <f>[1]Production!AF51+[1]Production!AF53+[1]Production!AF55+[1]Production!AF57+[1]Production!AF59+[1]Production!AF61+[1]Production!AF63+[1]Production!AF65+[1]Production!AF67</f>
        <v>65493.238045029997</v>
      </c>
      <c r="AH140" s="6">
        <f>[1]Production!AG51+[1]Production!AG53+[1]Production!AG55+[1]Production!AG57+[1]Production!AG59+[1]Production!AG61+[1]Production!AG63+[1]Production!AG65+[1]Production!AG67</f>
        <v>66522.553755949994</v>
      </c>
      <c r="AI140" s="6">
        <f>[1]Production!AH51+[1]Production!AH53+[1]Production!AH55+[1]Production!AH57+[1]Production!AH59+[1]Production!AH61+[1]Production!AH63+[1]Production!AH65+[1]Production!AH67</f>
        <v>67542.341039510007</v>
      </c>
      <c r="AJ140" s="6">
        <f>[1]Production!AI51+[1]Production!AI53+[1]Production!AI55+[1]Production!AI57+[1]Production!AI59+[1]Production!AI61+[1]Production!AI63+[1]Production!AI65+[1]Production!AI67</f>
        <v>68552.604084079998</v>
      </c>
      <c r="AK140" s="6">
        <f>[1]Production!AJ51+[1]Production!AJ53+[1]Production!AJ55+[1]Production!AJ57+[1]Production!AJ59+[1]Production!AJ61+[1]Production!AJ63+[1]Production!AJ65+[1]Production!AJ67</f>
        <v>69552.723705390003</v>
      </c>
      <c r="AL140" s="6">
        <f>[1]Production!AK51+[1]Production!AK53+[1]Production!AK55+[1]Production!AK57+[1]Production!AK59+[1]Production!AK61+[1]Production!AK63+[1]Production!AK65+[1]Production!AK67</f>
        <v>70541.975998570022</v>
      </c>
      <c r="AM140" s="6">
        <f>[1]Production!AL51+[1]Production!AL53+[1]Production!AL55+[1]Production!AL57+[1]Production!AL59+[1]Production!AL61+[1]Production!AL63+[1]Production!AL65+[1]Production!AL67</f>
        <v>71529.192387579998</v>
      </c>
      <c r="AN140" s="6">
        <f>[1]Production!AM51+[1]Production!AM53+[1]Production!AM55+[1]Production!AM57+[1]Production!AM59+[1]Production!AM61+[1]Production!AM63+[1]Production!AM65+[1]Production!AM67</f>
        <v>72511.383809289982</v>
      </c>
      <c r="AO140" s="6">
        <f>[1]Production!AN51+[1]Production!AN53+[1]Production!AN55+[1]Production!AN57+[1]Production!AN59+[1]Production!AN61+[1]Production!AN63+[1]Production!AN65+[1]Production!AN67</f>
        <v>73485.796940439992</v>
      </c>
      <c r="AP140" s="6">
        <f>[1]Production!AO51+[1]Production!AO53+[1]Production!AO55+[1]Production!AO57+[1]Production!AO59+[1]Production!AO61+[1]Production!AO63+[1]Production!AO65+[1]Production!AO67</f>
        <v>74450.875620249994</v>
      </c>
      <c r="AQ140" s="6">
        <f>[1]Production!AP51+[1]Production!AP53+[1]Production!AP55+[1]Production!AP57+[1]Production!AP59+[1]Production!AP61+[1]Production!AP63+[1]Production!AP65+[1]Production!AP67</f>
        <v>75405.746329540008</v>
      </c>
      <c r="AR140" s="6">
        <f>[1]Production!AQ51+[1]Production!AQ53+[1]Production!AQ55+[1]Production!AQ57+[1]Production!AQ59+[1]Production!AQ61+[1]Production!AQ63+[1]Production!AQ65+[1]Production!AQ67</f>
        <v>76331.929875630012</v>
      </c>
      <c r="AS140" s="6">
        <f>[1]Production!AR51+[1]Production!AR53+[1]Production!AR55+[1]Production!AR57+[1]Production!AR59+[1]Production!AR61+[1]Production!AR63+[1]Production!AR65+[1]Production!AR67</f>
        <v>77243.361234430005</v>
      </c>
      <c r="AT140" s="6">
        <f>[1]Production!AS51+[1]Production!AS53+[1]Production!AS55+[1]Production!AS57+[1]Production!AS59+[1]Production!AS61+[1]Production!AS63+[1]Production!AS65+[1]Production!AS67</f>
        <v>78141.703268580008</v>
      </c>
      <c r="AU140" s="6">
        <f>[1]Production!AT51+[1]Production!AT53+[1]Production!AT55+[1]Production!AT57+[1]Production!AT59+[1]Production!AT61+[1]Production!AT63+[1]Production!AT65+[1]Production!AT67</f>
        <v>79028.001384770003</v>
      </c>
      <c r="AV140" s="6">
        <f>[1]Production!AU51+[1]Production!AU53+[1]Production!AU55+[1]Production!AU57+[1]Production!AU59+[1]Production!AU61+[1]Production!AU63+[1]Production!AU65+[1]Production!AU67</f>
        <v>79903.282897469995</v>
      </c>
      <c r="AW140" s="6">
        <f>[1]Production!AV51+[1]Production!AV53+[1]Production!AV55+[1]Production!AV57+[1]Production!AV59+[1]Production!AV61+[1]Production!AV63+[1]Production!AV65+[1]Production!AV67</f>
        <v>80746.13517614</v>
      </c>
      <c r="AX140" s="6">
        <f>[1]Production!AW51+[1]Production!AW53+[1]Production!AW55+[1]Production!AW57+[1]Production!AW59+[1]Production!AW61+[1]Production!AW63+[1]Production!AW65+[1]Production!AW67</f>
        <v>81575.885527399994</v>
      </c>
      <c r="AY140" s="6">
        <f>[1]Production!AX51+[1]Production!AX53+[1]Production!AX55+[1]Production!AX57+[1]Production!AX59+[1]Production!AX61+[1]Production!AX63+[1]Production!AX65+[1]Production!AX67</f>
        <v>82395.514436699988</v>
      </c>
      <c r="AZ140" s="6">
        <f>[1]Production!AY51+[1]Production!AY53+[1]Production!AY55+[1]Production!AY57+[1]Production!AY59+[1]Production!AY61+[1]Production!AY63+[1]Production!AY65+[1]Production!AY67</f>
        <v>83207.085103000005</v>
      </c>
      <c r="BA140" s="6">
        <f>[1]Production!AZ51+[1]Production!AZ53+[1]Production!AZ55+[1]Production!AZ57+[1]Production!AZ59+[1]Production!AZ61+[1]Production!AZ63+[1]Production!AZ65+[1]Production!AZ67</f>
        <v>84012.373857699989</v>
      </c>
      <c r="BB140" s="6">
        <f>[1]Production!BA51+[1]Production!BA53+[1]Production!BA55+[1]Production!BA57+[1]Production!BA59+[1]Production!BA61+[1]Production!BA63+[1]Production!BA65+[1]Production!BA67</f>
        <v>84781.904899000001</v>
      </c>
      <c r="BC140" s="6">
        <f>[1]Production!BB51+[1]Production!BB53+[1]Production!BB55+[1]Production!BB57+[1]Production!BB59+[1]Production!BB61+[1]Production!BB63+[1]Production!BB65+[1]Production!BB67</f>
        <v>85535.936385000008</v>
      </c>
      <c r="BD140" s="6">
        <f>[1]Production!BC51+[1]Production!BC53+[1]Production!BC55+[1]Production!BC57+[1]Production!BC59+[1]Production!BC61+[1]Production!BC63+[1]Production!BC65+[1]Production!BC67</f>
        <v>86278.409430800006</v>
      </c>
      <c r="BE140" s="6">
        <f>[1]Production!BD51+[1]Production!BD53+[1]Production!BD55+[1]Production!BD57+[1]Production!BD59+[1]Production!BD61+[1]Production!BD63+[1]Production!BD65+[1]Production!BD67</f>
        <v>87011.204933200002</v>
      </c>
      <c r="BF140" s="6">
        <f>[1]Production!BE51+[1]Production!BE53+[1]Production!BE55+[1]Production!BE57+[1]Production!BE59+[1]Production!BE61+[1]Production!BE63+[1]Production!BE65+[1]Production!BE67</f>
        <v>87736.767972500005</v>
      </c>
      <c r="BG140" s="6">
        <f>[1]Production!BF51+[1]Production!BF53+[1]Production!BF55+[1]Production!BF57+[1]Production!BF59+[1]Production!BF61+[1]Production!BF63+[1]Production!BF65+[1]Production!BF67</f>
        <v>88427.596349799991</v>
      </c>
      <c r="BH140" s="6">
        <f>[1]Production!BG51+[1]Production!BG53+[1]Production!BG55+[1]Production!BG57+[1]Production!BG59+[1]Production!BG61+[1]Production!BG63+[1]Production!BG65+[1]Production!BG67</f>
        <v>89109.401964399993</v>
      </c>
      <c r="BI140" s="6">
        <f>[1]Production!BH51+[1]Production!BH53+[1]Production!BH55+[1]Production!BH57+[1]Production!BH59+[1]Production!BH61+[1]Production!BH63+[1]Production!BH65+[1]Production!BH67</f>
        <v>89786.227003500011</v>
      </c>
      <c r="BJ140" s="6">
        <f>[1]Production!BI51+[1]Production!BI53+[1]Production!BI55+[1]Production!BI57+[1]Production!BI59+[1]Production!BI61+[1]Production!BI63+[1]Production!BI65+[1]Production!BI67</f>
        <v>90460.285389399985</v>
      </c>
      <c r="BK140" s="6">
        <f>[1]Production!BJ51+[1]Production!BJ53+[1]Production!BJ55+[1]Production!BJ57+[1]Production!BJ59+[1]Production!BJ61+[1]Production!BJ63+[1]Production!BJ65+[1]Production!BJ67</f>
        <v>91133.166475800012</v>
      </c>
      <c r="BL140" s="6">
        <f>[1]Production!BK51+[1]Production!BK53+[1]Production!BK55+[1]Production!BK57+[1]Production!BK59+[1]Production!BK61+[1]Production!BK63+[1]Production!BK65+[1]Production!BK67</f>
        <v>91806.052136300015</v>
      </c>
      <c r="BM140" s="6">
        <f>[1]Production!BL51+[1]Production!BL53+[1]Production!BL55+[1]Production!BL57+[1]Production!BL59+[1]Production!BL61+[1]Production!BL63+[1]Production!BL65+[1]Production!BL67</f>
        <v>92479.801253400001</v>
      </c>
      <c r="BN140" s="6">
        <f>[1]Production!BM51+[1]Production!BM53+[1]Production!BM55+[1]Production!BM57+[1]Production!BM59+[1]Production!BM61+[1]Production!BM63+[1]Production!BM65+[1]Production!BM67</f>
        <v>93155.015882699969</v>
      </c>
      <c r="BO140" s="6">
        <f>[1]Production!BN51+[1]Production!BN53+[1]Production!BN55+[1]Production!BN57+[1]Production!BN59+[1]Production!BN61+[1]Production!BN63+[1]Production!BN65+[1]Production!BN67</f>
        <v>93832.095764900005</v>
      </c>
      <c r="BP140" s="6">
        <f>[1]Production!BO51+[1]Production!BO53+[1]Production!BO55+[1]Production!BO57+[1]Production!BO59+[1]Production!BO61+[1]Production!BO63+[1]Production!BO65+[1]Production!BO67</f>
        <v>94511.2823775</v>
      </c>
      <c r="BQ140" s="6">
        <f>[1]Production!BP51+[1]Production!BP53+[1]Production!BP55+[1]Production!BP57+[1]Production!BP59+[1]Production!BP61+[1]Production!BP63+[1]Production!BP65+[1]Production!BP67</f>
        <v>95164.411435700007</v>
      </c>
      <c r="BR140" s="6">
        <f>[1]Production!BQ51+[1]Production!BQ53+[1]Production!BQ55+[1]Production!BQ57+[1]Production!BQ59+[1]Production!BQ61+[1]Production!BQ63+[1]Production!BQ65+[1]Production!BQ67</f>
        <v>95814.334650699995</v>
      </c>
      <c r="BS140" s="6">
        <f>[1]Production!BR51+[1]Production!BR53+[1]Production!BR55+[1]Production!BR57+[1]Production!BR59+[1]Production!BR61+[1]Production!BR63+[1]Production!BR65+[1]Production!BR67</f>
        <v>96463.665430599969</v>
      </c>
      <c r="BT140" s="6">
        <f>[1]Production!BS51+[1]Production!BS53+[1]Production!BS55+[1]Production!BS57+[1]Production!BS59+[1]Production!BS61+[1]Production!BS63+[1]Production!BS65+[1]Production!BS67</f>
        <v>97113.708697899987</v>
      </c>
      <c r="BU140" s="6">
        <f>[1]Production!BT51+[1]Production!BT53+[1]Production!BT55+[1]Production!BT57+[1]Production!BT59+[1]Production!BT61+[1]Production!BT63+[1]Production!BT65+[1]Production!BT67</f>
        <v>97765.429183099986</v>
      </c>
      <c r="BV140" s="6">
        <f>[1]Production!BU51+[1]Production!BU53+[1]Production!BU55+[1]Production!BU57+[1]Production!BU59+[1]Production!BU61+[1]Production!BU63+[1]Production!BU65+[1]Production!BU67</f>
        <v>98419.53043079999</v>
      </c>
      <c r="BW140" s="6">
        <f>[1]Production!BV51+[1]Production!BV53+[1]Production!BV55+[1]Production!BV57+[1]Production!BV59+[1]Production!BV61+[1]Production!BV63+[1]Production!BV65+[1]Production!BV67</f>
        <v>99076.474356600011</v>
      </c>
      <c r="BX140" s="6">
        <f>[1]Production!BW51+[1]Production!BW53+[1]Production!BW55+[1]Production!BW57+[1]Production!BW59+[1]Production!BW61+[1]Production!BW63+[1]Production!BW65+[1]Production!BW67</f>
        <v>99736.573381499999</v>
      </c>
      <c r="BY140" s="6">
        <f>[1]Production!BX51+[1]Production!BX53+[1]Production!BX55+[1]Production!BX57+[1]Production!BX59+[1]Production!BX61+[1]Production!BX63+[1]Production!BX65+[1]Production!BX67</f>
        <v>100400.03507659998</v>
      </c>
      <c r="BZ140" s="6">
        <f>[1]Production!BY51+[1]Production!BY53+[1]Production!BY55+[1]Production!BY57+[1]Production!BY59+[1]Production!BY61+[1]Production!BY63+[1]Production!BY65+[1]Production!BY67</f>
        <v>101067.0005738</v>
      </c>
      <c r="CA140" s="6">
        <f>[1]Production!BZ51+[1]Production!BZ53+[1]Production!BZ55+[1]Production!BZ57+[1]Production!BZ59+[1]Production!BZ61+[1]Production!BZ63+[1]Production!BZ65+[1]Production!BZ67</f>
        <v>101715.92061380002</v>
      </c>
      <c r="CB140" s="6">
        <f>[1]Production!CA51+[1]Production!CA53+[1]Production!CA55+[1]Production!CA57+[1]Production!CA59+[1]Production!CA61+[1]Production!CA63+[1]Production!CA65+[1]Production!CA67</f>
        <v>102364.43653220001</v>
      </c>
      <c r="CC140" s="6">
        <f>[1]Production!CB51+[1]Production!CB53+[1]Production!CB55+[1]Production!CB57+[1]Production!CB59+[1]Production!CB61+[1]Production!CB63+[1]Production!CB65+[1]Production!CB67</f>
        <v>103014.6352832</v>
      </c>
      <c r="CD140" s="6">
        <f>[1]Production!CC51+[1]Production!CC53+[1]Production!CC55+[1]Production!CC57+[1]Production!CC59+[1]Production!CC61+[1]Production!CC63+[1]Production!CC65+[1]Production!CC67</f>
        <v>103667.59427980002</v>
      </c>
      <c r="CE140" s="6">
        <f>[1]Production!CD51+[1]Production!CD53+[1]Production!CD55+[1]Production!CD57+[1]Production!CD59+[1]Production!CD61+[1]Production!CD63+[1]Production!CD65+[1]Production!CD67</f>
        <v>104324.11753480001</v>
      </c>
      <c r="CF140" s="6">
        <f>[1]Production!CE51+[1]Production!CE53+[1]Production!CE55+[1]Production!CE57+[1]Production!CE59+[1]Production!CE61+[1]Production!CE63+[1]Production!CE65+[1]Production!CE67</f>
        <v>104984.80469670003</v>
      </c>
      <c r="CG140" s="6">
        <f>[1]Production!CF51+[1]Production!CF53+[1]Production!CF55+[1]Production!CF57+[1]Production!CF59+[1]Production!CF61+[1]Production!CF63+[1]Production!CF65+[1]Production!CF67</f>
        <v>105650.07392339999</v>
      </c>
      <c r="CH140" s="6">
        <f>[1]Production!CG51+[1]Production!CG53+[1]Production!CG55+[1]Production!CG57+[1]Production!CG59+[1]Production!CG61+[1]Production!CG63+[1]Production!CG65+[1]Production!CG67</f>
        <v>106320.20361030001</v>
      </c>
      <c r="CI140" s="6">
        <f>[1]Production!CH51+[1]Production!CH53+[1]Production!CH55+[1]Production!CH57+[1]Production!CH59+[1]Production!CH61+[1]Production!CH63+[1]Production!CH65+[1]Production!CH67</f>
        <v>106995.37806639999</v>
      </c>
      <c r="CJ140" s="6">
        <f>[1]Production!CI51+[1]Production!CI53+[1]Production!CI55+[1]Production!CI57+[1]Production!CI59+[1]Production!CI61+[1]Production!CI63+[1]Production!CI65+[1]Production!CI67</f>
        <v>107675.72471120002</v>
      </c>
    </row>
    <row r="141" spans="1:88" x14ac:dyDescent="0.3">
      <c r="B141" t="s">
        <v>8</v>
      </c>
      <c r="C141" s="6">
        <f>-[1]Production!B27+[1]Production!B9+[1]Production!B11+[1]Production!B13+[1]Production!B15+[1]Production!B17+[1]Production!B19+[1]Production!B21+[1]Production!B23+[1]Production!B25+[1]Production!B27+[1]Production!B41</f>
        <v>684537.66488200007</v>
      </c>
      <c r="D141" s="6">
        <f>-[1]Production!C27+[1]Production!C9+[1]Production!C11+[1]Production!C13+[1]Production!C15+[1]Production!C17+[1]Production!C19+[1]Production!C21+[1]Production!C23+[1]Production!C25+[1]Production!C27+[1]Production!C41</f>
        <v>686621.24227500008</v>
      </c>
      <c r="E141" s="6">
        <f>-[1]Production!D27+[1]Production!D9+[1]Production!D11+[1]Production!D13+[1]Production!D15+[1]Production!D17+[1]Production!D19+[1]Production!D21+[1]Production!D23+[1]Production!D25+[1]Production!D27+[1]Production!D41</f>
        <v>691943.2400150001</v>
      </c>
      <c r="F141" s="6">
        <f>-[1]Production!E27+[1]Production!E9+[1]Production!E11+[1]Production!E13+[1]Production!E15+[1]Production!E17+[1]Production!E19+[1]Production!E21+[1]Production!E23+[1]Production!E25+[1]Production!E27+[1]Production!E41</f>
        <v>698676.299382</v>
      </c>
      <c r="G141" s="6">
        <f>-[1]Production!F27+[1]Production!F9+[1]Production!F11+[1]Production!F13+[1]Production!F15+[1]Production!F17+[1]Production!F19+[1]Production!F21+[1]Production!F23+[1]Production!F25+[1]Production!F27+[1]Production!F41</f>
        <v>706388.03777800011</v>
      </c>
      <c r="H141" s="6">
        <f>-[1]Production!G27+[1]Production!G9+[1]Production!G11+[1]Production!G13+[1]Production!G15+[1]Production!G17+[1]Production!G19+[1]Production!G21+[1]Production!G23+[1]Production!G25+[1]Production!G27+[1]Production!G41</f>
        <v>714967.91201199999</v>
      </c>
      <c r="I141" s="6">
        <f>-[1]Production!H27+[1]Production!H9+[1]Production!H11+[1]Production!H13+[1]Production!H15+[1]Production!H17+[1]Production!H19+[1]Production!H21+[1]Production!H23+[1]Production!H25+[1]Production!H27+[1]Production!H41</f>
        <v>723411.62619700003</v>
      </c>
      <c r="J141" s="6">
        <f>-[1]Production!I27+[1]Production!I9+[1]Production!I11+[1]Production!I13+[1]Production!I15+[1]Production!I17+[1]Production!I19+[1]Production!I21+[1]Production!I23+[1]Production!I25+[1]Production!I27+[1]Production!I41</f>
        <v>732015.99491699995</v>
      </c>
      <c r="K141" s="6">
        <f>-[1]Production!J27+[1]Production!J9+[1]Production!J11+[1]Production!J13+[1]Production!J15+[1]Production!J17+[1]Production!J19+[1]Production!J21+[1]Production!J23+[1]Production!J25+[1]Production!J27+[1]Production!J41</f>
        <v>740704.50065299997</v>
      </c>
      <c r="L141" s="6">
        <f>-[1]Production!K27+[1]Production!K9+[1]Production!K11+[1]Production!K13+[1]Production!K15+[1]Production!K17+[1]Production!K19+[1]Production!K21+[1]Production!K23+[1]Production!K25+[1]Production!K27+[1]Production!K41</f>
        <v>749397.09993399994</v>
      </c>
      <c r="M141" s="6">
        <f>-[1]Production!L27+[1]Production!L9+[1]Production!L11+[1]Production!L13+[1]Production!L15+[1]Production!L17+[1]Production!L19+[1]Production!L21+[1]Production!L23+[1]Production!L25+[1]Production!L27+[1]Production!L41</f>
        <v>758028.74350899993</v>
      </c>
      <c r="N141" s="6">
        <f>-[1]Production!M27+[1]Production!M9+[1]Production!M11+[1]Production!M13+[1]Production!M15+[1]Production!M17+[1]Production!M19+[1]Production!M21+[1]Production!M23+[1]Production!M25+[1]Production!M27+[1]Production!M41</f>
        <v>766057.30191700009</v>
      </c>
      <c r="O141" s="6">
        <f>-[1]Production!N27+[1]Production!N9+[1]Production!N11+[1]Production!N13+[1]Production!N15+[1]Production!N17+[1]Production!N19+[1]Production!N21+[1]Production!N23+[1]Production!N25+[1]Production!N27+[1]Production!N41</f>
        <v>773869.02532899997</v>
      </c>
      <c r="P141" s="6">
        <f>-[1]Production!O27+[1]Production!O9+[1]Production!O11+[1]Production!O13+[1]Production!O15+[1]Production!O17+[1]Production!O19+[1]Production!O21+[1]Production!O23+[1]Production!O25+[1]Production!O27+[1]Production!O41</f>
        <v>781486.684458</v>
      </c>
      <c r="Q141" s="6">
        <f>-[1]Production!P27+[1]Production!P9+[1]Production!P11+[1]Production!P13+[1]Production!P15+[1]Production!P17+[1]Production!P19+[1]Production!P21+[1]Production!P23+[1]Production!P25+[1]Production!P27+[1]Production!P41</f>
        <v>788969.08518599998</v>
      </c>
      <c r="R141" s="6">
        <f>-[1]Production!Q27+[1]Production!Q9+[1]Production!Q11+[1]Production!Q13+[1]Production!Q15+[1]Production!Q17+[1]Production!Q19+[1]Production!Q21+[1]Production!Q23+[1]Production!Q25+[1]Production!Q27+[1]Production!Q41</f>
        <v>796394.77935199987</v>
      </c>
      <c r="S141" s="6">
        <f>-[1]Production!R27+[1]Production!R9+[1]Production!R11+[1]Production!R13+[1]Production!R15+[1]Production!R17+[1]Production!R19+[1]Production!R21+[1]Production!R23+[1]Production!R25+[1]Production!R27+[1]Production!R41</f>
        <v>803752.07932999986</v>
      </c>
      <c r="T141" s="6">
        <f>-[1]Production!S27+[1]Production!S9+[1]Production!S11+[1]Production!S13+[1]Production!S15+[1]Production!S17+[1]Production!S19+[1]Production!S21+[1]Production!S23+[1]Production!S25+[1]Production!S27+[1]Production!S41</f>
        <v>811430.65324000001</v>
      </c>
      <c r="U141" s="6">
        <f>-[1]Production!T27+[1]Production!T9+[1]Production!T11+[1]Production!T13+[1]Production!T15+[1]Production!T17+[1]Production!T19+[1]Production!T21+[1]Production!T23+[1]Production!T25+[1]Production!T27+[1]Production!T41</f>
        <v>819386.40669999993</v>
      </c>
      <c r="V141" s="6">
        <f>-[1]Production!U27+[1]Production!U9+[1]Production!U11+[1]Production!U13+[1]Production!U15+[1]Production!U17+[1]Production!U19+[1]Production!U21+[1]Production!U23+[1]Production!U25+[1]Production!U27+[1]Production!U41</f>
        <v>827585.81548999995</v>
      </c>
      <c r="W141" s="6">
        <f>-[1]Production!V27+[1]Production!V9+[1]Production!V11+[1]Production!V13+[1]Production!V15+[1]Production!V17+[1]Production!V19+[1]Production!V21+[1]Production!V23+[1]Production!V25+[1]Production!V27+[1]Production!V41</f>
        <v>836017.33848999999</v>
      </c>
      <c r="X141" s="6">
        <f>-[1]Production!W27+[1]Production!W9+[1]Production!W11+[1]Production!W13+[1]Production!W15+[1]Production!W17+[1]Production!W19+[1]Production!W21+[1]Production!W23+[1]Production!W25+[1]Production!W27+[1]Production!W41</f>
        <v>844230.72666000004</v>
      </c>
      <c r="Y141" s="6">
        <f>-[1]Production!X27+[1]Production!X9+[1]Production!X11+[1]Production!X13+[1]Production!X15+[1]Production!X17+[1]Production!X19+[1]Production!X21+[1]Production!X23+[1]Production!X25+[1]Production!X27+[1]Production!X41</f>
        <v>852656.73950000014</v>
      </c>
      <c r="Z141" s="6">
        <f>-[1]Production!Y27+[1]Production!Y9+[1]Production!Y11+[1]Production!Y13+[1]Production!Y15+[1]Production!Y17+[1]Production!Y19+[1]Production!Y21+[1]Production!Y23+[1]Production!Y25+[1]Production!Y27+[1]Production!Y41</f>
        <v>861329.76424999989</v>
      </c>
      <c r="AA141" s="6">
        <f>-[1]Production!Z27+[1]Production!Z9+[1]Production!Z11+[1]Production!Z13+[1]Production!Z15+[1]Production!Z17+[1]Production!Z19+[1]Production!Z21+[1]Production!Z23+[1]Production!Z25+[1]Production!Z27+[1]Production!Z41</f>
        <v>870281.25511000003</v>
      </c>
      <c r="AB141" s="6">
        <f>-[1]Production!AA27+[1]Production!AA9+[1]Production!AA11+[1]Production!AA13+[1]Production!AA15+[1]Production!AA17+[1]Production!AA19+[1]Production!AA21+[1]Production!AA23+[1]Production!AA25+[1]Production!AA27+[1]Production!AA41</f>
        <v>879532.19595999992</v>
      </c>
      <c r="AC141" s="6">
        <f>-[1]Production!AB27+[1]Production!AB9+[1]Production!AB11+[1]Production!AB13+[1]Production!AB15+[1]Production!AB17+[1]Production!AB19+[1]Production!AB21+[1]Production!AB23+[1]Production!AB25+[1]Production!AB27+[1]Production!AB41</f>
        <v>888620.51540000003</v>
      </c>
      <c r="AD141" s="6">
        <f>-[1]Production!AC27+[1]Production!AC9+[1]Production!AC11+[1]Production!AC13+[1]Production!AC15+[1]Production!AC17+[1]Production!AC19+[1]Production!AC21+[1]Production!AC23+[1]Production!AC25+[1]Production!AC27+[1]Production!AC41</f>
        <v>897994.53313</v>
      </c>
      <c r="AE141" s="6">
        <f>-[1]Production!AD27+[1]Production!AD9+[1]Production!AD11+[1]Production!AD13+[1]Production!AD15+[1]Production!AD17+[1]Production!AD19+[1]Production!AD21+[1]Production!AD23+[1]Production!AD25+[1]Production!AD27+[1]Production!AD41</f>
        <v>907676.86144999997</v>
      </c>
      <c r="AF141" s="6">
        <f>-[1]Production!AE27+[1]Production!AE9+[1]Production!AE11+[1]Production!AE13+[1]Production!AE15+[1]Production!AE17+[1]Production!AE19+[1]Production!AE21+[1]Production!AE23+[1]Production!AE25+[1]Production!AE27+[1]Production!AE41</f>
        <v>917652.06140000001</v>
      </c>
      <c r="AG141" s="6">
        <f>-[1]Production!AF27+[1]Production!AF9+[1]Production!AF11+[1]Production!AF13+[1]Production!AF15+[1]Production!AF17+[1]Production!AF19+[1]Production!AF21+[1]Production!AF23+[1]Production!AF25+[1]Production!AF27+[1]Production!AF41</f>
        <v>927900.55835000006</v>
      </c>
      <c r="AH141" s="6">
        <f>-[1]Production!AG27+[1]Production!AG9+[1]Production!AG11+[1]Production!AG13+[1]Production!AG15+[1]Production!AG17+[1]Production!AG19+[1]Production!AG21+[1]Production!AG23+[1]Production!AG25+[1]Production!AG27+[1]Production!AG41</f>
        <v>937874.05981999997</v>
      </c>
      <c r="AI141" s="6">
        <f>-[1]Production!AH27+[1]Production!AH9+[1]Production!AH11+[1]Production!AH13+[1]Production!AH15+[1]Production!AH17+[1]Production!AH19+[1]Production!AH21+[1]Production!AH23+[1]Production!AH25+[1]Production!AH27+[1]Production!AH41</f>
        <v>948041.76742000005</v>
      </c>
      <c r="AJ141" s="6">
        <f>-[1]Production!AI27+[1]Production!AI9+[1]Production!AI11+[1]Production!AI13+[1]Production!AI15+[1]Production!AI17+[1]Production!AI19+[1]Production!AI21+[1]Production!AI23+[1]Production!AI25+[1]Production!AI27+[1]Production!AI41</f>
        <v>958405.97042999999</v>
      </c>
      <c r="AK141" s="6">
        <f>-[1]Production!AJ27+[1]Production!AJ9+[1]Production!AJ11+[1]Production!AJ13+[1]Production!AJ15+[1]Production!AJ17+[1]Production!AJ19+[1]Production!AJ21+[1]Production!AJ23+[1]Production!AJ25+[1]Production!AJ27+[1]Production!AJ41</f>
        <v>968952.16967999993</v>
      </c>
      <c r="AL141" s="6">
        <f>-[1]Production!AK27+[1]Production!AK9+[1]Production!AK11+[1]Production!AK13+[1]Production!AK15+[1]Production!AK17+[1]Production!AK19+[1]Production!AK21+[1]Production!AK23+[1]Production!AK25+[1]Production!AK27+[1]Production!AK41</f>
        <v>979659.80555000005</v>
      </c>
      <c r="AM141" s="6">
        <f>-[1]Production!AL27+[1]Production!AL9+[1]Production!AL11+[1]Production!AL13+[1]Production!AL15+[1]Production!AL17+[1]Production!AL19+[1]Production!AL21+[1]Production!AL23+[1]Production!AL25+[1]Production!AL27+[1]Production!AL41</f>
        <v>990299.39373000001</v>
      </c>
      <c r="AN141" s="6">
        <f>-[1]Production!AM27+[1]Production!AM9+[1]Production!AM11+[1]Production!AM13+[1]Production!AM15+[1]Production!AM17+[1]Production!AM19+[1]Production!AM21+[1]Production!AM23+[1]Production!AM25+[1]Production!AM27+[1]Production!AM41</f>
        <v>1001232.56671</v>
      </c>
      <c r="AO141" s="6">
        <f>-[1]Production!AN27+[1]Production!AN9+[1]Production!AN11+[1]Production!AN13+[1]Production!AN15+[1]Production!AN17+[1]Production!AN19+[1]Production!AN21+[1]Production!AN23+[1]Production!AN25+[1]Production!AN27+[1]Production!AN41</f>
        <v>1012395.7999400001</v>
      </c>
      <c r="AP141" s="6">
        <f>-[1]Production!AO27+[1]Production!AO9+[1]Production!AO11+[1]Production!AO13+[1]Production!AO15+[1]Production!AO17+[1]Production!AO19+[1]Production!AO21+[1]Production!AO23+[1]Production!AO25+[1]Production!AO27+[1]Production!AO41</f>
        <v>1023730.19528</v>
      </c>
      <c r="AQ141" s="6">
        <f>-[1]Production!AP27+[1]Production!AP9+[1]Production!AP11+[1]Production!AP13+[1]Production!AP15+[1]Production!AP17+[1]Production!AP19+[1]Production!AP21+[1]Production!AP23+[1]Production!AP25+[1]Production!AP27+[1]Production!AP41</f>
        <v>1035196.59266</v>
      </c>
      <c r="AR141" s="6">
        <f>-[1]Production!AQ27+[1]Production!AQ9+[1]Production!AQ11+[1]Production!AQ13+[1]Production!AQ15+[1]Production!AQ17+[1]Production!AQ19+[1]Production!AQ21+[1]Production!AQ23+[1]Production!AQ25+[1]Production!AQ27+[1]Production!AQ41</f>
        <v>1046200.8766200001</v>
      </c>
      <c r="AS141" s="6">
        <f>-[1]Production!AR27+[1]Production!AR9+[1]Production!AR11+[1]Production!AR13+[1]Production!AR15+[1]Production!AR17+[1]Production!AR19+[1]Production!AR21+[1]Production!AR23+[1]Production!AR25+[1]Production!AR27+[1]Production!AR41</f>
        <v>1057260.3796099999</v>
      </c>
      <c r="AT141" s="6">
        <f>-[1]Production!AS27+[1]Production!AS9+[1]Production!AS11+[1]Production!AS13+[1]Production!AS15+[1]Production!AS17+[1]Production!AS19+[1]Production!AS21+[1]Production!AS23+[1]Production!AS25+[1]Production!AS27+[1]Production!AS41</f>
        <v>1068397.1506599998</v>
      </c>
      <c r="AU141" s="6">
        <f>-[1]Production!AT27+[1]Production!AT9+[1]Production!AT11+[1]Production!AT13+[1]Production!AT15+[1]Production!AT17+[1]Production!AT19+[1]Production!AT21+[1]Production!AT23+[1]Production!AT25+[1]Production!AT27+[1]Production!AT41</f>
        <v>1079621.7710499999</v>
      </c>
      <c r="AV141" s="6">
        <f>-[1]Production!AU27+[1]Production!AU9+[1]Production!AU11+[1]Production!AU13+[1]Production!AU15+[1]Production!AU17+[1]Production!AU19+[1]Production!AU21+[1]Production!AU23+[1]Production!AU25+[1]Production!AU27+[1]Production!AU41</f>
        <v>1090942.32489</v>
      </c>
      <c r="AW141" s="6">
        <f>-[1]Production!AV27+[1]Production!AV9+[1]Production!AV11+[1]Production!AV13+[1]Production!AV15+[1]Production!AV17+[1]Production!AV19+[1]Production!AV21+[1]Production!AV23+[1]Production!AV25+[1]Production!AV27+[1]Production!AV41</f>
        <v>1101660.8293900001</v>
      </c>
      <c r="AX141" s="6">
        <f>-[1]Production!AW27+[1]Production!AW9+[1]Production!AW11+[1]Production!AW13+[1]Production!AW15+[1]Production!AW17+[1]Production!AW19+[1]Production!AW21+[1]Production!AW23+[1]Production!AW25+[1]Production!AW27+[1]Production!AW41</f>
        <v>1112446.4385899999</v>
      </c>
      <c r="AY141" s="6">
        <f>-[1]Production!AX27+[1]Production!AX9+[1]Production!AX11+[1]Production!AX13+[1]Production!AX15+[1]Production!AX17+[1]Production!AX19+[1]Production!AX21+[1]Production!AX23+[1]Production!AX25+[1]Production!AX27+[1]Production!AX41</f>
        <v>1123342.4753699999</v>
      </c>
      <c r="AZ141" s="6">
        <f>-[1]Production!AY27+[1]Production!AY9+[1]Production!AY11+[1]Production!AY13+[1]Production!AY15+[1]Production!AY17+[1]Production!AY19+[1]Production!AY21+[1]Production!AY23+[1]Production!AY25+[1]Production!AY27+[1]Production!AY41</f>
        <v>1134373.2250900001</v>
      </c>
      <c r="BA141" s="6">
        <f>-[1]Production!AZ27+[1]Production!AZ9+[1]Production!AZ11+[1]Production!AZ13+[1]Production!AZ15+[1]Production!AZ17+[1]Production!AZ19+[1]Production!AZ21+[1]Production!AZ23+[1]Production!AZ25+[1]Production!AZ27+[1]Production!AZ41</f>
        <v>1145552.7607700001</v>
      </c>
      <c r="BB141" s="6">
        <f>-[1]Production!BA27+[1]Production!BA9+[1]Production!BA11+[1]Production!BA13+[1]Production!BA15+[1]Production!BA17+[1]Production!BA19+[1]Production!BA21+[1]Production!BA23+[1]Production!BA25+[1]Production!BA27+[1]Production!BA41</f>
        <v>1155822.8117600002</v>
      </c>
      <c r="BC141" s="6">
        <f>-[1]Production!BB27+[1]Production!BB9+[1]Production!BB11+[1]Production!BB13+[1]Production!BB15+[1]Production!BB17+[1]Production!BB19+[1]Production!BB21+[1]Production!BB23+[1]Production!BB25+[1]Production!BB27+[1]Production!BB41</f>
        <v>1166440.1312900002</v>
      </c>
      <c r="BD141" s="6">
        <f>-[1]Production!BC27+[1]Production!BC9+[1]Production!BC11+[1]Production!BC13+[1]Production!BC15+[1]Production!BC17+[1]Production!BC19+[1]Production!BC21+[1]Production!BC23+[1]Production!BC25+[1]Production!BC27+[1]Production!BC41</f>
        <v>1177291.9012799999</v>
      </c>
      <c r="BE141" s="6">
        <f>-[1]Production!BD27+[1]Production!BD9+[1]Production!BD11+[1]Production!BD13+[1]Production!BD15+[1]Production!BD17+[1]Production!BD19+[1]Production!BD21+[1]Production!BD23+[1]Production!BD25+[1]Production!BD27+[1]Production!BD41</f>
        <v>1188278.1030999999</v>
      </c>
      <c r="BF141" s="6">
        <f>-[1]Production!BE27+[1]Production!BE9+[1]Production!BE11+[1]Production!BE13+[1]Production!BE15+[1]Production!BE17+[1]Production!BE19+[1]Production!BE21+[1]Production!BE23+[1]Production!BE25+[1]Production!BE27+[1]Production!BE41</f>
        <v>1199372.1741299999</v>
      </c>
      <c r="BG141" s="6">
        <f>-[1]Production!BF27+[1]Production!BF9+[1]Production!BF11+[1]Production!BF13+[1]Production!BF15+[1]Production!BF17+[1]Production!BF19+[1]Production!BF21+[1]Production!BF23+[1]Production!BF25+[1]Production!BF27+[1]Production!BF41</f>
        <v>1209631.4885199999</v>
      </c>
      <c r="BH141" s="6">
        <f>-[1]Production!BG27+[1]Production!BG9+[1]Production!BG11+[1]Production!BG13+[1]Production!BG15+[1]Production!BG17+[1]Production!BG19+[1]Production!BG21+[1]Production!BG23+[1]Production!BG25+[1]Production!BG27+[1]Production!BG41</f>
        <v>1219947.67854</v>
      </c>
      <c r="BI141" s="6">
        <f>-[1]Production!BH27+[1]Production!BH9+[1]Production!BH11+[1]Production!BH13+[1]Production!BH15+[1]Production!BH17+[1]Production!BH19+[1]Production!BH21+[1]Production!BH23+[1]Production!BH25+[1]Production!BH27+[1]Production!BH41</f>
        <v>1230373.5784199999</v>
      </c>
      <c r="BJ141" s="6">
        <f>-[1]Production!BI27+[1]Production!BI9+[1]Production!BI11+[1]Production!BI13+[1]Production!BI15+[1]Production!BI17+[1]Production!BI19+[1]Production!BI21+[1]Production!BI23+[1]Production!BI25+[1]Production!BI27+[1]Production!BI41</f>
        <v>1240933.3710699999</v>
      </c>
      <c r="BK141" s="6">
        <f>-[1]Production!BJ27+[1]Production!BJ9+[1]Production!BJ11+[1]Production!BJ13+[1]Production!BJ15+[1]Production!BJ17+[1]Production!BJ19+[1]Production!BJ21+[1]Production!BJ23+[1]Production!BJ25+[1]Production!BJ27+[1]Production!BJ41</f>
        <v>1251640.54223</v>
      </c>
      <c r="BL141" s="6">
        <f>-[1]Production!BK27+[1]Production!BK9+[1]Production!BK11+[1]Production!BK13+[1]Production!BK15+[1]Production!BK17+[1]Production!BK19+[1]Production!BK21+[1]Production!BK23+[1]Production!BK25+[1]Production!BK27+[1]Production!BK41</f>
        <v>1262502.2157199997</v>
      </c>
      <c r="BM141" s="6">
        <f>-[1]Production!BL27+[1]Production!BL9+[1]Production!BL11+[1]Production!BL13+[1]Production!BL15+[1]Production!BL17+[1]Production!BL19+[1]Production!BL21+[1]Production!BL23+[1]Production!BL25+[1]Production!BL27+[1]Production!BL41</f>
        <v>1273520.53293</v>
      </c>
      <c r="BN141" s="6">
        <f>-[1]Production!BM27+[1]Production!BM9+[1]Production!BM11+[1]Production!BM13+[1]Production!BM15+[1]Production!BM17+[1]Production!BM19+[1]Production!BM21+[1]Production!BM23+[1]Production!BM25+[1]Production!BM27+[1]Production!BM41</f>
        <v>1284693.3141400001</v>
      </c>
      <c r="BO141" s="6">
        <f>-[1]Production!BN27+[1]Production!BN9+[1]Production!BN11+[1]Production!BN13+[1]Production!BN15+[1]Production!BN17+[1]Production!BN19+[1]Production!BN21+[1]Production!BN23+[1]Production!BN25+[1]Production!BN27+[1]Production!BN41</f>
        <v>1296014.72242</v>
      </c>
      <c r="BP141" s="6">
        <f>-[1]Production!BO27+[1]Production!BO9+[1]Production!BO11+[1]Production!BO13+[1]Production!BO15+[1]Production!BO17+[1]Production!BO19+[1]Production!BO21+[1]Production!BO23+[1]Production!BO25+[1]Production!BO27+[1]Production!BO41</f>
        <v>1307476.16025</v>
      </c>
      <c r="BQ141" s="6">
        <f>-[1]Production!BP27+[1]Production!BP9+[1]Production!BP11+[1]Production!BP13+[1]Production!BP15+[1]Production!BP17+[1]Production!BP19+[1]Production!BP21+[1]Production!BP23+[1]Production!BP25+[1]Production!BP27+[1]Production!BP41</f>
        <v>1318180.67652</v>
      </c>
      <c r="BR141" s="6">
        <f>-[1]Production!BQ27+[1]Production!BQ9+[1]Production!BQ11+[1]Production!BQ13+[1]Production!BQ15+[1]Production!BQ17+[1]Production!BQ19+[1]Production!BQ21+[1]Production!BQ23+[1]Production!BQ25+[1]Production!BQ27+[1]Production!BQ41</f>
        <v>1328955.5249099999</v>
      </c>
      <c r="BS141" s="6">
        <f>-[1]Production!BR27+[1]Production!BR9+[1]Production!BR11+[1]Production!BR13+[1]Production!BR15+[1]Production!BR17+[1]Production!BR19+[1]Production!BR21+[1]Production!BR23+[1]Production!BR25+[1]Production!BR27+[1]Production!BR41</f>
        <v>1339834.8732100001</v>
      </c>
      <c r="BT141" s="6">
        <f>-[1]Production!BS27+[1]Production!BS9+[1]Production!BS11+[1]Production!BS13+[1]Production!BS15+[1]Production!BS17+[1]Production!BS19+[1]Production!BS21+[1]Production!BS23+[1]Production!BS25+[1]Production!BS27+[1]Production!BS41</f>
        <v>1350827.81235</v>
      </c>
      <c r="BU141" s="6">
        <f>-[1]Production!BT27+[1]Production!BT9+[1]Production!BT11+[1]Production!BT13+[1]Production!BT15+[1]Production!BT17+[1]Production!BT19+[1]Production!BT21+[1]Production!BT23+[1]Production!BT25+[1]Production!BT27+[1]Production!BT41</f>
        <v>1361935.42258</v>
      </c>
      <c r="BV141" s="6">
        <f>-[1]Production!BU27+[1]Production!BU9+[1]Production!BU11+[1]Production!BU13+[1]Production!BU15+[1]Production!BU17+[1]Production!BU19+[1]Production!BU21+[1]Production!BU23+[1]Production!BU25+[1]Production!BU27+[1]Production!BU41</f>
        <v>1373155.9365699999</v>
      </c>
      <c r="BW141" s="6">
        <f>-[1]Production!BV27+[1]Production!BV9+[1]Production!BV11+[1]Production!BV13+[1]Production!BV15+[1]Production!BV17+[1]Production!BV19+[1]Production!BV21+[1]Production!BV23+[1]Production!BV25+[1]Production!BV27+[1]Production!BV41</f>
        <v>1384486.7224300001</v>
      </c>
      <c r="BX141" s="6">
        <f>-[1]Production!BW27+[1]Production!BW9+[1]Production!BW11+[1]Production!BW13+[1]Production!BW15+[1]Production!BW17+[1]Production!BW19+[1]Production!BW21+[1]Production!BW23+[1]Production!BW25+[1]Production!BW27+[1]Production!BW41</f>
        <v>1395924.9395399999</v>
      </c>
      <c r="BY141" s="6">
        <f>-[1]Production!BX27+[1]Production!BX9+[1]Production!BX11+[1]Production!BX13+[1]Production!BX15+[1]Production!BX17+[1]Production!BX19+[1]Production!BX21+[1]Production!BX23+[1]Production!BX25+[1]Production!BX27+[1]Production!BX41</f>
        <v>1407467.6075099998</v>
      </c>
      <c r="BZ141" s="6">
        <f>-[1]Production!BY27+[1]Production!BY9+[1]Production!BY11+[1]Production!BY13+[1]Production!BY15+[1]Production!BY17+[1]Production!BY19+[1]Production!BY21+[1]Production!BY23+[1]Production!BY25+[1]Production!BY27+[1]Production!BY41</f>
        <v>1419111.50835</v>
      </c>
      <c r="CA141" s="6">
        <f>-[1]Production!BZ27+[1]Production!BZ9+[1]Production!BZ11+[1]Production!BZ13+[1]Production!BZ15+[1]Production!BZ17+[1]Production!BZ19+[1]Production!BZ21+[1]Production!BZ23+[1]Production!BZ25+[1]Production!BZ27+[1]Production!BZ41</f>
        <v>1430176.0663900001</v>
      </c>
      <c r="CB141" s="6">
        <f>-[1]Production!CA27+[1]Production!CA9+[1]Production!CA11+[1]Production!CA13+[1]Production!CA15+[1]Production!CA17+[1]Production!CA19+[1]Production!CA21+[1]Production!CA23+[1]Production!CA25+[1]Production!CA27+[1]Production!CA41</f>
        <v>1441298.97774</v>
      </c>
      <c r="CC141" s="6">
        <f>-[1]Production!CB27+[1]Production!CB9+[1]Production!CB11+[1]Production!CB13+[1]Production!CB15+[1]Production!CB17+[1]Production!CB19+[1]Production!CB21+[1]Production!CB23+[1]Production!CB25+[1]Production!CB27+[1]Production!CB41</f>
        <v>1452509.9092399999</v>
      </c>
      <c r="CD141" s="6">
        <f>-[1]Production!CC27+[1]Production!CC9+[1]Production!CC11+[1]Production!CC13+[1]Production!CC15+[1]Production!CC17+[1]Production!CC19+[1]Production!CC21+[1]Production!CC23+[1]Production!CC25+[1]Production!CC27+[1]Production!CC41</f>
        <v>1463818.5498800001</v>
      </c>
      <c r="CE141" s="6">
        <f>-[1]Production!CD27+[1]Production!CD9+[1]Production!CD11+[1]Production!CD13+[1]Production!CD15+[1]Production!CD17+[1]Production!CD19+[1]Production!CD21+[1]Production!CD23+[1]Production!CD25+[1]Production!CD27+[1]Production!CD41</f>
        <v>1475227.6195299998</v>
      </c>
      <c r="CF141" s="6">
        <f>-[1]Production!CE27+[1]Production!CE9+[1]Production!CE11+[1]Production!CE13+[1]Production!CE15+[1]Production!CE17+[1]Production!CE19+[1]Production!CE21+[1]Production!CE23+[1]Production!CE25+[1]Production!CE27+[1]Production!CE41</f>
        <v>1486736.8561199999</v>
      </c>
      <c r="CG141" s="6">
        <f>-[1]Production!CF27+[1]Production!CF9+[1]Production!CF11+[1]Production!CF13+[1]Production!CF15+[1]Production!CF17+[1]Production!CF19+[1]Production!CF21+[1]Production!CF23+[1]Production!CF25+[1]Production!CF27+[1]Production!CF41</f>
        <v>1498344.6827000002</v>
      </c>
      <c r="CH141" s="6">
        <f>-[1]Production!CG27+[1]Production!CG9+[1]Production!CG11+[1]Production!CG13+[1]Production!CG15+[1]Production!CG17+[1]Production!CG19+[1]Production!CG21+[1]Production!CG23+[1]Production!CG25+[1]Production!CG27+[1]Production!CG41</f>
        <v>1510048.9308199999</v>
      </c>
      <c r="CI141" s="6">
        <f>-[1]Production!CH27+[1]Production!CH9+[1]Production!CH11+[1]Production!CH13+[1]Production!CH15+[1]Production!CH17+[1]Production!CH19+[1]Production!CH21+[1]Production!CH23+[1]Production!CH25+[1]Production!CH27+[1]Production!CH41</f>
        <v>1521847.1373400001</v>
      </c>
      <c r="CJ141" s="6">
        <f>-[1]Production!CI27+[1]Production!CI9+[1]Production!CI11+[1]Production!CI13+[1]Production!CI15+[1]Production!CI17+[1]Production!CI19+[1]Production!CI21+[1]Production!CI23+[1]Production!CI25+[1]Production!CI27+[1]Production!CI41</f>
        <v>1533736.6883900003</v>
      </c>
    </row>
    <row r="142" spans="1:88" x14ac:dyDescent="0.3">
      <c r="B142" t="s">
        <v>24</v>
      </c>
      <c r="C142" s="6">
        <f>[1]Production!B43+[1]Production!B47+[1]Production!B45+[1]Production!B49</f>
        <v>66416.7862379</v>
      </c>
      <c r="D142" s="6">
        <f>[1]Production!C43+[1]Production!C47+[1]Production!C45+[1]Production!C49</f>
        <v>67845.653421199997</v>
      </c>
      <c r="E142" s="6">
        <f>[1]Production!D43+[1]Production!D47+[1]Production!D45+[1]Production!D49</f>
        <v>68985.444684400005</v>
      </c>
      <c r="F142" s="6">
        <f>[1]Production!E43+[1]Production!E47+[1]Production!E45+[1]Production!E49</f>
        <v>69927.071985099989</v>
      </c>
      <c r="G142" s="6">
        <f>[1]Production!F43+[1]Production!F47+[1]Production!F45+[1]Production!F49</f>
        <v>70866.509035900002</v>
      </c>
      <c r="H142" s="6">
        <f>[1]Production!G43+[1]Production!G47+[1]Production!G45+[1]Production!G49</f>
        <v>71825.291787800001</v>
      </c>
      <c r="I142" s="6">
        <f>[1]Production!H43+[1]Production!H47+[1]Production!H45+[1]Production!H49</f>
        <v>72667.172925999999</v>
      </c>
      <c r="J142" s="6">
        <f>[1]Production!I43+[1]Production!I47+[1]Production!I45+[1]Production!I49</f>
        <v>73416.788719300006</v>
      </c>
      <c r="K142" s="6">
        <f>[1]Production!J43+[1]Production!J47+[1]Production!J45+[1]Production!J49</f>
        <v>74061.082608099998</v>
      </c>
      <c r="L142" s="6">
        <f>[1]Production!K43+[1]Production!K47+[1]Production!K45+[1]Production!K49</f>
        <v>74610.664292099988</v>
      </c>
      <c r="M142" s="6">
        <f>[1]Production!L43+[1]Production!L47+[1]Production!L45+[1]Production!L49</f>
        <v>75075.935356400005</v>
      </c>
      <c r="N142" s="6">
        <f>[1]Production!M43+[1]Production!M47+[1]Production!M45+[1]Production!M49</f>
        <v>75425.892517500004</v>
      </c>
      <c r="O142" s="6">
        <f>[1]Production!N43+[1]Production!N47+[1]Production!N45+[1]Production!N49</f>
        <v>75696.228992300006</v>
      </c>
      <c r="P142" s="6">
        <f>[1]Production!O43+[1]Production!O47+[1]Production!O45+[1]Production!O49</f>
        <v>75890.890606500005</v>
      </c>
      <c r="Q142" s="6">
        <f>[1]Production!P43+[1]Production!P47+[1]Production!P45+[1]Production!P49</f>
        <v>76014.668272700001</v>
      </c>
      <c r="R142" s="6">
        <f>[1]Production!Q43+[1]Production!Q47+[1]Production!Q45+[1]Production!Q49</f>
        <v>76074.479536400002</v>
      </c>
      <c r="S142" s="6">
        <f>[1]Production!R43+[1]Production!R47+[1]Production!R45+[1]Production!R49</f>
        <v>75844.980659000008</v>
      </c>
      <c r="T142" s="6">
        <f>[1]Production!S43+[1]Production!S47+[1]Production!S45+[1]Production!S49</f>
        <v>75645.30640240002</v>
      </c>
      <c r="U142" s="6">
        <f>[1]Production!T43+[1]Production!T47+[1]Production!T45+[1]Production!T49</f>
        <v>75486.386297299992</v>
      </c>
      <c r="V142" s="6">
        <f>[1]Production!U43+[1]Production!U47+[1]Production!U45+[1]Production!U49</f>
        <v>75366.385046700001</v>
      </c>
      <c r="W142" s="6">
        <f>[1]Production!V43+[1]Production!V47+[1]Production!V45+[1]Production!V49</f>
        <v>75280.871885300003</v>
      </c>
      <c r="X142" s="6">
        <f>[1]Production!W43+[1]Production!W47+[1]Production!W45+[1]Production!W49</f>
        <v>75213.96664269999</v>
      </c>
      <c r="Y142" s="6">
        <f>[1]Production!X43+[1]Production!X47+[1]Production!X45+[1]Production!X49</f>
        <v>75169.933392499996</v>
      </c>
      <c r="Z142" s="6">
        <f>[1]Production!Y43+[1]Production!Y47+[1]Production!Y45+[1]Production!Y49</f>
        <v>75146.740672499989</v>
      </c>
      <c r="AA142" s="6">
        <f>[1]Production!Z43+[1]Production!Z47+[1]Production!Z45+[1]Production!Z49</f>
        <v>75142.696127000003</v>
      </c>
      <c r="AB142" s="6">
        <f>[1]Production!AA43+[1]Production!AA47+[1]Production!AA45+[1]Production!AA49</f>
        <v>75156.809946199995</v>
      </c>
      <c r="AC142" s="6">
        <f>[1]Production!AB43+[1]Production!AB47+[1]Production!AB45+[1]Production!AB49</f>
        <v>75176.6498268</v>
      </c>
      <c r="AD142" s="6">
        <f>[1]Production!AC43+[1]Production!AC47+[1]Production!AC45+[1]Production!AC49</f>
        <v>75210.289056300011</v>
      </c>
      <c r="AE142" s="6">
        <f>[1]Production!AD43+[1]Production!AD47+[1]Production!AD45+[1]Production!AD49</f>
        <v>75257.980691300007</v>
      </c>
      <c r="AF142" s="6">
        <f>[1]Production!AE43+[1]Production!AE47+[1]Production!AE45+[1]Production!AE49</f>
        <v>75318.660227700006</v>
      </c>
      <c r="AG142" s="6">
        <f>[1]Production!AF43+[1]Production!AF47+[1]Production!AF45+[1]Production!AF49</f>
        <v>75391.472406600005</v>
      </c>
      <c r="AH142" s="6">
        <f>[1]Production!AG43+[1]Production!AG47+[1]Production!AG45+[1]Production!AG49</f>
        <v>75462.973366299993</v>
      </c>
      <c r="AI142" s="6">
        <f>[1]Production!AH43+[1]Production!AH47+[1]Production!AH45+[1]Production!AH49</f>
        <v>75542.907424400008</v>
      </c>
      <c r="AJ142" s="6">
        <f>[1]Production!AI43+[1]Production!AI47+[1]Production!AI45+[1]Production!AI49</f>
        <v>75632.661536500003</v>
      </c>
      <c r="AK142" s="6">
        <f>[1]Production!AJ43+[1]Production!AJ47+[1]Production!AJ45+[1]Production!AJ49</f>
        <v>75733.070979700002</v>
      </c>
      <c r="AL142" s="6">
        <f>[1]Production!AK43+[1]Production!AK47+[1]Production!AK45+[1]Production!AK49</f>
        <v>75844.926765099997</v>
      </c>
      <c r="AM142" s="6">
        <f>[1]Production!AL43+[1]Production!AL47+[1]Production!AL45+[1]Production!AL49</f>
        <v>76525.084959700005</v>
      </c>
      <c r="AN142" s="6">
        <f>[1]Production!AM43+[1]Production!AM47+[1]Production!AM45+[1]Production!AM49</f>
        <v>77259.151607799999</v>
      </c>
      <c r="AO142" s="6">
        <f>[1]Production!AN43+[1]Production!AN47+[1]Production!AN45+[1]Production!AN49</f>
        <v>78041.029354500002</v>
      </c>
      <c r="AP142" s="6">
        <f>[1]Production!AO43+[1]Production!AO47+[1]Production!AO45+[1]Production!AO49</f>
        <v>78867.125642199986</v>
      </c>
      <c r="AQ142" s="6">
        <f>[1]Production!AP43+[1]Production!AP47+[1]Production!AP45+[1]Production!AP49</f>
        <v>79734.861220699997</v>
      </c>
      <c r="AR142" s="6">
        <f>[1]Production!AQ43+[1]Production!AQ47+[1]Production!AQ45+[1]Production!AQ49</f>
        <v>80628.454512299999</v>
      </c>
      <c r="AS142" s="6">
        <f>[1]Production!AR43+[1]Production!AR47+[1]Production!AR45+[1]Production!AR49</f>
        <v>81557.275996199998</v>
      </c>
      <c r="AT142" s="6">
        <f>[1]Production!AS43+[1]Production!AS47+[1]Production!AS45+[1]Production!AS49</f>
        <v>82521.741278200003</v>
      </c>
      <c r="AU142" s="6">
        <f>[1]Production!AT43+[1]Production!AT47+[1]Production!AT45+[1]Production!AT49</f>
        <v>83521.808352700013</v>
      </c>
      <c r="AV142" s="6">
        <f>[1]Production!AU43+[1]Production!AU47+[1]Production!AU45+[1]Production!AU49</f>
        <v>84557.5433089</v>
      </c>
      <c r="AW142" s="6">
        <f>[1]Production!AV43+[1]Production!AV47+[1]Production!AV45+[1]Production!AV49</f>
        <v>85612.141677699998</v>
      </c>
      <c r="AX142" s="6">
        <f>[1]Production!AW43+[1]Production!AW47+[1]Production!AW45+[1]Production!AW49</f>
        <v>86698.865900400007</v>
      </c>
      <c r="AY142" s="6">
        <f>[1]Production!AX43+[1]Production!AX47+[1]Production!AX45+[1]Production!AX49</f>
        <v>87819.645273500006</v>
      </c>
      <c r="AZ142" s="6">
        <f>[1]Production!AY43+[1]Production!AY47+[1]Production!AY45+[1]Production!AY49</f>
        <v>88975.617571700001</v>
      </c>
      <c r="BA142" s="6">
        <f>[1]Production!AZ43+[1]Production!AZ47+[1]Production!AZ45+[1]Production!AZ49</f>
        <v>90167.716458699986</v>
      </c>
      <c r="BB142" s="6">
        <f>[1]Production!BA43+[1]Production!BA47+[1]Production!BA45+[1]Production!BA49</f>
        <v>91360.230363400013</v>
      </c>
      <c r="BC142" s="6">
        <f>[1]Production!BB43+[1]Production!BB47+[1]Production!BB45+[1]Production!BB49</f>
        <v>92589.122601099996</v>
      </c>
      <c r="BD142" s="6">
        <f>[1]Production!BC43+[1]Production!BC47+[1]Production!BC45+[1]Production!BC49</f>
        <v>93855.166798899998</v>
      </c>
      <c r="BE142" s="6">
        <f>[1]Production!BD43+[1]Production!BD47+[1]Production!BD45+[1]Production!BD49</f>
        <v>95156.820377000011</v>
      </c>
      <c r="BF142" s="6">
        <f>[1]Production!BE43+[1]Production!BE47+[1]Production!BE45+[1]Production!BE49</f>
        <v>96494.193016200006</v>
      </c>
      <c r="BG142" s="6">
        <f>[1]Production!BF43+[1]Production!BF47+[1]Production!BF45+[1]Production!BF49</f>
        <v>97845.228580399984</v>
      </c>
      <c r="BH142" s="6">
        <f>[1]Production!BG43+[1]Production!BG47+[1]Production!BG45+[1]Production!BG49</f>
        <v>99228.558636800022</v>
      </c>
      <c r="BI142" s="6">
        <f>[1]Production!BH43+[1]Production!BH47+[1]Production!BH45+[1]Production!BH49</f>
        <v>100647.27748440001</v>
      </c>
      <c r="BJ142" s="6">
        <f>[1]Production!BI43+[1]Production!BI47+[1]Production!BI45+[1]Production!BI49</f>
        <v>102103.00663</v>
      </c>
      <c r="BK142" s="6">
        <f>[1]Production!BJ43+[1]Production!BJ47+[1]Production!BJ45+[1]Production!BJ49</f>
        <v>103596.9870485</v>
      </c>
      <c r="BL142" s="6">
        <f>[1]Production!BK43+[1]Production!BK47+[1]Production!BK45+[1]Production!BK49</f>
        <v>105130.25082930001</v>
      </c>
      <c r="BM142" s="6">
        <f>[1]Production!BL43+[1]Production!BL47+[1]Production!BL45+[1]Production!BL49</f>
        <v>106703.66541149998</v>
      </c>
      <c r="BN142" s="6">
        <f>[1]Production!BM43+[1]Production!BM47+[1]Production!BM45+[1]Production!BM49</f>
        <v>108317.96711339999</v>
      </c>
      <c r="BO142" s="6">
        <f>[1]Production!BN43+[1]Production!BN47+[1]Production!BN45+[1]Production!BN49</f>
        <v>109973.79313990001</v>
      </c>
      <c r="BP142" s="6">
        <f>[1]Production!BO43+[1]Production!BO47+[1]Production!BO45+[1]Production!BO49</f>
        <v>111671.71069929999</v>
      </c>
      <c r="BQ142" s="6">
        <f>[1]Production!BP43+[1]Production!BP47+[1]Production!BP45+[1]Production!BP49</f>
        <v>113390.82508279999</v>
      </c>
      <c r="BR142" s="6">
        <f>[1]Production!BQ43+[1]Production!BQ47+[1]Production!BQ45+[1]Production!BQ49</f>
        <v>115148.20021330001</v>
      </c>
      <c r="BS142" s="6">
        <f>[1]Production!BR43+[1]Production!BR47+[1]Production!BR45+[1]Production!BR49</f>
        <v>116946.48865200001</v>
      </c>
      <c r="BT142" s="6">
        <f>[1]Production!BS43+[1]Production!BS47+[1]Production!BS45+[1]Production!BS49</f>
        <v>118787.1829778</v>
      </c>
      <c r="BU142" s="6">
        <f>[1]Production!BT43+[1]Production!BT47+[1]Production!BT45+[1]Production!BT49</f>
        <v>120671.56161239999</v>
      </c>
      <c r="BV142" s="6">
        <f>[1]Production!BU43+[1]Production!BU47+[1]Production!BU45+[1]Production!BU49</f>
        <v>122600.79548340001</v>
      </c>
      <c r="BW142" s="6">
        <f>[1]Production!BV43+[1]Production!BV47+[1]Production!BV45+[1]Production!BV49</f>
        <v>124575.96068589999</v>
      </c>
      <c r="BX142" s="6">
        <f>[1]Production!BW43+[1]Production!BW47+[1]Production!BW45+[1]Production!BW49</f>
        <v>126598.06285830001</v>
      </c>
      <c r="BY142" s="6">
        <f>[1]Production!BX43+[1]Production!BX47+[1]Production!BX45+[1]Production!BX49</f>
        <v>128668.0656768</v>
      </c>
      <c r="BZ142" s="6">
        <f>[1]Production!BY43+[1]Production!BY47+[1]Production!BY45+[1]Production!BY49</f>
        <v>130786.9166959</v>
      </c>
      <c r="CA142" s="6">
        <f>[1]Production!BZ43+[1]Production!BZ47+[1]Production!BZ45+[1]Production!BZ49</f>
        <v>132939.33331049999</v>
      </c>
      <c r="CB142" s="6">
        <f>[1]Production!CA43+[1]Production!CA47+[1]Production!CA45+[1]Production!CA49</f>
        <v>135138.88306319999</v>
      </c>
      <c r="CC142" s="6">
        <f>[1]Production!CB43+[1]Production!CB47+[1]Production!CB45+[1]Production!CB49</f>
        <v>137388.19381880001</v>
      </c>
      <c r="CD142" s="6">
        <f>[1]Production!CC43+[1]Production!CC47+[1]Production!CC45+[1]Production!CC49</f>
        <v>139689.01362129999</v>
      </c>
      <c r="CE142" s="6">
        <f>[1]Production!CD43+[1]Production!CD47+[1]Production!CD45+[1]Production!CD49</f>
        <v>142042.9271349</v>
      </c>
      <c r="CF142" s="6">
        <f>[1]Production!CE43+[1]Production!CE47+[1]Production!CE45+[1]Production!CE49</f>
        <v>144451.43576190001</v>
      </c>
      <c r="CG142" s="6">
        <f>[1]Production!CF43+[1]Production!CF47+[1]Production!CF45+[1]Production!CF49</f>
        <v>146915.96801360001</v>
      </c>
      <c r="CH142" s="6">
        <f>[1]Production!CG43+[1]Production!CG47+[1]Production!CG45+[1]Production!CG49</f>
        <v>149437.89814820001</v>
      </c>
      <c r="CI142" s="6">
        <f>[1]Production!CH43+[1]Production!CH47+[1]Production!CH45+[1]Production!CH49</f>
        <v>152018.57102440001</v>
      </c>
      <c r="CJ142" s="6">
        <f>[1]Production!CI43+[1]Production!CI47+[1]Production!CI45+[1]Production!CI49</f>
        <v>154659.32556310002</v>
      </c>
    </row>
    <row r="143" spans="1:88" x14ac:dyDescent="0.3">
      <c r="B143" t="s">
        <v>10</v>
      </c>
      <c r="C143" s="6">
        <f>[1]Production!B37+[1]Production!B39</f>
        <v>2524712.9386999998</v>
      </c>
      <c r="D143" s="6">
        <f>[1]Production!C37+[1]Production!C39</f>
        <v>2527021.8865999999</v>
      </c>
      <c r="E143" s="6">
        <f>[1]Production!D37+[1]Production!D39</f>
        <v>2546167.8185000001</v>
      </c>
      <c r="F143" s="6">
        <f>[1]Production!E37+[1]Production!E39</f>
        <v>2578449.9232999999</v>
      </c>
      <c r="G143" s="6">
        <f>[1]Production!F37+[1]Production!F39</f>
        <v>2616371.2998000002</v>
      </c>
      <c r="H143" s="6">
        <f>[1]Production!G37+[1]Production!G39</f>
        <v>2657262.2708000001</v>
      </c>
      <c r="I143" s="6">
        <f>[1]Production!H37+[1]Production!H39</f>
        <v>2697781.7184000001</v>
      </c>
      <c r="J143" s="6">
        <f>[1]Production!I37+[1]Production!I39</f>
        <v>2737613.2868999997</v>
      </c>
      <c r="K143" s="6">
        <f>[1]Production!J37+[1]Production!J39</f>
        <v>2777122.8522000001</v>
      </c>
      <c r="L143" s="6">
        <f>[1]Production!K37+[1]Production!K39</f>
        <v>2816685.0425</v>
      </c>
      <c r="M143" s="6">
        <f>[1]Production!L37+[1]Production!L39</f>
        <v>2856634.7831000001</v>
      </c>
      <c r="N143" s="6">
        <f>[1]Production!M37+[1]Production!M39</f>
        <v>2896449.2951000002</v>
      </c>
      <c r="O143" s="6">
        <f>[1]Production!N37+[1]Production!N39</f>
        <v>2936827.2268000003</v>
      </c>
      <c r="P143" s="6">
        <f>[1]Production!O37+[1]Production!O39</f>
        <v>2977953.8486000001</v>
      </c>
      <c r="Q143" s="6">
        <f>[1]Production!P37+[1]Production!P39</f>
        <v>3019920.8541000001</v>
      </c>
      <c r="R143" s="6">
        <f>[1]Production!Q37+[1]Production!Q39</f>
        <v>3062764.4880999997</v>
      </c>
      <c r="S143" s="6">
        <f>[1]Production!R37+[1]Production!R39</f>
        <v>3106897.7825000002</v>
      </c>
      <c r="T143" s="6">
        <f>[1]Production!S37+[1]Production!S39</f>
        <v>3152929.5799000002</v>
      </c>
      <c r="U143" s="6">
        <f>[1]Production!T37+[1]Production!T39</f>
        <v>3200437.6296000001</v>
      </c>
      <c r="V143" s="6">
        <f>[1]Production!U37+[1]Production!U39</f>
        <v>3248907.3793000001</v>
      </c>
      <c r="W143" s="6">
        <f>[1]Production!V37+[1]Production!V39</f>
        <v>3297963.8812000002</v>
      </c>
      <c r="X143" s="6">
        <f>[1]Production!W37+[1]Production!W39</f>
        <v>3346695.7866000002</v>
      </c>
      <c r="Y143" s="6">
        <f>[1]Production!X37+[1]Production!X39</f>
        <v>3395583.7971000001</v>
      </c>
      <c r="Z143" s="6">
        <f>[1]Production!Y37+[1]Production!Y39</f>
        <v>3444750.6770000001</v>
      </c>
      <c r="AA143" s="6">
        <f>[1]Production!Z37+[1]Production!Z39</f>
        <v>3494292.5152000003</v>
      </c>
      <c r="AB143" s="6">
        <f>[1]Production!AA37+[1]Production!AA39</f>
        <v>3544276.9737</v>
      </c>
      <c r="AC143" s="6">
        <f>[1]Production!AB37+[1]Production!AB39</f>
        <v>3594012.2418</v>
      </c>
      <c r="AD143" s="6">
        <f>[1]Production!AC37+[1]Production!AC39</f>
        <v>3644141.3492999999</v>
      </c>
      <c r="AE143" s="6">
        <f>[1]Production!AD37+[1]Production!AD39</f>
        <v>3694817.0174000002</v>
      </c>
      <c r="AF143" s="6">
        <f>[1]Production!AE37+[1]Production!AE39</f>
        <v>3746127.6439999999</v>
      </c>
      <c r="AG143" s="6">
        <f>[1]Production!AF37+[1]Production!AF39</f>
        <v>3798121.1568</v>
      </c>
      <c r="AH143" s="6">
        <f>[1]Production!AG37+[1]Production!AG39</f>
        <v>3849989.5079999999</v>
      </c>
      <c r="AI143" s="6">
        <f>[1]Production!AH37+[1]Production!AH39</f>
        <v>3902377.7010000004</v>
      </c>
      <c r="AJ143" s="6">
        <f>[1]Production!AI37+[1]Production!AI39</f>
        <v>3955397.2349999999</v>
      </c>
      <c r="AK143" s="6">
        <f>[1]Production!AJ37+[1]Production!AJ39</f>
        <v>4009080.9819999998</v>
      </c>
      <c r="AL143" s="6">
        <f>[1]Production!AK37+[1]Production!AK39</f>
        <v>4063425.6210000003</v>
      </c>
      <c r="AM143" s="6">
        <f>[1]Production!AL37+[1]Production!AL39</f>
        <v>4118829.6329999999</v>
      </c>
      <c r="AN143" s="6">
        <f>[1]Production!AM37+[1]Production!AM39</f>
        <v>4174428.8229999999</v>
      </c>
      <c r="AO143" s="6">
        <f>[1]Production!AN37+[1]Production!AN39</f>
        <v>4230652.4359999998</v>
      </c>
      <c r="AP143" s="6">
        <f>[1]Production!AO37+[1]Production!AO39</f>
        <v>4287694.5290000001</v>
      </c>
      <c r="AQ143" s="6">
        <f>[1]Production!AP37+[1]Production!AP39</f>
        <v>4345578.5269999998</v>
      </c>
      <c r="AR143" s="6">
        <f>[1]Production!AQ37+[1]Production!AQ39</f>
        <v>4403343.085</v>
      </c>
      <c r="AS143" s="6">
        <f>[1]Production!AR37+[1]Production!AR39</f>
        <v>4461594.4069999997</v>
      </c>
      <c r="AT143" s="6">
        <f>[1]Production!AS37+[1]Production!AS39</f>
        <v>4520370.4470000006</v>
      </c>
      <c r="AU143" s="6">
        <f>[1]Production!AT37+[1]Production!AT39</f>
        <v>4579669.2119999994</v>
      </c>
      <c r="AV143" s="6">
        <f>[1]Production!AU37+[1]Production!AU39</f>
        <v>4639484.3430000003</v>
      </c>
      <c r="AW143" s="6">
        <f>[1]Production!AV37+[1]Production!AV39</f>
        <v>4698505.7740000002</v>
      </c>
      <c r="AX143" s="6">
        <f>[1]Production!AW37+[1]Production!AW39</f>
        <v>4757912.5690000001</v>
      </c>
      <c r="AY143" s="6">
        <f>[1]Production!AX37+[1]Production!AX39</f>
        <v>4817784.62</v>
      </c>
      <c r="AZ143" s="6">
        <f>[1]Production!AY37+[1]Production!AY39</f>
        <v>4878156.6090000002</v>
      </c>
      <c r="BA143" s="6">
        <f>[1]Production!AZ37+[1]Production!AZ39</f>
        <v>4939052.3420000002</v>
      </c>
      <c r="BB143" s="6">
        <f>[1]Production!BA37+[1]Production!BA39</f>
        <v>5005075.2819999997</v>
      </c>
      <c r="BC143" s="6">
        <f>[1]Production!BB37+[1]Production!BB39</f>
        <v>5066006.2949999999</v>
      </c>
      <c r="BD143" s="6">
        <f>[1]Production!BC37+[1]Production!BC39</f>
        <v>5124502.0659999996</v>
      </c>
      <c r="BE143" s="6">
        <f>[1]Production!BD37+[1]Production!BD39</f>
        <v>5182070.2</v>
      </c>
      <c r="BF143" s="6">
        <f>[1]Production!BE37+[1]Production!BE39</f>
        <v>5239502.1780000003</v>
      </c>
      <c r="BG143" s="6">
        <f>[1]Production!BF37+[1]Production!BF39</f>
        <v>5295710.6840000004</v>
      </c>
      <c r="BH143" s="6">
        <f>[1]Production!BG37+[1]Production!BG39</f>
        <v>5351883.5589999994</v>
      </c>
      <c r="BI143" s="6">
        <f>[1]Production!BH37+[1]Production!BH39</f>
        <v>5408308.3210000005</v>
      </c>
      <c r="BJ143" s="6">
        <f>[1]Production!BI37+[1]Production!BI39</f>
        <v>5465116.1349999998</v>
      </c>
      <c r="BK143" s="6">
        <f>[1]Production!BJ37+[1]Production!BJ39</f>
        <v>5522376.2510000002</v>
      </c>
      <c r="BL143" s="6">
        <f>[1]Production!BK37+[1]Production!BK39</f>
        <v>5580128.534</v>
      </c>
      <c r="BM143" s="6">
        <f>[1]Production!BL37+[1]Production!BL39</f>
        <v>5638396.1069999998</v>
      </c>
      <c r="BN143" s="6">
        <f>[1]Production!BM37+[1]Production!BM39</f>
        <v>5697190.6009999998</v>
      </c>
      <c r="BO143" s="6">
        <f>[1]Production!BN37+[1]Production!BN39</f>
        <v>5756515.0539999995</v>
      </c>
      <c r="BP143" s="6">
        <f>[1]Production!BO37+[1]Production!BO39</f>
        <v>5816366.4680000003</v>
      </c>
      <c r="BQ143" s="6">
        <f>[1]Production!BP37+[1]Production!BP39</f>
        <v>5875308.8490000004</v>
      </c>
      <c r="BR143" s="6">
        <f>[1]Production!BQ37+[1]Production!BQ39</f>
        <v>5934405.0959999999</v>
      </c>
      <c r="BS143" s="6">
        <f>[1]Production!BR37+[1]Production!BR39</f>
        <v>5993837.4460000005</v>
      </c>
      <c r="BT143" s="6">
        <f>[1]Production!BS37+[1]Production!BS39</f>
        <v>6053683.9210000001</v>
      </c>
      <c r="BU143" s="6">
        <f>[1]Production!BT37+[1]Production!BT39</f>
        <v>6113983.1610000003</v>
      </c>
      <c r="BV143" s="6">
        <f>[1]Production!BU37+[1]Production!BU39</f>
        <v>6174757.5010000002</v>
      </c>
      <c r="BW143" s="6">
        <f>[1]Production!BV37+[1]Production!BV39</f>
        <v>6236023.148</v>
      </c>
      <c r="BX143" s="6">
        <f>[1]Production!BW37+[1]Production!BW39</f>
        <v>6297793.9529999997</v>
      </c>
      <c r="BY143" s="6">
        <f>[1]Production!BX37+[1]Production!BX39</f>
        <v>6360082.0929999994</v>
      </c>
      <c r="BZ143" s="6">
        <f>[1]Production!BY37+[1]Production!BY39</f>
        <v>6422897.7180000003</v>
      </c>
      <c r="CA143" s="6">
        <f>[1]Production!BZ37+[1]Production!BZ39</f>
        <v>6485154.0999999996</v>
      </c>
      <c r="CB143" s="6">
        <f>[1]Production!CA37+[1]Production!CA39</f>
        <v>6547678.551</v>
      </c>
      <c r="CC143" s="6">
        <f>[1]Production!CB37+[1]Production!CB39</f>
        <v>6610619.1089999992</v>
      </c>
      <c r="CD143" s="6">
        <f>[1]Production!CC37+[1]Production!CC39</f>
        <v>6674041.3599999994</v>
      </c>
      <c r="CE143" s="6">
        <f>[1]Production!CD37+[1]Production!CD39</f>
        <v>6737978.7719999999</v>
      </c>
      <c r="CF143" s="6">
        <f>[1]Production!CE37+[1]Production!CE39</f>
        <v>6802450.9710000008</v>
      </c>
      <c r="CG143" s="6">
        <f>[1]Production!CF37+[1]Production!CF39</f>
        <v>6867472.0719999997</v>
      </c>
      <c r="CH143" s="6">
        <f>[1]Production!CG37+[1]Production!CG39</f>
        <v>6933054.0559999999</v>
      </c>
      <c r="CI143" s="6">
        <f>[1]Production!CH37+[1]Production!CH39</f>
        <v>6999207.6569999997</v>
      </c>
      <c r="CJ143" s="6">
        <f>[1]Production!CI37+[1]Production!CI39</f>
        <v>7065942.3739999998</v>
      </c>
    </row>
    <row r="144" spans="1:88" x14ac:dyDescent="0.3">
      <c r="B144" t="s">
        <v>9</v>
      </c>
      <c r="C144" s="6">
        <f>[1]Production!B29+[1]Production!B31+[1]Production!B33+[1]Production!B35</f>
        <v>117803.26744</v>
      </c>
      <c r="D144" s="6">
        <f>[1]Production!C29+[1]Production!C31+[1]Production!C33+[1]Production!C35</f>
        <v>117694.78471000001</v>
      </c>
      <c r="E144" s="6">
        <f>[1]Production!D29+[1]Production!D31+[1]Production!D33+[1]Production!D35</f>
        <v>118067.08619999999</v>
      </c>
      <c r="F144" s="6">
        <f>[1]Production!E29+[1]Production!E31+[1]Production!E33+[1]Production!E35</f>
        <v>118809.25628999999</v>
      </c>
      <c r="G144" s="6">
        <f>[1]Production!F29+[1]Production!F31+[1]Production!F33+[1]Production!F35</f>
        <v>119830.37386999998</v>
      </c>
      <c r="H144" s="6">
        <f>[1]Production!G29+[1]Production!G31+[1]Production!G33+[1]Production!G35</f>
        <v>121074.71595</v>
      </c>
      <c r="I144" s="6">
        <f>[1]Production!H29+[1]Production!H31+[1]Production!H33+[1]Production!H35</f>
        <v>122356.22786000001</v>
      </c>
      <c r="J144" s="6">
        <f>[1]Production!I29+[1]Production!I31+[1]Production!I33+[1]Production!I35</f>
        <v>123682.75782999999</v>
      </c>
      <c r="K144" s="6">
        <f>[1]Production!J29+[1]Production!J31+[1]Production!J33+[1]Production!J35</f>
        <v>125034.74940999999</v>
      </c>
      <c r="L144" s="6">
        <f>[1]Production!K29+[1]Production!K31+[1]Production!K33+[1]Production!K35</f>
        <v>126403.50110999998</v>
      </c>
      <c r="M144" s="6">
        <f>[1]Production!L29+[1]Production!L31+[1]Production!L33+[1]Production!L35</f>
        <v>127786.15604999999</v>
      </c>
      <c r="N144" s="6">
        <f>[1]Production!M29+[1]Production!M31+[1]Production!M33+[1]Production!M35</f>
        <v>129113.65651</v>
      </c>
      <c r="O144" s="6">
        <f>[1]Production!N29+[1]Production!N31+[1]Production!N33+[1]Production!N35</f>
        <v>130437.02460999999</v>
      </c>
      <c r="P144" s="6">
        <f>[1]Production!O29+[1]Production!O31+[1]Production!O33+[1]Production!O35</f>
        <v>131756.97753999999</v>
      </c>
      <c r="Q144" s="6">
        <f>[1]Production!P29+[1]Production!P31+[1]Production!P33+[1]Production!P35</f>
        <v>133077.03009000001</v>
      </c>
      <c r="R144" s="6">
        <f>[1]Production!Q29+[1]Production!Q31+[1]Production!Q33+[1]Production!Q35</f>
        <v>134402.75309000001</v>
      </c>
      <c r="S144" s="6">
        <f>[1]Production!R29+[1]Production!R31+[1]Production!R33+[1]Production!R35</f>
        <v>135746.26948999998</v>
      </c>
      <c r="T144" s="6">
        <f>[1]Production!S29+[1]Production!S31+[1]Production!S33+[1]Production!S35</f>
        <v>137174.26597000001</v>
      </c>
      <c r="U144" s="6">
        <f>[1]Production!T29+[1]Production!T31+[1]Production!T33+[1]Production!T35</f>
        <v>138677.88905</v>
      </c>
      <c r="V144" s="6">
        <f>[1]Production!U29+[1]Production!U31+[1]Production!U33+[1]Production!U35</f>
        <v>140243.14323000002</v>
      </c>
      <c r="W144" s="6">
        <f>[1]Production!V29+[1]Production!V31+[1]Production!V33+[1]Production!V35</f>
        <v>141859.17230999999</v>
      </c>
      <c r="X144" s="6">
        <f>[1]Production!W29+[1]Production!W31+[1]Production!W33+[1]Production!W35</f>
        <v>143459.54324</v>
      </c>
      <c r="Y144" s="6">
        <f>[1]Production!X29+[1]Production!X31+[1]Production!X33+[1]Production!X35</f>
        <v>145096.40831</v>
      </c>
      <c r="Z144" s="6">
        <f>[1]Production!Y29+[1]Production!Y31+[1]Production!Y33+[1]Production!Y35</f>
        <v>146773.74324000001</v>
      </c>
      <c r="AA144" s="6">
        <f>[1]Production!Z29+[1]Production!Z31+[1]Production!Z33+[1]Production!Z35</f>
        <v>148496.11523</v>
      </c>
      <c r="AB144" s="6">
        <f>[1]Production!AA29+[1]Production!AA31+[1]Production!AA33+[1]Production!AA35</f>
        <v>150266.86528999999</v>
      </c>
      <c r="AC144" s="6">
        <f>[1]Production!AB29+[1]Production!AB31+[1]Production!AB33+[1]Production!AB35</f>
        <v>152025.12813</v>
      </c>
      <c r="AD144" s="6">
        <f>[1]Production!AC29+[1]Production!AC31+[1]Production!AC33+[1]Production!AC35</f>
        <v>153829.13686</v>
      </c>
      <c r="AE144" s="6">
        <f>[1]Production!AD29+[1]Production!AD31+[1]Production!AD33+[1]Production!AD35</f>
        <v>155682.21786</v>
      </c>
      <c r="AF144" s="6">
        <f>[1]Production!AE29+[1]Production!AE31+[1]Production!AE33+[1]Production!AE35</f>
        <v>157582.23045999999</v>
      </c>
      <c r="AG144" s="6">
        <f>[1]Production!AF29+[1]Production!AF31+[1]Production!AF33+[1]Production!AF35</f>
        <v>159525.83304</v>
      </c>
      <c r="AH144" s="6">
        <f>[1]Production!AG29+[1]Production!AG31+[1]Production!AG33+[1]Production!AG35</f>
        <v>161439.40797</v>
      </c>
      <c r="AI144" s="6">
        <f>[1]Production!AH29+[1]Production!AH31+[1]Production!AH33+[1]Production!AH35</f>
        <v>163382.52056999999</v>
      </c>
      <c r="AJ144" s="6">
        <f>[1]Production!AI29+[1]Production!AI31+[1]Production!AI33+[1]Production!AI35</f>
        <v>165355.69933</v>
      </c>
      <c r="AK144" s="6">
        <f>[1]Production!AJ29+[1]Production!AJ31+[1]Production!AJ33+[1]Production!AJ35</f>
        <v>167357.27488000001</v>
      </c>
      <c r="AL144" s="6">
        <f>[1]Production!AK29+[1]Production!AK31+[1]Production!AK33+[1]Production!AK35</f>
        <v>169384.85258000001</v>
      </c>
      <c r="AM144" s="6">
        <f>[1]Production!AL29+[1]Production!AL31+[1]Production!AL33+[1]Production!AL35</f>
        <v>171436.79087999999</v>
      </c>
      <c r="AN144" s="6">
        <f>[1]Production!AM29+[1]Production!AM31+[1]Production!AM33+[1]Production!AM35</f>
        <v>173536.15304999999</v>
      </c>
      <c r="AO144" s="6">
        <f>[1]Production!AN29+[1]Production!AN31+[1]Production!AN33+[1]Production!AN35</f>
        <v>175679.80957000001</v>
      </c>
      <c r="AP144" s="6">
        <f>[1]Production!AO29+[1]Production!AO31+[1]Production!AO33+[1]Production!AO35</f>
        <v>177863.43076999998</v>
      </c>
      <c r="AQ144" s="6">
        <f>[1]Production!AP29+[1]Production!AP31+[1]Production!AP33+[1]Production!AP35</f>
        <v>180081.69661000001</v>
      </c>
      <c r="AR144" s="6">
        <f>[1]Production!AQ29+[1]Production!AQ31+[1]Production!AQ33+[1]Production!AQ35</f>
        <v>182253.75808</v>
      </c>
      <c r="AS144" s="6">
        <f>[1]Production!AR29+[1]Production!AR31+[1]Production!AR33+[1]Production!AR35</f>
        <v>184443.64960999999</v>
      </c>
      <c r="AT144" s="6">
        <f>[1]Production!AS29+[1]Production!AS31+[1]Production!AS33+[1]Production!AS35</f>
        <v>186652.60499000002</v>
      </c>
      <c r="AU144" s="6">
        <f>[1]Production!AT29+[1]Production!AT31+[1]Production!AT33+[1]Production!AT35</f>
        <v>188880.78596000001</v>
      </c>
      <c r="AV144" s="6">
        <f>[1]Production!AU29+[1]Production!AU31+[1]Production!AU33+[1]Production!AU35</f>
        <v>191128.50623999999</v>
      </c>
      <c r="AW144" s="6">
        <f>[1]Production!AV29+[1]Production!AV31+[1]Production!AV33+[1]Production!AV35</f>
        <v>193298.75495999999</v>
      </c>
      <c r="AX144" s="6">
        <f>[1]Production!AW29+[1]Production!AW31+[1]Production!AW33+[1]Production!AW35</f>
        <v>195483.05395999999</v>
      </c>
      <c r="AY144" s="6">
        <f>[1]Production!AX29+[1]Production!AX31+[1]Production!AX33+[1]Production!AX35</f>
        <v>197687.22274999999</v>
      </c>
      <c r="AZ144" s="6">
        <f>[1]Production!AY29+[1]Production!AY31+[1]Production!AY33+[1]Production!AY35</f>
        <v>199914.24946000002</v>
      </c>
      <c r="BA144" s="6">
        <f>[1]Production!AZ29+[1]Production!AZ31+[1]Production!AZ33+[1]Production!AZ35</f>
        <v>202166.15034999998</v>
      </c>
      <c r="BB144" s="6">
        <f>[1]Production!BA29+[1]Production!BA31+[1]Production!BA33+[1]Production!BA35</f>
        <v>204437.13219</v>
      </c>
      <c r="BC144" s="6">
        <f>[1]Production!BB29+[1]Production!BB31+[1]Production!BB33+[1]Production!BB35</f>
        <v>206660.91743000003</v>
      </c>
      <c r="BD144" s="6">
        <f>[1]Production!BC29+[1]Production!BC31+[1]Production!BC33+[1]Production!BC35</f>
        <v>208861.26207</v>
      </c>
      <c r="BE144" s="6">
        <f>[1]Production!BD29+[1]Production!BD31+[1]Production!BD33+[1]Production!BD35</f>
        <v>211059.51561</v>
      </c>
      <c r="BF144" s="6">
        <f>[1]Production!BE29+[1]Production!BE31+[1]Production!BE33+[1]Production!BE35</f>
        <v>213269.45816000001</v>
      </c>
      <c r="BG144" s="6">
        <f>[1]Production!BF29+[1]Production!BF31+[1]Production!BF33+[1]Production!BF35</f>
        <v>215373.60256999999</v>
      </c>
      <c r="BH144" s="6">
        <f>[1]Production!BG29+[1]Production!BG31+[1]Production!BG33+[1]Production!BG35</f>
        <v>217487.64905000001</v>
      </c>
      <c r="BI144" s="6">
        <f>[1]Production!BH29+[1]Production!BH31+[1]Production!BH33+[1]Production!BH35</f>
        <v>219620.57261999999</v>
      </c>
      <c r="BJ144" s="6">
        <f>[1]Production!BI29+[1]Production!BI31+[1]Production!BI33+[1]Production!BI35</f>
        <v>221776.51451000001</v>
      </c>
      <c r="BK144" s="6">
        <f>[1]Production!BJ29+[1]Production!BJ31+[1]Production!BJ33+[1]Production!BJ35</f>
        <v>223957.67535999999</v>
      </c>
      <c r="BL144" s="6">
        <f>[1]Production!BK29+[1]Production!BK31+[1]Production!BK33+[1]Production!BK35</f>
        <v>226165.22982000001</v>
      </c>
      <c r="BM144" s="6">
        <f>[1]Production!BL29+[1]Production!BL31+[1]Production!BL33+[1]Production!BL35</f>
        <v>228399.68491000001</v>
      </c>
      <c r="BN144" s="6">
        <f>[1]Production!BM29+[1]Production!BM31+[1]Production!BM33+[1]Production!BM35</f>
        <v>230661.04771000001</v>
      </c>
      <c r="BO144" s="6">
        <f>[1]Production!BN29+[1]Production!BN31+[1]Production!BN33+[1]Production!BN35</f>
        <v>232948.93553999998</v>
      </c>
      <c r="BP144" s="6">
        <f>[1]Production!BO29+[1]Production!BO31+[1]Production!BO33+[1]Production!BO35</f>
        <v>235262.68151999998</v>
      </c>
      <c r="BQ144" s="6">
        <f>[1]Production!BP29+[1]Production!BP31+[1]Production!BP33+[1]Production!BP35</f>
        <v>237482.33386000001</v>
      </c>
      <c r="BR144" s="6">
        <f>[1]Production!BQ29+[1]Production!BQ31+[1]Production!BQ33+[1]Production!BQ35</f>
        <v>239714.97156000001</v>
      </c>
      <c r="BS144" s="6">
        <f>[1]Production!BR29+[1]Production!BR31+[1]Production!BR33+[1]Production!BR35</f>
        <v>241966.61321000001</v>
      </c>
      <c r="BT144" s="6">
        <f>[1]Production!BS29+[1]Production!BS31+[1]Production!BS33+[1]Production!BS35</f>
        <v>244239.56829999998</v>
      </c>
      <c r="BU144" s="6">
        <f>[1]Production!BT29+[1]Production!BT31+[1]Production!BT33+[1]Production!BT35</f>
        <v>246534.80205999999</v>
      </c>
      <c r="BV144" s="6">
        <f>[1]Production!BU29+[1]Production!BU31+[1]Production!BU33+[1]Production!BU35</f>
        <v>248852.68189000001</v>
      </c>
      <c r="BW144" s="6">
        <f>[1]Production!BV29+[1]Production!BV31+[1]Production!BV33+[1]Production!BV35</f>
        <v>251193.30133000002</v>
      </c>
      <c r="BX144" s="6">
        <f>[1]Production!BW29+[1]Production!BW31+[1]Production!BW33+[1]Production!BW35</f>
        <v>253556.61909999998</v>
      </c>
      <c r="BY144" s="6">
        <f>[1]Production!BX29+[1]Production!BX31+[1]Production!BX33+[1]Production!BX35</f>
        <v>255942.50696999999</v>
      </c>
      <c r="BZ144" s="6">
        <f>[1]Production!BY29+[1]Production!BY31+[1]Production!BY33+[1]Production!BY35</f>
        <v>258350.76337</v>
      </c>
      <c r="CA144" s="6">
        <f>[1]Production!BZ29+[1]Production!BZ31+[1]Production!BZ33+[1]Production!BZ35</f>
        <v>260689.79414000001</v>
      </c>
      <c r="CB144" s="6">
        <f>[1]Production!CA29+[1]Production!CA31+[1]Production!CA33+[1]Production!CA35</f>
        <v>263042.21240999998</v>
      </c>
      <c r="CC144" s="6">
        <f>[1]Production!CB29+[1]Production!CB31+[1]Production!CB33+[1]Production!CB35</f>
        <v>265412.95477999997</v>
      </c>
      <c r="CD144" s="6">
        <f>[1]Production!CC29+[1]Production!CC31+[1]Production!CC33+[1]Production!CC35</f>
        <v>267804.04634</v>
      </c>
      <c r="CE144" s="6">
        <f>[1]Production!CD29+[1]Production!CD31+[1]Production!CD33+[1]Production!CD35</f>
        <v>270216.42676</v>
      </c>
      <c r="CF144" s="6">
        <f>[1]Production!CE29+[1]Production!CE31+[1]Production!CE33+[1]Production!CE35</f>
        <v>272650.53446</v>
      </c>
      <c r="CG144" s="6">
        <f>[1]Production!CF29+[1]Production!CF31+[1]Production!CF33+[1]Production!CF35</f>
        <v>275106.56757999997</v>
      </c>
      <c r="CH144" s="6">
        <f>[1]Production!CG29+[1]Production!CG31+[1]Production!CG33+[1]Production!CG35</f>
        <v>277584.60391999997</v>
      </c>
      <c r="CI144" s="6">
        <f>[1]Production!CH29+[1]Production!CH31+[1]Production!CH33+[1]Production!CH35</f>
        <v>280084.64912000002</v>
      </c>
      <c r="CJ144" s="6">
        <f>[1]Production!CI29+[1]Production!CI31+[1]Production!CI33+[1]Production!CI35</f>
        <v>282606.65745000006</v>
      </c>
    </row>
    <row r="146" spans="1:88" x14ac:dyDescent="0.3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</row>
    <row r="147" spans="1:88" x14ac:dyDescent="0.3">
      <c r="C147" s="2"/>
    </row>
    <row r="148" spans="1:88" x14ac:dyDescent="0.3">
      <c r="A148" s="12" t="s">
        <v>56</v>
      </c>
      <c r="B148" t="s">
        <v>20</v>
      </c>
      <c r="C148" s="2">
        <v>42005</v>
      </c>
      <c r="D148" s="2">
        <v>42370</v>
      </c>
      <c r="E148" s="2">
        <v>42736</v>
      </c>
      <c r="F148" s="2">
        <v>43101</v>
      </c>
      <c r="G148" s="2">
        <v>43466</v>
      </c>
      <c r="H148" s="2">
        <v>43831</v>
      </c>
      <c r="I148" s="2">
        <v>44197</v>
      </c>
      <c r="J148" s="2">
        <v>44562</v>
      </c>
      <c r="K148" s="2">
        <v>44927</v>
      </c>
      <c r="L148" s="2">
        <v>45292</v>
      </c>
      <c r="M148" s="2">
        <v>45658</v>
      </c>
      <c r="N148" s="2">
        <v>46023</v>
      </c>
      <c r="O148" s="2">
        <v>46388</v>
      </c>
      <c r="P148" s="2">
        <v>46753</v>
      </c>
      <c r="Q148" s="2">
        <v>47119</v>
      </c>
      <c r="R148" s="2">
        <v>47484</v>
      </c>
      <c r="S148" s="2">
        <v>47849</v>
      </c>
      <c r="T148" s="2">
        <v>48214</v>
      </c>
      <c r="U148" s="2">
        <v>48580</v>
      </c>
      <c r="V148" s="2">
        <v>48945</v>
      </c>
      <c r="W148" s="2">
        <v>49310</v>
      </c>
      <c r="X148" s="2">
        <v>49675</v>
      </c>
      <c r="Y148" s="2">
        <v>50041</v>
      </c>
      <c r="Z148" s="2">
        <v>50406</v>
      </c>
      <c r="AA148" s="2">
        <v>50771</v>
      </c>
      <c r="AB148" s="2">
        <v>51136</v>
      </c>
      <c r="AC148" s="2">
        <v>51502</v>
      </c>
      <c r="AD148" s="2">
        <v>51867</v>
      </c>
      <c r="AE148" s="2">
        <v>52232</v>
      </c>
      <c r="AF148" s="2">
        <v>52597</v>
      </c>
      <c r="AG148" s="2">
        <v>52963</v>
      </c>
      <c r="AH148" s="2">
        <v>53328</v>
      </c>
      <c r="AI148" s="2">
        <v>53693</v>
      </c>
      <c r="AJ148" s="2">
        <v>54058</v>
      </c>
      <c r="AK148" s="2">
        <v>54424</v>
      </c>
      <c r="AL148" s="2">
        <v>54789</v>
      </c>
      <c r="AM148" s="2">
        <v>55154</v>
      </c>
      <c r="AN148" s="2">
        <v>55519</v>
      </c>
      <c r="AO148" s="2">
        <v>55885</v>
      </c>
      <c r="AP148" s="2">
        <v>56250</v>
      </c>
      <c r="AQ148" s="2">
        <v>56615</v>
      </c>
      <c r="AR148" s="2">
        <v>56980</v>
      </c>
      <c r="AS148" s="2">
        <v>57346</v>
      </c>
      <c r="AT148" s="2">
        <v>57711</v>
      </c>
      <c r="AU148" s="2">
        <v>58076</v>
      </c>
      <c r="AV148" s="2">
        <v>58441</v>
      </c>
      <c r="AW148" s="2">
        <v>58807</v>
      </c>
      <c r="AX148" s="2">
        <v>59172</v>
      </c>
      <c r="AY148" s="2">
        <v>59537</v>
      </c>
      <c r="AZ148" s="2">
        <v>59902</v>
      </c>
      <c r="BA148" s="2">
        <v>60268</v>
      </c>
      <c r="BB148" s="2">
        <v>60633</v>
      </c>
      <c r="BC148" s="2">
        <v>60998</v>
      </c>
      <c r="BD148" s="2">
        <v>61363</v>
      </c>
      <c r="BE148" s="2">
        <v>61729</v>
      </c>
      <c r="BF148" s="2">
        <v>62094</v>
      </c>
      <c r="BG148" s="2">
        <v>62459</v>
      </c>
      <c r="BH148" s="2">
        <v>62824</v>
      </c>
      <c r="BI148" s="2">
        <v>63190</v>
      </c>
      <c r="BJ148" s="2">
        <v>63555</v>
      </c>
      <c r="BK148" s="2">
        <v>63920</v>
      </c>
      <c r="BL148" s="2">
        <v>64285</v>
      </c>
      <c r="BM148" s="2">
        <v>64651</v>
      </c>
      <c r="BN148" s="2">
        <v>65016</v>
      </c>
      <c r="BO148" s="2">
        <v>65381</v>
      </c>
      <c r="BP148" s="2">
        <v>65746</v>
      </c>
      <c r="BQ148" s="2">
        <v>66112</v>
      </c>
      <c r="BR148" s="2">
        <v>66477</v>
      </c>
      <c r="BS148" s="2">
        <v>66842</v>
      </c>
      <c r="BT148" s="2">
        <v>67207</v>
      </c>
      <c r="BU148" s="2">
        <v>67573</v>
      </c>
      <c r="BV148" s="2">
        <v>67938</v>
      </c>
      <c r="BW148" s="2">
        <v>68303</v>
      </c>
      <c r="BX148" s="2">
        <v>68668</v>
      </c>
      <c r="BY148" s="2">
        <v>69034</v>
      </c>
      <c r="BZ148" s="2">
        <v>69399</v>
      </c>
      <c r="CA148" s="2">
        <v>69764</v>
      </c>
      <c r="CB148" s="2">
        <v>70129</v>
      </c>
      <c r="CC148" s="2">
        <v>70495</v>
      </c>
      <c r="CD148" s="2">
        <v>70860</v>
      </c>
      <c r="CE148" s="2">
        <v>71225</v>
      </c>
      <c r="CF148" s="2">
        <v>71590</v>
      </c>
      <c r="CG148" s="2">
        <v>71956</v>
      </c>
      <c r="CH148" s="2">
        <v>72321</v>
      </c>
      <c r="CI148" s="2">
        <v>72686</v>
      </c>
      <c r="CJ148" s="2">
        <v>73051</v>
      </c>
    </row>
    <row r="149" spans="1:88" x14ac:dyDescent="0.3">
      <c r="A149" t="s">
        <v>27</v>
      </c>
      <c r="B149" t="s">
        <v>22</v>
      </c>
      <c r="C149" s="6">
        <f>[1]Production!B2</f>
        <v>3792421.5759999999</v>
      </c>
      <c r="D149" s="6">
        <f>[1]Production!C2</f>
        <v>3810846.01</v>
      </c>
      <c r="E149" s="6">
        <f>[1]Production!D2</f>
        <v>3848218.6039999998</v>
      </c>
      <c r="F149" s="6">
        <f>[1]Production!E2</f>
        <v>3892669.6630000002</v>
      </c>
      <c r="G149" s="6">
        <f>[1]Production!F2</f>
        <v>3939352.52</v>
      </c>
      <c r="H149" s="6">
        <f>[1]Production!G2</f>
        <v>3988311.7960000001</v>
      </c>
      <c r="I149" s="6">
        <f>[1]Production!H2</f>
        <v>4035784.307</v>
      </c>
      <c r="J149" s="6">
        <f>[1]Production!I2</f>
        <v>4072804.6669999999</v>
      </c>
      <c r="K149" s="6">
        <f>[1]Production!J2</f>
        <v>4111145.5690000001</v>
      </c>
      <c r="L149" s="6">
        <f>[1]Production!K2</f>
        <v>4166127.5469999998</v>
      </c>
      <c r="M149" s="6">
        <f>[1]Production!L2</f>
        <v>4224405.6129999999</v>
      </c>
      <c r="N149" s="6">
        <f>[1]Production!M2</f>
        <v>4281869.6869999999</v>
      </c>
      <c r="O149" s="6">
        <f>[1]Production!N2</f>
        <v>4337878.7609999999</v>
      </c>
      <c r="P149" s="6">
        <f>[1]Production!O2</f>
        <v>4393201.8210000005</v>
      </c>
      <c r="Q149" s="6">
        <f>[1]Production!P2</f>
        <v>4449129.5</v>
      </c>
      <c r="R149" s="6">
        <f>[1]Production!Q2</f>
        <v>4505918.9160000002</v>
      </c>
      <c r="S149" s="6">
        <f>[1]Production!R2</f>
        <v>4564768.9450000003</v>
      </c>
      <c r="T149" s="6">
        <f>[1]Production!S2</f>
        <v>4624702.591</v>
      </c>
      <c r="U149" s="6">
        <f>[1]Production!T2</f>
        <v>4685427.6260000002</v>
      </c>
      <c r="V149" s="6">
        <f>[1]Production!U2</f>
        <v>4746776.443</v>
      </c>
      <c r="W149" s="6">
        <f>[1]Production!V2</f>
        <v>4808660.8360000001</v>
      </c>
      <c r="X149" s="6">
        <f>[1]Production!W2</f>
        <v>4871004.2029999997</v>
      </c>
      <c r="Y149" s="6">
        <f>[1]Production!X2</f>
        <v>4933911.1880000001</v>
      </c>
      <c r="Z149" s="6">
        <f>[1]Production!Y2</f>
        <v>4997404.943</v>
      </c>
      <c r="AA149" s="6">
        <f>[1]Production!Z2</f>
        <v>5061502.3990000002</v>
      </c>
      <c r="AB149" s="6">
        <f>[1]Production!AA2</f>
        <v>5126225.62</v>
      </c>
      <c r="AC149" s="6">
        <f>[1]Production!AB2</f>
        <v>5190866.6689999998</v>
      </c>
      <c r="AD149" s="6">
        <f>[1]Production!AC2</f>
        <v>5256217.9079999998</v>
      </c>
      <c r="AE149" s="6">
        <f>[1]Production!AD2</f>
        <v>5322501.6459999997</v>
      </c>
      <c r="AF149" s="6">
        <f>[1]Production!AE2</f>
        <v>5389892.176</v>
      </c>
      <c r="AG149" s="6">
        <f>[1]Production!AF2</f>
        <v>5458521.6960000005</v>
      </c>
      <c r="AH149" s="6">
        <f>[1]Production!AG2</f>
        <v>5527394.8590000002</v>
      </c>
      <c r="AI149" s="6">
        <f>[1]Production!AH2</f>
        <v>5597449.443</v>
      </c>
      <c r="AJ149" s="6">
        <f>[1]Production!AI2</f>
        <v>5668823.7199999997</v>
      </c>
      <c r="AK149" s="6">
        <f>[1]Production!AJ2</f>
        <v>5741595.2800000003</v>
      </c>
      <c r="AL149" s="6">
        <f>[1]Production!AK2</f>
        <v>5815841.6189999999</v>
      </c>
      <c r="AM149" s="6">
        <f>[1]Production!AL2</f>
        <v>5891011.2800000003</v>
      </c>
      <c r="AN149" s="6">
        <f>[1]Production!AM2</f>
        <v>5967177.3250000002</v>
      </c>
      <c r="AO149" s="6">
        <f>[1]Production!AN2</f>
        <v>6044269.0149999997</v>
      </c>
      <c r="AP149" s="6">
        <f>[1]Production!AO2</f>
        <v>6122188.2199999997</v>
      </c>
      <c r="AQ149" s="6">
        <f>[1]Production!AP2</f>
        <v>6200822.3459999999</v>
      </c>
      <c r="AR149" s="6">
        <f>[1]Production!AQ2</f>
        <v>6278606.4270000001</v>
      </c>
      <c r="AS149" s="6">
        <f>[1]Production!AR2</f>
        <v>6356633.1600000001</v>
      </c>
      <c r="AT149" s="6">
        <f>[1]Production!AS2</f>
        <v>6435023.2690000003</v>
      </c>
      <c r="AU149" s="6">
        <f>[1]Production!AT2</f>
        <v>6513851.352</v>
      </c>
      <c r="AV149" s="6">
        <f>[1]Production!AU2</f>
        <v>6593186.3499999996</v>
      </c>
      <c r="AW149" s="6">
        <f>[1]Production!AV2</f>
        <v>6671264.3679999998</v>
      </c>
      <c r="AX149" s="6">
        <f>[1]Production!AW2</f>
        <v>6749630.1909999996</v>
      </c>
      <c r="AY149" s="6">
        <f>[1]Production!AX2</f>
        <v>6828549.7029999997</v>
      </c>
      <c r="AZ149" s="6">
        <f>[1]Production!AY2</f>
        <v>6908162.2340000002</v>
      </c>
      <c r="BA149" s="6">
        <f>[1]Production!AZ2</f>
        <v>6988547.9000000004</v>
      </c>
      <c r="BB149" s="6">
        <f>[1]Production!BA2</f>
        <v>7063220.0190000003</v>
      </c>
      <c r="BC149" s="6">
        <f>[1]Production!BB2</f>
        <v>7139059.1409999998</v>
      </c>
      <c r="BD149" s="6">
        <f>[1]Production!BC2</f>
        <v>7214697.6979999999</v>
      </c>
      <c r="BE149" s="6">
        <f>[1]Production!BD2</f>
        <v>7290286.2110000001</v>
      </c>
      <c r="BF149" s="6">
        <f>[1]Production!BE2</f>
        <v>7366166.8030000003</v>
      </c>
      <c r="BG149" s="6">
        <f>[1]Production!BF2</f>
        <v>7439969.3810000001</v>
      </c>
      <c r="BH149" s="6">
        <f>[1]Production!BG2</f>
        <v>7513880.2869999995</v>
      </c>
      <c r="BI149" s="6">
        <f>[1]Production!BH2</f>
        <v>7588222.4009999996</v>
      </c>
      <c r="BJ149" s="6">
        <f>[1]Production!BI2</f>
        <v>7663145.9970000004</v>
      </c>
      <c r="BK149" s="6">
        <f>[1]Production!BJ2</f>
        <v>7738734.3109999998</v>
      </c>
      <c r="BL149" s="6">
        <f>[1]Production!BK2</f>
        <v>7815062.6600000001</v>
      </c>
      <c r="BM149" s="6">
        <f>[1]Production!BL2</f>
        <v>7892144.557</v>
      </c>
      <c r="BN149" s="6">
        <f>[1]Production!BM2</f>
        <v>7969993.6840000004</v>
      </c>
      <c r="BO149" s="6">
        <f>[1]Production!BN2</f>
        <v>8048611.5930000003</v>
      </c>
      <c r="BP149" s="6">
        <f>[1]Production!BO2</f>
        <v>8127989.9850000003</v>
      </c>
      <c r="BQ149" s="6">
        <f>[1]Production!BP2</f>
        <v>8205664.5710000005</v>
      </c>
      <c r="BR149" s="6">
        <f>[1]Production!BQ2</f>
        <v>8283587.6169999996</v>
      </c>
      <c r="BS149" s="6">
        <f>[1]Production!BR2</f>
        <v>8362010.0820000004</v>
      </c>
      <c r="BT149" s="6">
        <f>[1]Production!BS2</f>
        <v>8441039.2899999991</v>
      </c>
      <c r="BU149" s="6">
        <f>[1]Production!BT2</f>
        <v>8520725.0120000001</v>
      </c>
      <c r="BV149" s="6">
        <f>[1]Production!BU2</f>
        <v>8601058.7609999999</v>
      </c>
      <c r="BW149" s="6">
        <f>[1]Production!BV2</f>
        <v>8682081.7620000001</v>
      </c>
      <c r="BX149" s="6">
        <f>[1]Production!BW2</f>
        <v>8763810.5160000008</v>
      </c>
      <c r="BY149" s="6">
        <f>[1]Production!BX2</f>
        <v>8846258.4790000003</v>
      </c>
      <c r="BZ149" s="6">
        <f>[1]Production!BY2</f>
        <v>8929436.4600000009</v>
      </c>
      <c r="CA149" s="6">
        <f>[1]Production!BZ2</f>
        <v>9011458.8589999992</v>
      </c>
      <c r="CB149" s="6">
        <f>[1]Production!CA2</f>
        <v>9093853.3210000005</v>
      </c>
      <c r="CC149" s="6">
        <f>[1]Production!CB2</f>
        <v>9176829.5490000006</v>
      </c>
      <c r="CD149" s="6">
        <f>[1]Production!CC2</f>
        <v>9260482.7579999994</v>
      </c>
      <c r="CE149" s="6">
        <f>[1]Production!CD2</f>
        <v>9344860.4340000004</v>
      </c>
      <c r="CF149" s="6">
        <f>[1]Production!CE2</f>
        <v>9429892.7129999995</v>
      </c>
      <c r="CG149" s="6">
        <f>[1]Production!CF2</f>
        <v>9515669.1740000006</v>
      </c>
      <c r="CH149" s="6">
        <f>[1]Production!CG2</f>
        <v>9603307.023</v>
      </c>
      <c r="CI149" s="6">
        <f>[1]Production!CH2</f>
        <v>9689017.1980000008</v>
      </c>
      <c r="CJ149" s="6">
        <f>[1]Production!CI2</f>
        <v>9689016.4039999992</v>
      </c>
    </row>
    <row r="150" spans="1:88" x14ac:dyDescent="0.3">
      <c r="B150" t="s">
        <v>7</v>
      </c>
      <c r="C150" s="6">
        <f>[1]Production!B4+[1]Production!B6</f>
        <v>86803.210061000005</v>
      </c>
      <c r="D150" s="6">
        <f>[1]Production!C4+[1]Production!C6</f>
        <v>85972.070701999997</v>
      </c>
      <c r="E150" s="6">
        <f>[1]Production!D4+[1]Production!D6</f>
        <v>85620.610138999997</v>
      </c>
      <c r="F150" s="6">
        <f>[1]Production!E4+[1]Production!E6</f>
        <v>85835.257842000006</v>
      </c>
      <c r="G150" s="6">
        <f>[1]Production!F4+[1]Production!F6</f>
        <v>86529.507224999994</v>
      </c>
      <c r="H150" s="6">
        <f>[1]Production!G4+[1]Production!G6</f>
        <v>87569.916876999996</v>
      </c>
      <c r="I150" s="6">
        <f>[1]Production!H4+[1]Production!H6</f>
        <v>88763.495377999992</v>
      </c>
      <c r="J150" s="6">
        <f>[1]Production!I4+[1]Production!I6</f>
        <v>89712.544639999993</v>
      </c>
      <c r="K150" s="6">
        <f>[1]Production!J4+[1]Production!J6</f>
        <v>90543.730979999993</v>
      </c>
      <c r="L150" s="6">
        <f>[1]Production!K4+[1]Production!K6</f>
        <v>91567.374109000011</v>
      </c>
      <c r="M150" s="6">
        <f>[1]Production!L4+[1]Production!L6</f>
        <v>92411.405975000001</v>
      </c>
      <c r="N150" s="6">
        <f>[1]Production!M4+[1]Production!M6</f>
        <v>92966.974400999999</v>
      </c>
      <c r="O150" s="6">
        <f>[1]Production!N4+[1]Production!N6</f>
        <v>93253.356610999996</v>
      </c>
      <c r="P150" s="6">
        <f>[1]Production!O4+[1]Production!O6</f>
        <v>93340.742565000008</v>
      </c>
      <c r="Q150" s="6">
        <f>[1]Production!P4+[1]Production!P6</f>
        <v>93321.882991999999</v>
      </c>
      <c r="R150" s="6">
        <f>[1]Production!Q4+[1]Production!Q6</f>
        <v>93259.711848999999</v>
      </c>
      <c r="S150" s="6">
        <f>[1]Production!R4+[1]Production!R6</f>
        <v>93191.721380000003</v>
      </c>
      <c r="T150" s="6">
        <f>[1]Production!S4+[1]Production!S6</f>
        <v>93147.270685999989</v>
      </c>
      <c r="U150" s="6">
        <f>[1]Production!T4+[1]Production!T6</f>
        <v>93145.943601999999</v>
      </c>
      <c r="V150" s="6">
        <f>[1]Production!U4+[1]Production!U6</f>
        <v>93195.396693999995</v>
      </c>
      <c r="W150" s="6">
        <f>[1]Production!V4+[1]Production!V6</f>
        <v>93294.657017999998</v>
      </c>
      <c r="X150" s="6">
        <f>[1]Production!W4+[1]Production!W6</f>
        <v>93427.534574999998</v>
      </c>
      <c r="Y150" s="6">
        <f>[1]Production!X4+[1]Production!X6</f>
        <v>93592.326817000008</v>
      </c>
      <c r="Z150" s="6">
        <f>[1]Production!Y4+[1]Production!Y6</f>
        <v>93780.135187000007</v>
      </c>
      <c r="AA150" s="6">
        <f>[1]Production!Z4+[1]Production!Z6</f>
        <v>93982.260186999993</v>
      </c>
      <c r="AB150" s="6">
        <f>[1]Production!AA4+[1]Production!AA6</f>
        <v>94191.546086999995</v>
      </c>
      <c r="AC150" s="6">
        <f>[1]Production!AB4+[1]Production!AB6</f>
        <v>94380.293246000001</v>
      </c>
      <c r="AD150" s="6">
        <f>[1]Production!AC4+[1]Production!AC6</f>
        <v>94567.447962000006</v>
      </c>
      <c r="AE150" s="6">
        <f>[1]Production!AD4+[1]Production!AD6</f>
        <v>94754.684876000014</v>
      </c>
      <c r="AF150" s="6">
        <f>[1]Production!AE4+[1]Production!AE6</f>
        <v>94944.619713000007</v>
      </c>
      <c r="AG150" s="6">
        <f>[1]Production!AF4+[1]Production!AF6</f>
        <v>95140.464632000003</v>
      </c>
      <c r="AH150" s="6">
        <f>[1]Production!AG4+[1]Production!AG6</f>
        <v>95315.554095</v>
      </c>
      <c r="AI150" s="6">
        <f>[1]Production!AH4+[1]Production!AH6</f>
        <v>95498.841370999988</v>
      </c>
      <c r="AJ150" s="6">
        <f>[1]Production!AI4+[1]Production!AI6</f>
        <v>95694.501009</v>
      </c>
      <c r="AK150" s="6">
        <f>[1]Production!AJ4+[1]Production!AJ6</f>
        <v>95904.635015999986</v>
      </c>
      <c r="AL150" s="6">
        <f>[1]Production!AK4+[1]Production!AK6</f>
        <v>96129.952904000005</v>
      </c>
      <c r="AM150" s="6">
        <f>[1]Production!AL4+[1]Production!AL6</f>
        <v>96334.214825999996</v>
      </c>
      <c r="AN150" s="6">
        <f>[1]Production!AM4+[1]Production!AM6</f>
        <v>96550.183153999998</v>
      </c>
      <c r="AO150" s="6">
        <f>[1]Production!AN4+[1]Production!AN6</f>
        <v>96780.440543999997</v>
      </c>
      <c r="AP150" s="6">
        <f>[1]Production!AO4+[1]Production!AO6</f>
        <v>97021.996919000012</v>
      </c>
      <c r="AQ150" s="6">
        <f>[1]Production!AP4+[1]Production!AP6</f>
        <v>97270.547930999994</v>
      </c>
      <c r="AR150" s="6">
        <f>[1]Production!AQ4+[1]Production!AQ6</f>
        <v>97485.538630999989</v>
      </c>
      <c r="AS150" s="6">
        <f>[1]Production!AR4+[1]Production!AR6</f>
        <v>97696.232248</v>
      </c>
      <c r="AT150" s="6">
        <f>[1]Production!AS4+[1]Production!AS6</f>
        <v>97904.079538999998</v>
      </c>
      <c r="AU150" s="6">
        <f>[1]Production!AT4+[1]Production!AT6</f>
        <v>98110.223509000003</v>
      </c>
      <c r="AV150" s="6">
        <f>[1]Production!AU4+[1]Production!AU6</f>
        <v>98315.76629</v>
      </c>
      <c r="AW150" s="6">
        <f>[1]Production!AV4+[1]Production!AV6</f>
        <v>98475.623762999996</v>
      </c>
      <c r="AX150" s="6">
        <f>[1]Production!AW4+[1]Production!AW6</f>
        <v>98633.868243999998</v>
      </c>
      <c r="AY150" s="6">
        <f>[1]Production!AX4+[1]Production!AX6</f>
        <v>98796.181719</v>
      </c>
      <c r="AZ150" s="6">
        <f>[1]Production!AY4+[1]Production!AY6</f>
        <v>98966.246742999996</v>
      </c>
      <c r="BA150" s="6">
        <f>[1]Production!AZ4+[1]Production!AZ6</f>
        <v>99146.097048000011</v>
      </c>
      <c r="BB150" s="6">
        <f>[1]Production!BA4+[1]Production!BA6</f>
        <v>99270.397578999997</v>
      </c>
      <c r="BC150" s="6">
        <f>[1]Production!BB4+[1]Production!BB6</f>
        <v>99368.174973000001</v>
      </c>
      <c r="BD150" s="6">
        <f>[1]Production!BC4+[1]Production!BC6</f>
        <v>99447.827015000003</v>
      </c>
      <c r="BE150" s="6">
        <f>[1]Production!BD4+[1]Production!BD6</f>
        <v>99515.548575000008</v>
      </c>
      <c r="BF150" s="6">
        <f>[1]Production!BE4+[1]Production!BE6</f>
        <v>99576.672707999998</v>
      </c>
      <c r="BG150" s="6">
        <f>[1]Production!BF4+[1]Production!BF6</f>
        <v>99575.429984000002</v>
      </c>
      <c r="BH150" s="6">
        <f>[1]Production!BG4+[1]Production!BG6</f>
        <v>99570.007557000004</v>
      </c>
      <c r="BI150" s="6">
        <f>[1]Production!BH4+[1]Production!BH6</f>
        <v>99568.682551999998</v>
      </c>
      <c r="BJ150" s="6">
        <f>[1]Production!BI4+[1]Production!BI6</f>
        <v>99576.741366999995</v>
      </c>
      <c r="BK150" s="6">
        <f>[1]Production!BJ4+[1]Production!BJ6</f>
        <v>99597.187255000012</v>
      </c>
      <c r="BL150" s="6">
        <f>[1]Production!BK4+[1]Production!BK6</f>
        <v>99631.629450000008</v>
      </c>
      <c r="BM150" s="6">
        <f>[1]Production!BL4+[1]Production!BL6</f>
        <v>99679.410502999992</v>
      </c>
      <c r="BN150" s="6">
        <f>[1]Production!BM4+[1]Production!BM6</f>
        <v>99739.205481000012</v>
      </c>
      <c r="BO150" s="6">
        <f>[1]Production!BN4+[1]Production!BN6</f>
        <v>99809.017036999998</v>
      </c>
      <c r="BP150" s="6">
        <f>[1]Production!BO4+[1]Production!BO6</f>
        <v>99886.518983000002</v>
      </c>
      <c r="BQ150" s="6">
        <f>[1]Production!BP4+[1]Production!BP6</f>
        <v>99914.607236999989</v>
      </c>
      <c r="BR150" s="6">
        <f>[1]Production!BQ4+[1]Production!BQ6</f>
        <v>99942.114140999998</v>
      </c>
      <c r="BS150" s="6">
        <f>[1]Production!BR4+[1]Production!BR6</f>
        <v>99972.551256000006</v>
      </c>
      <c r="BT150" s="6">
        <f>[1]Production!BS4+[1]Production!BS6</f>
        <v>100007.831882</v>
      </c>
      <c r="BU150" s="6">
        <f>[1]Production!BT4+[1]Production!BT6</f>
        <v>100048.834527</v>
      </c>
      <c r="BV150" s="6">
        <f>[1]Production!BU4+[1]Production!BU6</f>
        <v>100095.162744</v>
      </c>
      <c r="BW150" s="6">
        <f>[1]Production!BV4+[1]Production!BV6</f>
        <v>100147.119418</v>
      </c>
      <c r="BX150" s="6">
        <f>[1]Production!BW4+[1]Production!BW6</f>
        <v>100204.227487</v>
      </c>
      <c r="BY150" s="6">
        <f>[1]Production!BX4+[1]Production!BX6</f>
        <v>100265.863109</v>
      </c>
      <c r="BZ150" s="6">
        <f>[1]Production!BY4+[1]Production!BY6</f>
        <v>100331.34218899999</v>
      </c>
      <c r="CA150" s="6">
        <f>[1]Production!BZ4+[1]Production!BZ6</f>
        <v>100359.467676</v>
      </c>
      <c r="CB150" s="6">
        <f>[1]Production!CA4+[1]Production!CA6</f>
        <v>100387.62280400001</v>
      </c>
      <c r="CC150" s="6">
        <f>[1]Production!CB4+[1]Production!CB6</f>
        <v>100418.98403199999</v>
      </c>
      <c r="CD150" s="6">
        <f>[1]Production!CC4+[1]Production!CC6</f>
        <v>100455.304615</v>
      </c>
      <c r="CE150" s="6">
        <f>[1]Production!CD4+[1]Production!CD6</f>
        <v>100497.338057</v>
      </c>
      <c r="CF150" s="6">
        <f>[1]Production!CE4+[1]Production!CE6</f>
        <v>100543.53520099999</v>
      </c>
      <c r="CG150" s="6">
        <f>[1]Production!CF4+[1]Production!CF6</f>
        <v>100595.024418</v>
      </c>
      <c r="CH150" s="6">
        <f>[1]Production!CG4+[1]Production!CG6</f>
        <v>100660.934354</v>
      </c>
      <c r="CI150" s="6">
        <f>[1]Production!CH4+[1]Production!CH6</f>
        <v>100721.512049</v>
      </c>
      <c r="CJ150" s="6">
        <f>[1]Production!CI4+[1]Production!CI6</f>
        <v>100721.40020199999</v>
      </c>
    </row>
    <row r="151" spans="1:88" x14ac:dyDescent="0.3">
      <c r="B151" t="s">
        <v>96</v>
      </c>
      <c r="C151" s="6">
        <f>[1]Production!B26</f>
        <v>268350.21090000001</v>
      </c>
      <c r="D151" s="6">
        <f>[1]Production!C26</f>
        <v>286041.88919999998</v>
      </c>
      <c r="E151" s="6">
        <f>[1]Production!D26</f>
        <v>302885.62030000001</v>
      </c>
      <c r="F151" s="6">
        <f>[1]Production!E26</f>
        <v>312015.93310000002</v>
      </c>
      <c r="G151" s="6">
        <f>[1]Production!F26</f>
        <v>316396.3162</v>
      </c>
      <c r="H151" s="6">
        <f>[1]Production!G26</f>
        <v>318842.09269999998</v>
      </c>
      <c r="I151" s="6">
        <f>[1]Production!H26</f>
        <v>320625.70890000003</v>
      </c>
      <c r="J151" s="6">
        <f>[1]Production!I26</f>
        <v>322044.44709999999</v>
      </c>
      <c r="K151" s="6">
        <f>[1]Production!J26</f>
        <v>324294.81469999999</v>
      </c>
      <c r="L151" s="6">
        <f>[1]Production!K26</f>
        <v>328039.22509999998</v>
      </c>
      <c r="M151" s="6">
        <f>[1]Production!L26</f>
        <v>332749.80839999998</v>
      </c>
      <c r="N151" s="6">
        <f>[1]Production!M26</f>
        <v>337674.28810000001</v>
      </c>
      <c r="O151" s="6">
        <f>[1]Production!N26</f>
        <v>342044.9817</v>
      </c>
      <c r="P151" s="6">
        <f>[1]Production!O26</f>
        <v>346067.36190000002</v>
      </c>
      <c r="Q151" s="6">
        <f>[1]Production!P26</f>
        <v>350066.114</v>
      </c>
      <c r="R151" s="6">
        <f>[1]Production!Q26</f>
        <v>354205.35680000001</v>
      </c>
      <c r="S151" s="6">
        <f>[1]Production!R26</f>
        <v>358663.74420000002</v>
      </c>
      <c r="T151" s="6">
        <f>[1]Production!S26</f>
        <v>363571.18449999997</v>
      </c>
      <c r="U151" s="6">
        <f>[1]Production!T26</f>
        <v>368760.17239999998</v>
      </c>
      <c r="V151" s="6">
        <f>[1]Production!U26</f>
        <v>374058.05729999999</v>
      </c>
      <c r="W151" s="6">
        <f>[1]Production!V26</f>
        <v>379363.50140000001</v>
      </c>
      <c r="X151" s="6">
        <f>[1]Production!W26</f>
        <v>384622.00670000003</v>
      </c>
      <c r="Y151" s="6">
        <f>[1]Production!X26</f>
        <v>389829.89600000001</v>
      </c>
      <c r="Z151" s="6">
        <f>[1]Production!Y26</f>
        <v>394975.03869999998</v>
      </c>
      <c r="AA151" s="6">
        <f>[1]Production!Z26</f>
        <v>400049.96960000001</v>
      </c>
      <c r="AB151" s="6">
        <f>[1]Production!AA26</f>
        <v>405074.64730000001</v>
      </c>
      <c r="AC151" s="6">
        <f>[1]Production!AB26</f>
        <v>410022.49839999998</v>
      </c>
      <c r="AD151" s="6">
        <f>[1]Production!AC26</f>
        <v>414901.46600000001</v>
      </c>
      <c r="AE151" s="6">
        <f>[1]Production!AD26</f>
        <v>419766.45510000002</v>
      </c>
      <c r="AF151" s="6">
        <f>[1]Production!AE26</f>
        <v>424687.93070000003</v>
      </c>
      <c r="AG151" s="6">
        <f>[1]Production!AF26</f>
        <v>429738.64769999997</v>
      </c>
      <c r="AH151" s="6">
        <f>[1]Production!AG26</f>
        <v>434909.13339999999</v>
      </c>
      <c r="AI151" s="6">
        <f>[1]Production!AH26</f>
        <v>440217.95150000002</v>
      </c>
      <c r="AJ151" s="6">
        <f>[1]Production!AI26</f>
        <v>445672.57079999999</v>
      </c>
      <c r="AK151" s="6">
        <f>[1]Production!AJ26</f>
        <v>451279.6177</v>
      </c>
      <c r="AL151" s="6">
        <f>[1]Production!AK26</f>
        <v>457052.74109999998</v>
      </c>
      <c r="AM151" s="6">
        <f>[1]Production!AL26</f>
        <v>462060.16310000001</v>
      </c>
      <c r="AN151" s="6">
        <f>[1]Production!AM26</f>
        <v>468132.48239999998</v>
      </c>
      <c r="AO151" s="6">
        <f>[1]Production!AN26</f>
        <v>474896.70860000001</v>
      </c>
      <c r="AP151" s="6">
        <f>[1]Production!AO26</f>
        <v>482070.58399999997</v>
      </c>
      <c r="AQ151" s="6">
        <f>[1]Production!AP26</f>
        <v>489472.70209999999</v>
      </c>
      <c r="AR151" s="6">
        <f>[1]Production!AQ26</f>
        <v>496932.23969999998</v>
      </c>
      <c r="AS151" s="6">
        <f>[1]Production!AR26</f>
        <v>504421.06959999999</v>
      </c>
      <c r="AT151" s="6">
        <f>[1]Production!AS26</f>
        <v>511932.51130000001</v>
      </c>
      <c r="AU151" s="6">
        <f>[1]Production!AT26</f>
        <v>519468.65419999999</v>
      </c>
      <c r="AV151" s="6">
        <f>[1]Production!AU26</f>
        <v>527034.86320000002</v>
      </c>
      <c r="AW151" s="6">
        <f>[1]Production!AV26</f>
        <v>534817.25619999995</v>
      </c>
      <c r="AX151" s="6">
        <f>[1]Production!AW26</f>
        <v>542446.75859999994</v>
      </c>
      <c r="AY151" s="6">
        <f>[1]Production!AX26</f>
        <v>550027.98569999996</v>
      </c>
      <c r="AZ151" s="6">
        <f>[1]Production!AY26</f>
        <v>557609.71010000003</v>
      </c>
      <c r="BA151" s="6">
        <f>[1]Production!AZ26</f>
        <v>565210.96100000001</v>
      </c>
      <c r="BB151" s="6">
        <f>[1]Production!BA26</f>
        <v>562543.29150000005</v>
      </c>
      <c r="BC151" s="6">
        <f>[1]Production!BB26</f>
        <v>566292.63699999999</v>
      </c>
      <c r="BD151" s="6">
        <f>[1]Production!BC26</f>
        <v>572265.00549999997</v>
      </c>
      <c r="BE151" s="6">
        <f>[1]Production!BD26</f>
        <v>579015.06559999997</v>
      </c>
      <c r="BF151" s="6">
        <f>[1]Production!BE26</f>
        <v>586008.34140000003</v>
      </c>
      <c r="BG151" s="6">
        <f>[1]Production!BF26</f>
        <v>592854.72490000003</v>
      </c>
      <c r="BH151" s="6">
        <f>[1]Production!BG26</f>
        <v>599648.45400000003</v>
      </c>
      <c r="BI151" s="6">
        <f>[1]Production!BH26</f>
        <v>606373.05160000001</v>
      </c>
      <c r="BJ151" s="6">
        <f>[1]Production!BI26</f>
        <v>613029.24620000005</v>
      </c>
      <c r="BK151" s="6">
        <f>[1]Production!BJ26</f>
        <v>619624.40159999998</v>
      </c>
      <c r="BL151" s="6">
        <f>[1]Production!BK26</f>
        <v>626168.98380000005</v>
      </c>
      <c r="BM151" s="6">
        <f>[1]Production!BL26</f>
        <v>632672.81449999998</v>
      </c>
      <c r="BN151" s="6">
        <f>[1]Production!BM26</f>
        <v>639144.57189999998</v>
      </c>
      <c r="BO151" s="6">
        <f>[1]Production!BN26</f>
        <v>645591.73939999996</v>
      </c>
      <c r="BP151" s="6">
        <f>[1]Production!BO26</f>
        <v>652020.61829999997</v>
      </c>
      <c r="BQ151" s="6">
        <f>[1]Production!BP26</f>
        <v>658330.51300000004</v>
      </c>
      <c r="BR151" s="6">
        <f>[1]Production!BQ26</f>
        <v>664571.63329999999</v>
      </c>
      <c r="BS151" s="6">
        <f>[1]Production!BR26</f>
        <v>670776.62040000001</v>
      </c>
      <c r="BT151" s="6">
        <f>[1]Production!BS26</f>
        <v>676962.48990000004</v>
      </c>
      <c r="BU151" s="6">
        <f>[1]Production!BT26</f>
        <v>683138.54669999995</v>
      </c>
      <c r="BV151" s="6">
        <f>[1]Production!BU26</f>
        <v>689309.88470000005</v>
      </c>
      <c r="BW151" s="6">
        <f>[1]Production!BV26</f>
        <v>695482.01969999995</v>
      </c>
      <c r="BX151" s="6">
        <f>[1]Production!BW26</f>
        <v>701660.57490000001</v>
      </c>
      <c r="BY151" s="6">
        <f>[1]Production!BX26</f>
        <v>707851.00769999996</v>
      </c>
      <c r="BZ151" s="6">
        <f>[1]Production!BY26</f>
        <v>714058.44889999996</v>
      </c>
      <c r="CA151" s="6">
        <f>[1]Production!BZ26</f>
        <v>720206.17279999994</v>
      </c>
      <c r="CB151" s="6">
        <f>[1]Production!CA26</f>
        <v>726333.51450000005</v>
      </c>
      <c r="CC151" s="6">
        <f>[1]Production!CB26</f>
        <v>732466.41500000004</v>
      </c>
      <c r="CD151" s="6">
        <f>[1]Production!CC26</f>
        <v>738618.70200000005</v>
      </c>
      <c r="CE151" s="6">
        <f>[1]Production!CD26</f>
        <v>744797.86270000006</v>
      </c>
      <c r="CF151" s="6">
        <f>[1]Production!CE26</f>
        <v>751005.39740000002</v>
      </c>
      <c r="CG151" s="6">
        <f>[1]Production!CF26</f>
        <v>757245.6459</v>
      </c>
      <c r="CH151" s="6">
        <f>[1]Production!CG26</f>
        <v>763524.07759999996</v>
      </c>
      <c r="CI151" s="6">
        <f>[1]Production!CH26</f>
        <v>769777.76060000004</v>
      </c>
      <c r="CJ151" s="6">
        <f>[1]Production!CI26</f>
        <v>769777.72100000002</v>
      </c>
    </row>
    <row r="152" spans="1:88" x14ac:dyDescent="0.3">
      <c r="B152" t="s">
        <v>11</v>
      </c>
      <c r="C152" s="6">
        <f>[1]Production!B50+[1]Production!B52+[1]Production!B54+[1]Production!B56+[1]Production!B58+[1]Production!B60+[1]Production!B62+[1]Production!B64+[1]Production!B66</f>
        <v>43797.498264070004</v>
      </c>
      <c r="D152" s="6">
        <f>[1]Production!C50+[1]Production!C52+[1]Production!C54+[1]Production!C56+[1]Production!C58+[1]Production!C60+[1]Production!C62+[1]Production!C64+[1]Production!C66</f>
        <v>43957.349802679993</v>
      </c>
      <c r="E152" s="6">
        <f>[1]Production!D50+[1]Production!D52+[1]Production!D54+[1]Production!D56+[1]Production!D58+[1]Production!D60+[1]Production!D62+[1]Production!D64+[1]Production!D66</f>
        <v>44088.843034940008</v>
      </c>
      <c r="F152" s="6">
        <f>[1]Production!E50+[1]Production!E52+[1]Production!E54+[1]Production!E56+[1]Production!E58+[1]Production!E60+[1]Production!E62+[1]Production!E64+[1]Production!E66</f>
        <v>44284.035856270006</v>
      </c>
      <c r="G152" s="6">
        <f>[1]Production!F50+[1]Production!F52+[1]Production!F54+[1]Production!F56+[1]Production!F58+[1]Production!F60+[1]Production!F62+[1]Production!F64+[1]Production!F66</f>
        <v>44464.144364110005</v>
      </c>
      <c r="H152" s="6">
        <f>[1]Production!G50+[1]Production!G52+[1]Production!G54+[1]Production!G56+[1]Production!G58+[1]Production!G60+[1]Production!G62+[1]Production!G64+[1]Production!G66</f>
        <v>44683.975822889988</v>
      </c>
      <c r="I152" s="6">
        <f>[1]Production!H50+[1]Production!H52+[1]Production!H54+[1]Production!H56+[1]Production!H58+[1]Production!H60+[1]Production!H62+[1]Production!H64+[1]Production!H66</f>
        <v>44966.082746079992</v>
      </c>
      <c r="J152" s="6">
        <f>[1]Production!I50+[1]Production!I52+[1]Production!I54+[1]Production!I56+[1]Production!I58+[1]Production!I60+[1]Production!I62+[1]Production!I64+[1]Production!I66</f>
        <v>45592.830729120004</v>
      </c>
      <c r="K152" s="6">
        <f>[1]Production!J50+[1]Production!J52+[1]Production!J54+[1]Production!J56+[1]Production!J58+[1]Production!J60+[1]Production!J62+[1]Production!J64+[1]Production!J66</f>
        <v>46262.159377150005</v>
      </c>
      <c r="L152" s="6">
        <f>[1]Production!K50+[1]Production!K52+[1]Production!K54+[1]Production!K56+[1]Production!K58+[1]Production!K60+[1]Production!K62+[1]Production!K64+[1]Production!K66</f>
        <v>47087.920115349996</v>
      </c>
      <c r="M152" s="6">
        <f>[1]Production!L50+[1]Production!L52+[1]Production!L54+[1]Production!L56+[1]Production!L58+[1]Production!L60+[1]Production!L62+[1]Production!L64+[1]Production!L66</f>
        <v>47930.392015910009</v>
      </c>
      <c r="N152" s="6">
        <f>[1]Production!M50+[1]Production!M52+[1]Production!M54+[1]Production!M56+[1]Production!M58+[1]Production!M60+[1]Production!M62+[1]Production!M64+[1]Production!M66</f>
        <v>48690.057001189998</v>
      </c>
      <c r="O152" s="6">
        <f>[1]Production!N50+[1]Production!N52+[1]Production!N54+[1]Production!N56+[1]Production!N58+[1]Production!N60+[1]Production!N62+[1]Production!N64+[1]Production!N66</f>
        <v>49429.926609940005</v>
      </c>
      <c r="P152" s="6">
        <f>[1]Production!O50+[1]Production!O52+[1]Production!O54+[1]Production!O56+[1]Production!O58+[1]Production!O60+[1]Production!O62+[1]Production!O64+[1]Production!O66</f>
        <v>50196.647676029992</v>
      </c>
      <c r="Q152" s="6">
        <f>[1]Production!P50+[1]Production!P52+[1]Production!P54+[1]Production!P56+[1]Production!P58+[1]Production!P60+[1]Production!P62+[1]Production!P64+[1]Production!P66</f>
        <v>51021.363608770007</v>
      </c>
      <c r="R152" s="6">
        <f>[1]Production!Q50+[1]Production!Q52+[1]Production!Q54+[1]Production!Q56+[1]Production!Q58+[1]Production!Q60+[1]Production!Q62+[1]Production!Q64+[1]Production!Q66</f>
        <v>51910.679375140011</v>
      </c>
      <c r="S152" s="6">
        <f>[1]Production!R50+[1]Production!R52+[1]Production!R54+[1]Production!R56+[1]Production!R58+[1]Production!R60+[1]Production!R62+[1]Production!R64+[1]Production!R66</f>
        <v>52902.955099470004</v>
      </c>
      <c r="T152" s="6">
        <f>[1]Production!S50+[1]Production!S52+[1]Production!S54+[1]Production!S56+[1]Production!S58+[1]Production!S60+[1]Production!S62+[1]Production!S64+[1]Production!S66</f>
        <v>53963.997966499992</v>
      </c>
      <c r="U152" s="6">
        <f>[1]Production!T50+[1]Production!T52+[1]Production!T54+[1]Production!T56+[1]Production!T58+[1]Production!T60+[1]Production!T62+[1]Production!T64+[1]Production!T66</f>
        <v>55073.957551619998</v>
      </c>
      <c r="V152" s="6">
        <f>[1]Production!U50+[1]Production!U52+[1]Production!U54+[1]Production!U56+[1]Production!U58+[1]Production!U60+[1]Production!U62+[1]Production!U64+[1]Production!U66</f>
        <v>56220.924448559999</v>
      </c>
      <c r="W152" s="6">
        <f>[1]Production!V50+[1]Production!V52+[1]Production!V54+[1]Production!V56+[1]Production!V58+[1]Production!V60+[1]Production!V62+[1]Production!V64+[1]Production!V66</f>
        <v>57398.06516849</v>
      </c>
      <c r="X152" s="6">
        <f>[1]Production!W50+[1]Production!W52+[1]Production!W54+[1]Production!W56+[1]Production!W58+[1]Production!W60+[1]Production!W62+[1]Production!W64+[1]Production!W66</f>
        <v>58606.376589150001</v>
      </c>
      <c r="Y152" s="6">
        <f>[1]Production!X50+[1]Production!X52+[1]Production!X54+[1]Production!X56+[1]Production!X58+[1]Production!X60+[1]Production!X62+[1]Production!X64+[1]Production!X66</f>
        <v>59844.524159779998</v>
      </c>
      <c r="Z152" s="6">
        <f>[1]Production!Y50+[1]Production!Y52+[1]Production!Y54+[1]Production!Y56+[1]Production!Y58+[1]Production!Y60+[1]Production!Y62+[1]Production!Y64+[1]Production!Y66</f>
        <v>61106.145827859997</v>
      </c>
      <c r="AA152" s="6">
        <f>[1]Production!Z50+[1]Production!Z52+[1]Production!Z54+[1]Production!Z56+[1]Production!Z58+[1]Production!Z60+[1]Production!Z62+[1]Production!Z64+[1]Production!Z66</f>
        <v>62385.967328330007</v>
      </c>
      <c r="AB152" s="6">
        <f>[1]Production!AA50+[1]Production!AA52+[1]Production!AA54+[1]Production!AA56+[1]Production!AA58+[1]Production!AA60+[1]Production!AA62+[1]Production!AA64+[1]Production!AA66</f>
        <v>63679.748771629995</v>
      </c>
      <c r="AC152" s="6">
        <f>[1]Production!AB50+[1]Production!AB52+[1]Production!AB54+[1]Production!AB56+[1]Production!AB58+[1]Production!AB60+[1]Production!AB62+[1]Production!AB64+[1]Production!AB66</f>
        <v>64985.875010690004</v>
      </c>
      <c r="AD152" s="6">
        <f>[1]Production!AC50+[1]Production!AC52+[1]Production!AC54+[1]Production!AC56+[1]Production!AC58+[1]Production!AC60+[1]Production!AC62+[1]Production!AC64+[1]Production!AC66</f>
        <v>66320.825286339998</v>
      </c>
      <c r="AE152" s="6">
        <f>[1]Production!AD50+[1]Production!AD52+[1]Production!AD54+[1]Production!AD56+[1]Production!AD58+[1]Production!AD60+[1]Production!AD62+[1]Production!AD64+[1]Production!AD66</f>
        <v>67680.594899399992</v>
      </c>
      <c r="AF152" s="6">
        <f>[1]Production!AE50+[1]Production!AE52+[1]Production!AE54+[1]Production!AE56+[1]Production!AE58+[1]Production!AE60+[1]Production!AE62+[1]Production!AE64+[1]Production!AE66</f>
        <v>69057.345612829988</v>
      </c>
      <c r="AG152" s="6">
        <f>[1]Production!AF50+[1]Production!AF52+[1]Production!AF54+[1]Production!AF56+[1]Production!AF58+[1]Production!AF60+[1]Production!AF62+[1]Production!AF64+[1]Production!AF66</f>
        <v>70444.445814470004</v>
      </c>
      <c r="AH152" s="6">
        <f>[1]Production!AG50+[1]Production!AG52+[1]Production!AG54+[1]Production!AG56+[1]Production!AG58+[1]Production!AG60+[1]Production!AG62+[1]Production!AG64+[1]Production!AG66</f>
        <v>71828.77002417999</v>
      </c>
      <c r="AI152" s="6">
        <f>[1]Production!AH50+[1]Production!AH52+[1]Production!AH54+[1]Production!AH56+[1]Production!AH58+[1]Production!AH60+[1]Production!AH62+[1]Production!AH64+[1]Production!AH66</f>
        <v>73223.700052090004</v>
      </c>
      <c r="AJ152" s="6">
        <f>[1]Production!AI50+[1]Production!AI52+[1]Production!AI54+[1]Production!AI56+[1]Production!AI58+[1]Production!AI60+[1]Production!AI62+[1]Production!AI64+[1]Production!AI66</f>
        <v>74627.227625500003</v>
      </c>
      <c r="AK152" s="6">
        <f>[1]Production!AJ50+[1]Production!AJ52+[1]Production!AJ54+[1]Production!AJ56+[1]Production!AJ58+[1]Production!AJ60+[1]Production!AJ62+[1]Production!AJ64+[1]Production!AJ66</f>
        <v>76035.114204290003</v>
      </c>
      <c r="AL152" s="6">
        <f>[1]Production!AK50+[1]Production!AK52+[1]Production!AK54+[1]Production!AK56+[1]Production!AK58+[1]Production!AK60+[1]Production!AK62+[1]Production!AK64+[1]Production!AK66</f>
        <v>77442.841682219994</v>
      </c>
      <c r="AM152" s="6">
        <f>[1]Production!AL50+[1]Production!AL52+[1]Production!AL54+[1]Production!AL56+[1]Production!AL58+[1]Production!AL60+[1]Production!AL62+[1]Production!AL64+[1]Production!AL66</f>
        <v>78541.059151409994</v>
      </c>
      <c r="AN152" s="6">
        <f>[1]Production!AM50+[1]Production!AM52+[1]Production!AM54+[1]Production!AM56+[1]Production!AM58+[1]Production!AM60+[1]Production!AM62+[1]Production!AM64+[1]Production!AM66</f>
        <v>79588.435064970006</v>
      </c>
      <c r="AO152" s="6">
        <f>[1]Production!AN50+[1]Production!AN52+[1]Production!AN54+[1]Production!AN56+[1]Production!AN58+[1]Production!AN60+[1]Production!AN62+[1]Production!AN64+[1]Production!AN66</f>
        <v>80608.180994139999</v>
      </c>
      <c r="AP152" s="6">
        <f>[1]Production!AO50+[1]Production!AO52+[1]Production!AO54+[1]Production!AO56+[1]Production!AO58+[1]Production!AO60+[1]Production!AO62+[1]Production!AO64+[1]Production!AO66</f>
        <v>81597.82703901999</v>
      </c>
      <c r="AQ152" s="6">
        <f>[1]Production!AP50+[1]Production!AP52+[1]Production!AP54+[1]Production!AP56+[1]Production!AP58+[1]Production!AP60+[1]Production!AP62+[1]Production!AP64+[1]Production!AP66</f>
        <v>82555.041769739997</v>
      </c>
      <c r="AR152" s="6">
        <f>[1]Production!AQ50+[1]Production!AQ52+[1]Production!AQ54+[1]Production!AQ56+[1]Production!AQ58+[1]Production!AQ60+[1]Production!AQ62+[1]Production!AQ64+[1]Production!AQ66</f>
        <v>83460.747847880004</v>
      </c>
      <c r="AS152" s="6">
        <f>[1]Production!AR50+[1]Production!AR52+[1]Production!AR54+[1]Production!AR56+[1]Production!AR58+[1]Production!AR60+[1]Production!AR62+[1]Production!AR64+[1]Production!AR66</f>
        <v>84330.01128286001</v>
      </c>
      <c r="AT152" s="6">
        <f>[1]Production!AS50+[1]Production!AS52+[1]Production!AS54+[1]Production!AS56+[1]Production!AS58+[1]Production!AS60+[1]Production!AS62+[1]Production!AS64+[1]Production!AS66</f>
        <v>85164.607796080003</v>
      </c>
      <c r="AU152" s="6">
        <f>[1]Production!AT50+[1]Production!AT52+[1]Production!AT54+[1]Production!AT56+[1]Production!AT58+[1]Production!AT60+[1]Production!AT62+[1]Production!AT64+[1]Production!AT66</f>
        <v>85965.528125090001</v>
      </c>
      <c r="AV152" s="6">
        <f>[1]Production!AU50+[1]Production!AU52+[1]Production!AU54+[1]Production!AU56+[1]Production!AU58+[1]Production!AU60+[1]Production!AU62+[1]Production!AU64+[1]Production!AU66</f>
        <v>86734.125645370004</v>
      </c>
      <c r="AW152" s="6">
        <f>[1]Production!AV50+[1]Production!AV52+[1]Production!AV54+[1]Production!AV56+[1]Production!AV58+[1]Production!AV60+[1]Production!AV62+[1]Production!AV64+[1]Production!AV66</f>
        <v>87448.116218889991</v>
      </c>
      <c r="AX152" s="6">
        <f>[1]Production!AW50+[1]Production!AW52+[1]Production!AW54+[1]Production!AW56+[1]Production!AW58+[1]Production!AW60+[1]Production!AW62+[1]Production!AW64+[1]Production!AW66</f>
        <v>88129.096367779988</v>
      </c>
      <c r="AY152" s="6">
        <f>[1]Production!AX50+[1]Production!AX52+[1]Production!AX54+[1]Production!AX56+[1]Production!AX58+[1]Production!AX60+[1]Production!AX62+[1]Production!AX64+[1]Production!AX66</f>
        <v>88780.820716000002</v>
      </c>
      <c r="AZ152" s="6">
        <f>[1]Production!AY50+[1]Production!AY52+[1]Production!AY54+[1]Production!AY56+[1]Production!AY58+[1]Production!AY60+[1]Production!AY62+[1]Production!AY64+[1]Production!AY66</f>
        <v>89406.158299169983</v>
      </c>
      <c r="BA152" s="6">
        <f>[1]Production!AZ50+[1]Production!AZ52+[1]Production!AZ54+[1]Production!AZ56+[1]Production!AZ58+[1]Production!AZ60+[1]Production!AZ62+[1]Production!AZ64+[1]Production!AZ66</f>
        <v>90007.765073039976</v>
      </c>
      <c r="BB152" s="6">
        <f>[1]Production!BA50+[1]Production!BA52+[1]Production!BA54+[1]Production!BA56+[1]Production!BA58+[1]Production!BA60+[1]Production!BA62+[1]Production!BA64+[1]Production!BA66</f>
        <v>90544.783405969996</v>
      </c>
      <c r="BC152" s="6">
        <f>[1]Production!BB50+[1]Production!BB52+[1]Production!BB54+[1]Production!BB56+[1]Production!BB58+[1]Production!BB60+[1]Production!BB62+[1]Production!BB64+[1]Production!BB66</f>
        <v>91048.499356810004</v>
      </c>
      <c r="BD152" s="6">
        <f>[1]Production!BC50+[1]Production!BC52+[1]Production!BC54+[1]Production!BC56+[1]Production!BC58+[1]Production!BC60+[1]Production!BC62+[1]Production!BC64+[1]Production!BC66</f>
        <v>91527.320918050027</v>
      </c>
      <c r="BE152" s="6">
        <f>[1]Production!BD50+[1]Production!BD52+[1]Production!BD54+[1]Production!BD56+[1]Production!BD58+[1]Production!BD60+[1]Production!BD62+[1]Production!BD64+[1]Production!BD66</f>
        <v>91984.263745210003</v>
      </c>
      <c r="BF152" s="6">
        <f>[1]Production!BE50+[1]Production!BE52+[1]Production!BE54+[1]Production!BE56+[1]Production!BE58+[1]Production!BE60+[1]Production!BE62+[1]Production!BE64+[1]Production!BE66</f>
        <v>92422.457300790018</v>
      </c>
      <c r="BG152" s="6">
        <f>[1]Production!BF50+[1]Production!BF52+[1]Production!BF54+[1]Production!BF56+[1]Production!BF58+[1]Production!BF60+[1]Production!BF62+[1]Production!BF64+[1]Production!BF66</f>
        <v>92813.439594180003</v>
      </c>
      <c r="BH152" s="6">
        <f>[1]Production!BG50+[1]Production!BG52+[1]Production!BG54+[1]Production!BG56+[1]Production!BG58+[1]Production!BG60+[1]Production!BG62+[1]Production!BG64+[1]Production!BG66</f>
        <v>93186.31001945</v>
      </c>
      <c r="BI152" s="6">
        <f>[1]Production!BH50+[1]Production!BH52+[1]Production!BH54+[1]Production!BH56+[1]Production!BH58+[1]Production!BH60+[1]Production!BH62+[1]Production!BH64+[1]Production!BH66</f>
        <v>93546.440889019999</v>
      </c>
      <c r="BJ152" s="6">
        <f>[1]Production!BI50+[1]Production!BI52+[1]Production!BI54+[1]Production!BI56+[1]Production!BI58+[1]Production!BI60+[1]Production!BI62+[1]Production!BI64+[1]Production!BI66</f>
        <v>93897.173698270009</v>
      </c>
      <c r="BK152" s="6">
        <f>[1]Production!BJ50+[1]Production!BJ52+[1]Production!BJ54+[1]Production!BJ56+[1]Production!BJ58+[1]Production!BJ60+[1]Production!BJ62+[1]Production!BJ64+[1]Production!BJ66</f>
        <v>94241.115235320001</v>
      </c>
      <c r="BL152" s="6">
        <f>[1]Production!BK50+[1]Production!BK52+[1]Production!BK54+[1]Production!BK56+[1]Production!BK58+[1]Production!BK60+[1]Production!BK62+[1]Production!BK64+[1]Production!BK66</f>
        <v>94580.674540440014</v>
      </c>
      <c r="BM152" s="6">
        <f>[1]Production!BL50+[1]Production!BL52+[1]Production!BL54+[1]Production!BL56+[1]Production!BL58+[1]Production!BL60+[1]Production!BL62+[1]Production!BL64+[1]Production!BL66</f>
        <v>94917.366254220004</v>
      </c>
      <c r="BN152" s="6">
        <f>[1]Production!BM50+[1]Production!BM52+[1]Production!BM54+[1]Production!BM56+[1]Production!BM58+[1]Production!BM60+[1]Production!BM62+[1]Production!BM64+[1]Production!BM66</f>
        <v>95252.543359300005</v>
      </c>
      <c r="BO152" s="6">
        <f>[1]Production!BN50+[1]Production!BN52+[1]Production!BN54+[1]Production!BN56+[1]Production!BN58+[1]Production!BN60+[1]Production!BN62+[1]Production!BN64+[1]Production!BN66</f>
        <v>95587.307517730005</v>
      </c>
      <c r="BP152" s="6">
        <f>[1]Production!BO50+[1]Production!BO52+[1]Production!BO54+[1]Production!BO56+[1]Production!BO58+[1]Production!BO60+[1]Production!BO62+[1]Production!BO64+[1]Production!BO66</f>
        <v>95922.547005849992</v>
      </c>
      <c r="BQ152" s="6">
        <f>[1]Production!BP50+[1]Production!BP52+[1]Production!BP54+[1]Production!BP56+[1]Production!BP58+[1]Production!BP60+[1]Production!BP62+[1]Production!BP64+[1]Production!BP66</f>
        <v>96229.277156629978</v>
      </c>
      <c r="BR152" s="6">
        <f>[1]Production!BQ50+[1]Production!BQ52+[1]Production!BQ54+[1]Production!BQ56+[1]Production!BQ58+[1]Production!BQ60+[1]Production!BQ62+[1]Production!BQ64+[1]Production!BQ66</f>
        <v>96532.531304140008</v>
      </c>
      <c r="BS152" s="6">
        <f>[1]Production!BR50+[1]Production!BR52+[1]Production!BR54+[1]Production!BR56+[1]Production!BR58+[1]Production!BR60+[1]Production!BR62+[1]Production!BR64+[1]Production!BR66</f>
        <v>96835.463280109994</v>
      </c>
      <c r="BT152" s="6">
        <f>[1]Production!BS50+[1]Production!BS52+[1]Production!BS54+[1]Production!BS56+[1]Production!BS58+[1]Production!BS60+[1]Production!BS62+[1]Production!BS64+[1]Production!BS66</f>
        <v>97139.81126283</v>
      </c>
      <c r="BU152" s="6">
        <f>[1]Production!BT50+[1]Production!BT52+[1]Production!BT54+[1]Production!BT56+[1]Production!BT58+[1]Production!BT60+[1]Production!BT62+[1]Production!BT64+[1]Production!BT66</f>
        <v>97446.922172809995</v>
      </c>
      <c r="BV152" s="6">
        <f>[1]Production!BU50+[1]Production!BU52+[1]Production!BU54+[1]Production!BU56+[1]Production!BU58+[1]Production!BU60+[1]Production!BU62+[1]Production!BU64+[1]Production!BU66</f>
        <v>97757.45221304</v>
      </c>
      <c r="BW152" s="6">
        <f>[1]Production!BV50+[1]Production!BV52+[1]Production!BV54+[1]Production!BV56+[1]Production!BV58+[1]Production!BV60+[1]Production!BV62+[1]Production!BV64+[1]Production!BV66</f>
        <v>98072.424314379998</v>
      </c>
      <c r="BX152" s="6">
        <f>[1]Production!BW50+[1]Production!BW52+[1]Production!BW54+[1]Production!BW56+[1]Production!BW58+[1]Production!BW60+[1]Production!BW62+[1]Production!BW64+[1]Production!BW66</f>
        <v>98392.402400079998</v>
      </c>
      <c r="BY152" s="6">
        <f>[1]Production!BX50+[1]Production!BX52+[1]Production!BX54+[1]Production!BX56+[1]Production!BX58+[1]Production!BX60+[1]Production!BX62+[1]Production!BX64+[1]Production!BX66</f>
        <v>98717.759702490002</v>
      </c>
      <c r="BZ152" s="6">
        <f>[1]Production!BY50+[1]Production!BY52+[1]Production!BY54+[1]Production!BY56+[1]Production!BY58+[1]Production!BY60+[1]Production!BY62+[1]Production!BY64+[1]Production!BY66</f>
        <v>99048.743748350011</v>
      </c>
      <c r="CA152" s="6">
        <f>[1]Production!BZ50+[1]Production!BZ52+[1]Production!BZ54+[1]Production!BZ56+[1]Production!BZ58+[1]Production!BZ60+[1]Production!BZ62+[1]Production!BZ64+[1]Production!BZ66</f>
        <v>99362.984504029999</v>
      </c>
      <c r="CB152" s="6">
        <f>[1]Production!CA50+[1]Production!CA52+[1]Production!CA54+[1]Production!CA56+[1]Production!CA58+[1]Production!CA60+[1]Production!CA62+[1]Production!CA64+[1]Production!CA66</f>
        <v>99679.198975340012</v>
      </c>
      <c r="CC152" s="6">
        <f>[1]Production!CB50+[1]Production!CB52+[1]Production!CB54+[1]Production!CB56+[1]Production!CB58+[1]Production!CB60+[1]Production!CB62+[1]Production!CB64+[1]Production!CB66</f>
        <v>99999.527356599996</v>
      </c>
      <c r="CD152" s="6">
        <f>[1]Production!CC50+[1]Production!CC52+[1]Production!CC54+[1]Production!CC56+[1]Production!CC58+[1]Production!CC60+[1]Production!CC62+[1]Production!CC64+[1]Production!CC66</f>
        <v>100325.09393551</v>
      </c>
      <c r="CE152" s="6">
        <f>[1]Production!CD50+[1]Production!CD52+[1]Production!CD54+[1]Production!CD56+[1]Production!CD58+[1]Production!CD60+[1]Production!CD62+[1]Production!CD64+[1]Production!CD66</f>
        <v>100656.78492784001</v>
      </c>
      <c r="CF152" s="6">
        <f>[1]Production!CE50+[1]Production!CE52+[1]Production!CE54+[1]Production!CE56+[1]Production!CE58+[1]Production!CE60+[1]Production!CE62+[1]Production!CE64+[1]Production!CE66</f>
        <v>100994.29368607</v>
      </c>
      <c r="CG152" s="6">
        <f>[1]Production!CF50+[1]Production!CF52+[1]Production!CF54+[1]Production!CF56+[1]Production!CF58+[1]Production!CF60+[1]Production!CF62+[1]Production!CF64+[1]Production!CF66</f>
        <v>101339.01336592999</v>
      </c>
      <c r="CH152" s="6">
        <f>[1]Production!CG50+[1]Production!CG52+[1]Production!CG54+[1]Production!CG56+[1]Production!CG58+[1]Production!CG60+[1]Production!CG62+[1]Production!CG64+[1]Production!CG66</f>
        <v>101521.0332399</v>
      </c>
      <c r="CI152" s="6">
        <f>[1]Production!CH50+[1]Production!CH52+[1]Production!CH54+[1]Production!CH56+[1]Production!CH58+[1]Production!CH60+[1]Production!CH62+[1]Production!CH64+[1]Production!CH66</f>
        <v>101662.40235249999</v>
      </c>
      <c r="CJ152" s="6">
        <f>[1]Production!CI50+[1]Production!CI52+[1]Production!CI54+[1]Production!CI56+[1]Production!CI58+[1]Production!CI60+[1]Production!CI62+[1]Production!CI64+[1]Production!CI66</f>
        <v>101662.33705670001</v>
      </c>
    </row>
    <row r="153" spans="1:88" x14ac:dyDescent="0.3">
      <c r="B153" t="s">
        <v>8</v>
      </c>
      <c r="C153" s="6">
        <f>-[1]Production!B26+[1]Production!B8+[1]Production!B10+[1]Production!B12+[1]Production!B14+[1]Production!B16+[1]Production!B18+[1]Production!B20+[1]Production!B22+[1]Production!B24+[1]Production!B26+[1]Production!B40</f>
        <v>684537.66488200007</v>
      </c>
      <c r="D153" s="6">
        <f>-[1]Production!C26+[1]Production!C8+[1]Production!C10+[1]Production!C12+[1]Production!C14+[1]Production!C16+[1]Production!C18+[1]Production!C20+[1]Production!C22+[1]Production!C24+[1]Production!C26+[1]Production!C40</f>
        <v>685106.3946329999</v>
      </c>
      <c r="E153" s="6">
        <f>-[1]Production!D26+[1]Production!D8+[1]Production!D10+[1]Production!D12+[1]Production!D14+[1]Production!D16+[1]Production!D18+[1]Production!D20+[1]Production!D22+[1]Production!D24+[1]Production!D26+[1]Production!D40</f>
        <v>688787.45330499997</v>
      </c>
      <c r="F153" s="6">
        <f>-[1]Production!E26+[1]Production!E8+[1]Production!E10+[1]Production!E12+[1]Production!E14+[1]Production!E16+[1]Production!E18+[1]Production!E20+[1]Production!E22+[1]Production!E24+[1]Production!E26+[1]Production!E40</f>
        <v>693817.33020999993</v>
      </c>
      <c r="G153" s="6">
        <f>-[1]Production!F26+[1]Production!F8+[1]Production!F10+[1]Production!F12+[1]Production!F14+[1]Production!F16+[1]Production!F18+[1]Production!F20+[1]Production!F22+[1]Production!F24+[1]Production!F26+[1]Production!F40</f>
        <v>699790.54492200003</v>
      </c>
      <c r="H153" s="6">
        <f>-[1]Production!G26+[1]Production!G8+[1]Production!G10+[1]Production!G12+[1]Production!G14+[1]Production!G16+[1]Production!G18+[1]Production!G20+[1]Production!G22+[1]Production!G24+[1]Production!G26+[1]Production!G40</f>
        <v>706610.83209300006</v>
      </c>
      <c r="I153" s="6">
        <f>-[1]Production!H26+[1]Production!H8+[1]Production!H10+[1]Production!H12+[1]Production!H14+[1]Production!H16+[1]Production!H18+[1]Production!H20+[1]Production!H22+[1]Production!H24+[1]Production!H26+[1]Production!H40</f>
        <v>713178.00509200001</v>
      </c>
      <c r="J153" s="6">
        <f>-[1]Production!I26+[1]Production!I8+[1]Production!I10+[1]Production!I12+[1]Production!I14+[1]Production!I16+[1]Production!I18+[1]Production!I20+[1]Production!I22+[1]Production!I24+[1]Production!I26+[1]Production!I40</f>
        <v>716148.11679300002</v>
      </c>
      <c r="K153" s="6">
        <f>-[1]Production!J26+[1]Production!J8+[1]Production!J10+[1]Production!J12+[1]Production!J14+[1]Production!J16+[1]Production!J18+[1]Production!J20+[1]Production!J22+[1]Production!J24+[1]Production!J26+[1]Production!J40</f>
        <v>720014.5316349999</v>
      </c>
      <c r="L153" s="6">
        <f>-[1]Production!K26+[1]Production!K8+[1]Production!K10+[1]Production!K12+[1]Production!K14+[1]Production!K16+[1]Production!K18+[1]Production!K20+[1]Production!K22+[1]Production!K24+[1]Production!K26+[1]Production!K40</f>
        <v>729420.32885799999</v>
      </c>
      <c r="M153" s="6">
        <f>-[1]Production!L26+[1]Production!L8+[1]Production!L10+[1]Production!L12+[1]Production!L14+[1]Production!L16+[1]Production!L18+[1]Production!L20+[1]Production!L22+[1]Production!L24+[1]Production!L26+[1]Production!L40</f>
        <v>738994.7555669999</v>
      </c>
      <c r="N153" s="6">
        <f>-[1]Production!M26+[1]Production!M8+[1]Production!M10+[1]Production!M12+[1]Production!M14+[1]Production!M16+[1]Production!M18+[1]Production!M20+[1]Production!M22+[1]Production!M24+[1]Production!M26+[1]Production!M40</f>
        <v>747772.22552500002</v>
      </c>
      <c r="O153" s="6">
        <f>-[1]Production!N26+[1]Production!N8+[1]Production!N10+[1]Production!N12+[1]Production!N14+[1]Production!N16+[1]Production!N18+[1]Production!N20+[1]Production!N22+[1]Production!N24+[1]Production!N26+[1]Production!N40</f>
        <v>755419.68234099995</v>
      </c>
      <c r="P153" s="6">
        <f>-[1]Production!O26+[1]Production!O8+[1]Production!O10+[1]Production!O12+[1]Production!O14+[1]Production!O16+[1]Production!O18+[1]Production!O20+[1]Production!O22+[1]Production!O24+[1]Production!O26+[1]Production!O40</f>
        <v>762282.40718299989</v>
      </c>
      <c r="Q153" s="6">
        <f>-[1]Production!P26+[1]Production!P8+[1]Production!P10+[1]Production!P12+[1]Production!P14+[1]Production!P16+[1]Production!P18+[1]Production!P20+[1]Production!P22+[1]Production!P24+[1]Production!P26+[1]Production!P40</f>
        <v>768910.79509300005</v>
      </c>
      <c r="R153" s="6">
        <f>-[1]Production!Q26+[1]Production!Q8+[1]Production!Q10+[1]Production!Q12+[1]Production!Q14+[1]Production!Q16+[1]Production!Q18+[1]Production!Q20+[1]Production!Q22+[1]Production!Q24+[1]Production!Q26+[1]Production!Q40</f>
        <v>775459.95269599999</v>
      </c>
      <c r="S153" s="6">
        <f>-[1]Production!R26+[1]Production!R8+[1]Production!R10+[1]Production!R12+[1]Production!R14+[1]Production!R16+[1]Production!R18+[1]Production!R20+[1]Production!R22+[1]Production!R24+[1]Production!R26+[1]Production!R40</f>
        <v>782062.75130300003</v>
      </c>
      <c r="T153" s="6">
        <f>-[1]Production!S26+[1]Production!S8+[1]Production!S10+[1]Production!S12+[1]Production!S14+[1]Production!S16+[1]Production!S18+[1]Production!S20+[1]Production!S22+[1]Production!S24+[1]Production!S26+[1]Production!S40</f>
        <v>788663.956963</v>
      </c>
      <c r="U153" s="6">
        <f>-[1]Production!T26+[1]Production!T8+[1]Production!T10+[1]Production!T12+[1]Production!T14+[1]Production!T16+[1]Production!T18+[1]Production!T20+[1]Production!T22+[1]Production!T24+[1]Production!T26+[1]Production!T40</f>
        <v>795284.41346900002</v>
      </c>
      <c r="V153" s="6">
        <f>-[1]Production!U26+[1]Production!U8+[1]Production!U10+[1]Production!U12+[1]Production!U14+[1]Production!U16+[1]Production!U18+[1]Production!U20+[1]Production!U22+[1]Production!U24+[1]Production!U26+[1]Production!U40</f>
        <v>801940.85537000012</v>
      </c>
      <c r="W153" s="6">
        <f>-[1]Production!V26+[1]Production!V8+[1]Production!V10+[1]Production!V12+[1]Production!V14+[1]Production!V16+[1]Production!V18+[1]Production!V20+[1]Production!V22+[1]Production!V24+[1]Production!V26+[1]Production!V40</f>
        <v>808658.3578900001</v>
      </c>
      <c r="X153" s="6">
        <f>-[1]Production!W26+[1]Production!W8+[1]Production!W10+[1]Production!W12+[1]Production!W14+[1]Production!W16+[1]Production!W18+[1]Production!W20+[1]Production!W22+[1]Production!W24+[1]Production!W26+[1]Production!W40</f>
        <v>815465.23131000006</v>
      </c>
      <c r="Y153" s="6">
        <f>-[1]Production!X26+[1]Production!X8+[1]Production!X10+[1]Production!X12+[1]Production!X14+[1]Production!X16+[1]Production!X18+[1]Production!X20+[1]Production!X22+[1]Production!X24+[1]Production!X26+[1]Production!X40</f>
        <v>822428.5655899999</v>
      </c>
      <c r="Z153" s="6">
        <f>-[1]Production!Y26+[1]Production!Y8+[1]Production!Y10+[1]Production!Y12+[1]Production!Y14+[1]Production!Y16+[1]Production!Y18+[1]Production!Y20+[1]Production!Y22+[1]Production!Y24+[1]Production!Y26+[1]Production!Y40</f>
        <v>829559.87214999995</v>
      </c>
      <c r="AA153" s="6">
        <f>-[1]Production!Z26+[1]Production!Z8+[1]Production!Z10+[1]Production!Z12+[1]Production!Z14+[1]Production!Z16+[1]Production!Z18+[1]Production!Z20+[1]Production!Z22+[1]Production!Z24+[1]Production!Z26+[1]Production!Z40</f>
        <v>836873.60068999999</v>
      </c>
      <c r="AB153" s="6">
        <f>-[1]Production!AA26+[1]Production!AA8+[1]Production!AA10+[1]Production!AA12+[1]Production!AA14+[1]Production!AA16+[1]Production!AA18+[1]Production!AA20+[1]Production!AA22+[1]Production!AA24+[1]Production!AA26+[1]Production!AA40</f>
        <v>844383.60541999992</v>
      </c>
      <c r="AC153" s="6">
        <f>-[1]Production!AB26+[1]Production!AB8+[1]Production!AB10+[1]Production!AB12+[1]Production!AB14+[1]Production!AB16+[1]Production!AB18+[1]Production!AB20+[1]Production!AB22+[1]Production!AB24+[1]Production!AB26+[1]Production!AB40</f>
        <v>851922.85036000004</v>
      </c>
      <c r="AD153" s="6">
        <f>-[1]Production!AC26+[1]Production!AC8+[1]Production!AC10+[1]Production!AC12+[1]Production!AC14+[1]Production!AC16+[1]Production!AC18+[1]Production!AC20+[1]Production!AC22+[1]Production!AC24+[1]Production!AC26+[1]Production!AC40</f>
        <v>859845.54563000018</v>
      </c>
      <c r="AE153" s="6">
        <f>-[1]Production!AD26+[1]Production!AD8+[1]Production!AD10+[1]Production!AD12+[1]Production!AD14+[1]Production!AD16+[1]Production!AD18+[1]Production!AD20+[1]Production!AD22+[1]Production!AD24+[1]Production!AD26+[1]Production!AD40</f>
        <v>868160.89456000004</v>
      </c>
      <c r="AF153" s="6">
        <f>-[1]Production!AE26+[1]Production!AE8+[1]Production!AE10+[1]Production!AE12+[1]Production!AE14+[1]Production!AE16+[1]Production!AE18+[1]Production!AE20+[1]Production!AE22+[1]Production!AE24+[1]Production!AE26+[1]Production!AE40</f>
        <v>876837.39822999993</v>
      </c>
      <c r="AG153" s="6">
        <f>-[1]Production!AF26+[1]Production!AF8+[1]Production!AF10+[1]Production!AF12+[1]Production!AF14+[1]Production!AF16+[1]Production!AF18+[1]Production!AF20+[1]Production!AF22+[1]Production!AF24+[1]Production!AF26+[1]Production!AF40</f>
        <v>885845.92860999994</v>
      </c>
      <c r="AH153" s="6">
        <f>-[1]Production!AG26+[1]Production!AG8+[1]Production!AG10+[1]Production!AG12+[1]Production!AG14+[1]Production!AG16+[1]Production!AG18+[1]Production!AG20+[1]Production!AG22+[1]Production!AG24+[1]Production!AG26+[1]Production!AG40</f>
        <v>894836.86977000011</v>
      </c>
      <c r="AI153" s="6">
        <f>-[1]Production!AH26+[1]Production!AH8+[1]Production!AH10+[1]Production!AH12+[1]Production!AH14+[1]Production!AH16+[1]Production!AH18+[1]Production!AH20+[1]Production!AH22+[1]Production!AH24+[1]Production!AH26+[1]Production!AH40</f>
        <v>904174.02571000007</v>
      </c>
      <c r="AJ153" s="6">
        <f>-[1]Production!AI26+[1]Production!AI8+[1]Production!AI10+[1]Production!AI12+[1]Production!AI14+[1]Production!AI16+[1]Production!AI18+[1]Production!AI20+[1]Production!AI22+[1]Production!AI24+[1]Production!AI26+[1]Production!AI40</f>
        <v>913859.09821999993</v>
      </c>
      <c r="AK153" s="6">
        <f>-[1]Production!AJ26+[1]Production!AJ8+[1]Production!AJ10+[1]Production!AJ12+[1]Production!AJ14+[1]Production!AJ16+[1]Production!AJ18+[1]Production!AJ20+[1]Production!AJ22+[1]Production!AJ24+[1]Production!AJ26+[1]Production!AJ40</f>
        <v>923878.98123999999</v>
      </c>
      <c r="AL153" s="6">
        <f>-[1]Production!AK26+[1]Production!AK8+[1]Production!AK10+[1]Production!AK12+[1]Production!AK14+[1]Production!AK16+[1]Production!AK18+[1]Production!AK20+[1]Production!AK22+[1]Production!AK24+[1]Production!AK26+[1]Production!AK40</f>
        <v>934230.69060000009</v>
      </c>
      <c r="AM153" s="6">
        <f>-[1]Production!AL26+[1]Production!AL8+[1]Production!AL10+[1]Production!AL12+[1]Production!AL14+[1]Production!AL16+[1]Production!AL18+[1]Production!AL20+[1]Production!AL22+[1]Production!AL24+[1]Production!AL26+[1]Production!AL40</f>
        <v>944299.7355699999</v>
      </c>
      <c r="AN153" s="6">
        <f>-[1]Production!AM26+[1]Production!AM8+[1]Production!AM10+[1]Production!AM12+[1]Production!AM14+[1]Production!AM16+[1]Production!AM18+[1]Production!AM20+[1]Production!AM22+[1]Production!AM24+[1]Production!AM26+[1]Production!AM40</f>
        <v>954380.67428000004</v>
      </c>
      <c r="AO153" s="6">
        <f>-[1]Production!AN26+[1]Production!AN8+[1]Production!AN10+[1]Production!AN12+[1]Production!AN14+[1]Production!AN16+[1]Production!AN18+[1]Production!AN20+[1]Production!AN22+[1]Production!AN24+[1]Production!AN26+[1]Production!AN40</f>
        <v>964499.08918000001</v>
      </c>
      <c r="AP153" s="6">
        <f>-[1]Production!AO26+[1]Production!AO8+[1]Production!AO10+[1]Production!AO12+[1]Production!AO14+[1]Production!AO16+[1]Production!AO18+[1]Production!AO20+[1]Production!AO22+[1]Production!AO24+[1]Production!AO26+[1]Production!AO40</f>
        <v>974635.59620000003</v>
      </c>
      <c r="AQ153" s="6">
        <f>-[1]Production!AP26+[1]Production!AP8+[1]Production!AP10+[1]Production!AP12+[1]Production!AP14+[1]Production!AP16+[1]Production!AP18+[1]Production!AP20+[1]Production!AP22+[1]Production!AP24+[1]Production!AP26+[1]Production!AP40</f>
        <v>984766.90745000006</v>
      </c>
      <c r="AR153" s="6">
        <f>-[1]Production!AQ26+[1]Production!AQ8+[1]Production!AQ10+[1]Production!AQ12+[1]Production!AQ14+[1]Production!AQ16+[1]Production!AQ18+[1]Production!AQ20+[1]Production!AQ22+[1]Production!AQ24+[1]Production!AQ26+[1]Production!AQ40</f>
        <v>994396.66165999998</v>
      </c>
      <c r="AS153" s="6">
        <f>-[1]Production!AR26+[1]Production!AR8+[1]Production!AR10+[1]Production!AR12+[1]Production!AR14+[1]Production!AR16+[1]Production!AR18+[1]Production!AR20+[1]Production!AR22+[1]Production!AR24+[1]Production!AR26+[1]Production!AR40</f>
        <v>1003966.7328</v>
      </c>
      <c r="AT153" s="6">
        <f>-[1]Production!AS26+[1]Production!AS8+[1]Production!AS10+[1]Production!AS12+[1]Production!AS14+[1]Production!AS16+[1]Production!AS18+[1]Production!AS20+[1]Production!AS22+[1]Production!AS24+[1]Production!AS26+[1]Production!AS40</f>
        <v>1013505.1107899999</v>
      </c>
      <c r="AU153" s="6">
        <f>-[1]Production!AT26+[1]Production!AT8+[1]Production!AT10+[1]Production!AT12+[1]Production!AT14+[1]Production!AT16+[1]Production!AT18+[1]Production!AT20+[1]Production!AT22+[1]Production!AT24+[1]Production!AT26+[1]Production!AT40</f>
        <v>1023032.74029</v>
      </c>
      <c r="AV153" s="6">
        <f>-[1]Production!AU26+[1]Production!AU8+[1]Production!AU10+[1]Production!AU12+[1]Production!AU14+[1]Production!AU16+[1]Production!AU18+[1]Production!AU20+[1]Production!AU22+[1]Production!AU24+[1]Production!AU26+[1]Production!AU40</f>
        <v>1032570.2209999999</v>
      </c>
      <c r="AW153" s="6">
        <f>-[1]Production!AV26+[1]Production!AV8+[1]Production!AV10+[1]Production!AV12+[1]Production!AV14+[1]Production!AV16+[1]Production!AV18+[1]Production!AV20+[1]Production!AV22+[1]Production!AV24+[1]Production!AV26+[1]Production!AV40</f>
        <v>1041513.6628</v>
      </c>
      <c r="AX153" s="6">
        <f>-[1]Production!AW26+[1]Production!AW8+[1]Production!AW10+[1]Production!AW12+[1]Production!AW14+[1]Production!AW16+[1]Production!AW18+[1]Production!AW20+[1]Production!AW22+[1]Production!AW24+[1]Production!AW26+[1]Production!AW40</f>
        <v>1050468.6020599999</v>
      </c>
      <c r="AY153" s="6">
        <f>-[1]Production!AX26+[1]Production!AX8+[1]Production!AX10+[1]Production!AX12+[1]Production!AX14+[1]Production!AX16+[1]Production!AX18+[1]Production!AX20+[1]Production!AX22+[1]Production!AX24+[1]Production!AX26+[1]Production!AX40</f>
        <v>1059486.40374</v>
      </c>
      <c r="AZ153" s="6">
        <f>-[1]Production!AY26+[1]Production!AY8+[1]Production!AY10+[1]Production!AY12+[1]Production!AY14+[1]Production!AY16+[1]Production!AY18+[1]Production!AY20+[1]Production!AY22+[1]Production!AY24+[1]Production!AY26+[1]Production!AY40</f>
        <v>1068599.4860699999</v>
      </c>
      <c r="BA153" s="6">
        <f>-[1]Production!AZ26+[1]Production!AZ8+[1]Production!AZ10+[1]Production!AZ12+[1]Production!AZ14+[1]Production!AZ16+[1]Production!AZ18+[1]Production!AZ20+[1]Production!AZ22+[1]Production!AZ24+[1]Production!AZ26+[1]Production!AZ40</f>
        <v>1077828.99437</v>
      </c>
      <c r="BB153" s="6">
        <f>-[1]Production!BA26+[1]Production!BA8+[1]Production!BA10+[1]Production!BA12+[1]Production!BA14+[1]Production!BA16+[1]Production!BA18+[1]Production!BA20+[1]Production!BA22+[1]Production!BA24+[1]Production!BA26+[1]Production!BA40</f>
        <v>1086159.1790199999</v>
      </c>
      <c r="BC153" s="6">
        <f>-[1]Production!BB26+[1]Production!BB8+[1]Production!BB10+[1]Production!BB12+[1]Production!BB14+[1]Production!BB16+[1]Production!BB18+[1]Production!BB20+[1]Production!BB22+[1]Production!BB24+[1]Production!BB26+[1]Production!BB40</f>
        <v>1094748.3888000001</v>
      </c>
      <c r="BD153" s="6">
        <f>-[1]Production!BC26+[1]Production!BC8+[1]Production!BC10+[1]Production!BC12+[1]Production!BC14+[1]Production!BC16+[1]Production!BC18+[1]Production!BC20+[1]Production!BC22+[1]Production!BC24+[1]Production!BC26+[1]Production!BC40</f>
        <v>1103526.2030200001</v>
      </c>
      <c r="BE153" s="6">
        <f>-[1]Production!BD26+[1]Production!BD8+[1]Production!BD10+[1]Production!BD12+[1]Production!BD14+[1]Production!BD16+[1]Production!BD18+[1]Production!BD20+[1]Production!BD22+[1]Production!BD24+[1]Production!BD26+[1]Production!BD40</f>
        <v>1112416.55219</v>
      </c>
      <c r="BF153" s="6">
        <f>-[1]Production!BE26+[1]Production!BE8+[1]Production!BE10+[1]Production!BE12+[1]Production!BE14+[1]Production!BE16+[1]Production!BE18+[1]Production!BE20+[1]Production!BE22+[1]Production!BE24+[1]Production!BE26+[1]Production!BE40</f>
        <v>1121405.13986</v>
      </c>
      <c r="BG153" s="6">
        <f>-[1]Production!BF26+[1]Production!BF8+[1]Production!BF10+[1]Production!BF12+[1]Production!BF14+[1]Production!BF16+[1]Production!BF18+[1]Production!BF20+[1]Production!BF22+[1]Production!BF24+[1]Production!BF26+[1]Production!BF40</f>
        <v>1129657.7709000001</v>
      </c>
      <c r="BH153" s="6">
        <f>-[1]Production!BG26+[1]Production!BG8+[1]Production!BG10+[1]Production!BG12+[1]Production!BG14+[1]Production!BG16+[1]Production!BG18+[1]Production!BG20+[1]Production!BG22+[1]Production!BG24+[1]Production!BG26+[1]Production!BG40</f>
        <v>1137970.3461499999</v>
      </c>
      <c r="BI153" s="6">
        <f>-[1]Production!BH26+[1]Production!BH8+[1]Production!BH10+[1]Production!BH12+[1]Production!BH14+[1]Production!BH16+[1]Production!BH18+[1]Production!BH20+[1]Production!BH22+[1]Production!BH24+[1]Production!BH26+[1]Production!BH40</f>
        <v>1146391.6445899999</v>
      </c>
      <c r="BJ153" s="6">
        <f>-[1]Production!BI26+[1]Production!BI8+[1]Production!BI10+[1]Production!BI12+[1]Production!BI14+[1]Production!BI16+[1]Production!BI18+[1]Production!BI20+[1]Production!BI22+[1]Production!BI24+[1]Production!BI26+[1]Production!BI40</f>
        <v>1154943.57626</v>
      </c>
      <c r="BK153" s="6">
        <f>-[1]Production!BJ26+[1]Production!BJ8+[1]Production!BJ10+[1]Production!BJ12+[1]Production!BJ14+[1]Production!BJ16+[1]Production!BJ18+[1]Production!BJ20+[1]Production!BJ22+[1]Production!BJ24+[1]Production!BJ26+[1]Production!BJ40</f>
        <v>1163638.00584</v>
      </c>
      <c r="BL153" s="6">
        <f>-[1]Production!BK26+[1]Production!BK8+[1]Production!BK10+[1]Production!BK12+[1]Production!BK14+[1]Production!BK16+[1]Production!BK18+[1]Production!BK20+[1]Production!BK22+[1]Production!BK24+[1]Production!BK26+[1]Production!BK40</f>
        <v>1172488.8643600002</v>
      </c>
      <c r="BM153" s="6">
        <f>-[1]Production!BL26+[1]Production!BL8+[1]Production!BL10+[1]Production!BL12+[1]Production!BL14+[1]Production!BL16+[1]Production!BL18+[1]Production!BL20+[1]Production!BL22+[1]Production!BL24+[1]Production!BL26+[1]Production!BL40</f>
        <v>1181490.7697100001</v>
      </c>
      <c r="BN153" s="6">
        <f>-[1]Production!BM26+[1]Production!BM8+[1]Production!BM10+[1]Production!BM12+[1]Production!BM14+[1]Production!BM16+[1]Production!BM18+[1]Production!BM20+[1]Production!BM22+[1]Production!BM24+[1]Production!BM26+[1]Production!BM40</f>
        <v>1190641.2732500001</v>
      </c>
      <c r="BO153" s="6">
        <f>-[1]Production!BN26+[1]Production!BN8+[1]Production!BN10+[1]Production!BN12+[1]Production!BN14+[1]Production!BN16+[1]Production!BN18+[1]Production!BN20+[1]Production!BN22+[1]Production!BN24+[1]Production!BN26+[1]Production!BN40</f>
        <v>1199934.75407</v>
      </c>
      <c r="BP153" s="6">
        <f>-[1]Production!BO26+[1]Production!BO8+[1]Production!BO10+[1]Production!BO12+[1]Production!BO14+[1]Production!BO16+[1]Production!BO18+[1]Production!BO20+[1]Production!BO22+[1]Production!BO24+[1]Production!BO26+[1]Production!BO40</f>
        <v>1209363.0508099999</v>
      </c>
      <c r="BQ153" s="6">
        <f>-[1]Production!BP26+[1]Production!BP8+[1]Production!BP10+[1]Production!BP12+[1]Production!BP14+[1]Production!BP16+[1]Production!BP18+[1]Production!BP20+[1]Production!BP22+[1]Production!BP24+[1]Production!BP26+[1]Production!BP40</f>
        <v>1218121.67659</v>
      </c>
      <c r="BR153" s="6">
        <f>-[1]Production!BQ26+[1]Production!BQ8+[1]Production!BQ10+[1]Production!BQ12+[1]Production!BQ14+[1]Production!BQ16+[1]Production!BQ18+[1]Production!BQ20+[1]Production!BQ22+[1]Production!BQ24+[1]Production!BQ26+[1]Production!BQ40</f>
        <v>1226949.3285800002</v>
      </c>
      <c r="BS153" s="6">
        <f>-[1]Production!BR26+[1]Production!BR8+[1]Production!BR10+[1]Production!BR12+[1]Production!BR14+[1]Production!BR16+[1]Production!BR18+[1]Production!BR20+[1]Production!BR22+[1]Production!BR24+[1]Production!BR26+[1]Production!BR40</f>
        <v>1235876.9259000001</v>
      </c>
      <c r="BT153" s="6">
        <f>-[1]Production!BS26+[1]Production!BS8+[1]Production!BS10+[1]Production!BS12+[1]Production!BS14+[1]Production!BS16+[1]Production!BS18+[1]Production!BS20+[1]Production!BS22+[1]Production!BS24+[1]Production!BS26+[1]Production!BS40</f>
        <v>1244912.8331899999</v>
      </c>
      <c r="BU153" s="6">
        <f>-[1]Production!BT26+[1]Production!BT8+[1]Production!BT10+[1]Production!BT12+[1]Production!BT14+[1]Production!BT16+[1]Production!BT18+[1]Production!BT20+[1]Production!BT22+[1]Production!BT24+[1]Production!BT26+[1]Production!BT40</f>
        <v>1254057.9161800002</v>
      </c>
      <c r="BV153" s="6">
        <f>-[1]Production!BU26+[1]Production!BU8+[1]Production!BU10+[1]Production!BU12+[1]Production!BU14+[1]Production!BU16+[1]Production!BU18+[1]Production!BU20+[1]Production!BU22+[1]Production!BU24+[1]Production!BU26+[1]Production!BU40</f>
        <v>1263299.4892400003</v>
      </c>
      <c r="BW153" s="6">
        <f>-[1]Production!BV26+[1]Production!BV8+[1]Production!BV10+[1]Production!BV12+[1]Production!BV14+[1]Production!BV16+[1]Production!BV18+[1]Production!BV20+[1]Production!BV22+[1]Production!BV24+[1]Production!BV26+[1]Production!BV40</f>
        <v>1272644.66145</v>
      </c>
      <c r="BX153" s="6">
        <f>-[1]Production!BW26+[1]Production!BW8+[1]Production!BW10+[1]Production!BW12+[1]Production!BW14+[1]Production!BW16+[1]Production!BW18+[1]Production!BW20+[1]Production!BW22+[1]Production!BW24+[1]Production!BW26+[1]Production!BW40</f>
        <v>1282090.9115799998</v>
      </c>
      <c r="BY153" s="6">
        <f>-[1]Production!BX26+[1]Production!BX8+[1]Production!BX10+[1]Production!BX12+[1]Production!BX14+[1]Production!BX16+[1]Production!BX18+[1]Production!BX20+[1]Production!BX22+[1]Production!BX24+[1]Production!BX26+[1]Production!BX40</f>
        <v>1291635.3552599999</v>
      </c>
      <c r="BZ153" s="6">
        <f>-[1]Production!BY26+[1]Production!BY8+[1]Production!BY10+[1]Production!BY12+[1]Production!BY14+[1]Production!BY16+[1]Production!BY18+[1]Production!BY20+[1]Production!BY22+[1]Production!BY24+[1]Production!BY26+[1]Production!BY40</f>
        <v>1301274.8343700001</v>
      </c>
      <c r="CA153" s="6">
        <f>-[1]Production!BZ26+[1]Production!BZ8+[1]Production!BZ10+[1]Production!BZ12+[1]Production!BZ14+[1]Production!BZ16+[1]Production!BZ18+[1]Production!BZ20+[1]Production!BZ22+[1]Production!BZ24+[1]Production!BZ26+[1]Production!BZ40</f>
        <v>1310394.07733</v>
      </c>
      <c r="CB153" s="6">
        <f>-[1]Production!CA26+[1]Production!CA8+[1]Production!CA10+[1]Production!CA12+[1]Production!CA14+[1]Production!CA16+[1]Production!CA18+[1]Production!CA20+[1]Production!CA22+[1]Production!CA24+[1]Production!CA26+[1]Production!CA40</f>
        <v>1319567.1294499999</v>
      </c>
      <c r="CC153" s="6">
        <f>-[1]Production!CB26+[1]Production!CB8+[1]Production!CB10+[1]Production!CB12+[1]Production!CB14+[1]Production!CB16+[1]Production!CB18+[1]Production!CB20+[1]Production!CB22+[1]Production!CB24+[1]Production!CB26+[1]Production!CB40</f>
        <v>1328821.35023</v>
      </c>
      <c r="CD153" s="6">
        <f>-[1]Production!CC26+[1]Production!CC8+[1]Production!CC10+[1]Production!CC12+[1]Production!CC14+[1]Production!CC16+[1]Production!CC18+[1]Production!CC20+[1]Production!CC22+[1]Production!CC24+[1]Production!CC26+[1]Production!CC40</f>
        <v>1338166.1378899999</v>
      </c>
      <c r="CE153" s="6">
        <f>-[1]Production!CD26+[1]Production!CD8+[1]Production!CD10+[1]Production!CD12+[1]Production!CD14+[1]Production!CD16+[1]Production!CD18+[1]Production!CD20+[1]Production!CD22+[1]Production!CD24+[1]Production!CD26+[1]Production!CD40</f>
        <v>1347604.3364200001</v>
      </c>
      <c r="CF153" s="6">
        <f>-[1]Production!CE26+[1]Production!CE8+[1]Production!CE10+[1]Production!CE12+[1]Production!CE14+[1]Production!CE16+[1]Production!CE18+[1]Production!CE20+[1]Production!CE22+[1]Production!CE24+[1]Production!CE26+[1]Production!CE40</f>
        <v>1357105.4394599998</v>
      </c>
      <c r="CG153" s="6">
        <f>-[1]Production!CF26+[1]Production!CF8+[1]Production!CF10+[1]Production!CF12+[1]Production!CF14+[1]Production!CF16+[1]Production!CF18+[1]Production!CF20+[1]Production!CF22+[1]Production!CF24+[1]Production!CF26+[1]Production!CF40</f>
        <v>1366696.1542099998</v>
      </c>
      <c r="CH153" s="6">
        <f>-[1]Production!CG26+[1]Production!CG8+[1]Production!CG10+[1]Production!CG12+[1]Production!CG14+[1]Production!CG16+[1]Production!CG18+[1]Production!CG20+[1]Production!CG22+[1]Production!CG24+[1]Production!CG26+[1]Production!CG40</f>
        <v>1377022.6499399999</v>
      </c>
      <c r="CI153" s="6">
        <f>-[1]Production!CH26+[1]Production!CH8+[1]Production!CH10+[1]Production!CH12+[1]Production!CH14+[1]Production!CH16+[1]Production!CH18+[1]Production!CH20+[1]Production!CH22+[1]Production!CH24+[1]Production!CH26+[1]Production!CH40</f>
        <v>1385903.4130100003</v>
      </c>
      <c r="CJ153" s="6">
        <f>-[1]Production!CI26+[1]Production!CI8+[1]Production!CI10+[1]Production!CI12+[1]Production!CI14+[1]Production!CI16+[1]Production!CI18+[1]Production!CI20+[1]Production!CI22+[1]Production!CI24+[1]Production!CI26+[1]Production!CI40</f>
        <v>1385903.1434600002</v>
      </c>
    </row>
    <row r="154" spans="1:88" x14ac:dyDescent="0.3">
      <c r="B154" t="s">
        <v>24</v>
      </c>
      <c r="C154" s="6">
        <f>[1]Production!B42+[1]Production!B46+[1]Production!B44+[1]Production!B48</f>
        <v>66416.7862379</v>
      </c>
      <c r="D154" s="6">
        <f>[1]Production!C42+[1]Production!C46+[1]Production!C44+[1]Production!C48</f>
        <v>67726.677158199993</v>
      </c>
      <c r="E154" s="6">
        <f>[1]Production!D42+[1]Production!D46+[1]Production!D44+[1]Production!D48</f>
        <v>68732.644790099992</v>
      </c>
      <c r="F154" s="6">
        <f>[1]Production!E42+[1]Production!E46+[1]Production!E44+[1]Production!E48</f>
        <v>69532.516651400001</v>
      </c>
      <c r="G154" s="6">
        <f>[1]Production!F42+[1]Production!F46+[1]Production!F44+[1]Production!F48</f>
        <v>70325.010760899997</v>
      </c>
      <c r="H154" s="6">
        <f>[1]Production!G42+[1]Production!G46+[1]Production!G44+[1]Production!G48</f>
        <v>71132.962779699999</v>
      </c>
      <c r="I154" s="6">
        <f>[1]Production!H42+[1]Production!H46+[1]Production!H44+[1]Production!H48</f>
        <v>71813.53746040001</v>
      </c>
      <c r="J154" s="6">
        <f>[1]Production!I42+[1]Production!I46+[1]Production!I44+[1]Production!I48</f>
        <v>71261.207541199998</v>
      </c>
      <c r="K154" s="6">
        <f>[1]Production!J42+[1]Production!J46+[1]Production!J44+[1]Production!J48</f>
        <v>70594.571863599995</v>
      </c>
      <c r="L154" s="6">
        <f>[1]Production!K42+[1]Production!K46+[1]Production!K44+[1]Production!K48</f>
        <v>69962.806312900007</v>
      </c>
      <c r="M154" s="6">
        <f>[1]Production!L42+[1]Production!L46+[1]Production!L44+[1]Production!L48</f>
        <v>69267.348676499998</v>
      </c>
      <c r="N154" s="6">
        <f>[1]Production!M42+[1]Production!M46+[1]Production!M44+[1]Production!M48</f>
        <v>68585.6199547</v>
      </c>
      <c r="O154" s="6">
        <f>[1]Production!N42+[1]Production!N46+[1]Production!N44+[1]Production!N48</f>
        <v>67885.797778000007</v>
      </c>
      <c r="P154" s="6">
        <f>[1]Production!O42+[1]Production!O46+[1]Production!O44+[1]Production!O48</f>
        <v>67165.668280700018</v>
      </c>
      <c r="Q154" s="6">
        <f>[1]Production!P42+[1]Production!P46+[1]Production!P44+[1]Production!P48</f>
        <v>66433.288631500007</v>
      </c>
      <c r="R154" s="6">
        <f>[1]Production!Q42+[1]Production!Q46+[1]Production!Q44+[1]Production!Q48</f>
        <v>65691.734488600006</v>
      </c>
      <c r="S154" s="6">
        <f>[1]Production!R42+[1]Production!R46+[1]Production!R44+[1]Production!R48</f>
        <v>65127.361774500001</v>
      </c>
      <c r="T154" s="6">
        <f>[1]Production!S42+[1]Production!S46+[1]Production!S44+[1]Production!S48</f>
        <v>64538.353453299998</v>
      </c>
      <c r="U154" s="6">
        <f>[1]Production!T42+[1]Production!T46+[1]Production!T44+[1]Production!T48</f>
        <v>63935.013788999997</v>
      </c>
      <c r="V154" s="6">
        <f>[1]Production!U42+[1]Production!U46+[1]Production!U44+[1]Production!U48</f>
        <v>63328.547018999998</v>
      </c>
      <c r="W154" s="6">
        <f>[1]Production!V42+[1]Production!V46+[1]Production!V44+[1]Production!V48</f>
        <v>62729.013722000003</v>
      </c>
      <c r="X154" s="6">
        <f>[1]Production!W42+[1]Production!W46+[1]Production!W44+[1]Production!W48</f>
        <v>62154.780210000004</v>
      </c>
      <c r="Y154" s="6">
        <f>[1]Production!X42+[1]Production!X46+[1]Production!X44+[1]Production!X48</f>
        <v>61603.693765999997</v>
      </c>
      <c r="Z154" s="6">
        <f>[1]Production!Y42+[1]Production!Y46+[1]Production!Y44+[1]Production!Y48</f>
        <v>61078.528100999996</v>
      </c>
      <c r="AA154" s="6">
        <f>[1]Production!Z42+[1]Production!Z46+[1]Production!Z44+[1]Production!Z48</f>
        <v>60582.869502000001</v>
      </c>
      <c r="AB154" s="6">
        <f>[1]Production!AA42+[1]Production!AA46+[1]Production!AA44+[1]Production!AA48</f>
        <v>60120.498899999999</v>
      </c>
      <c r="AC154" s="6">
        <f>[1]Production!AB42+[1]Production!AB46+[1]Production!AB44+[1]Production!AB48</f>
        <v>59694.726117999999</v>
      </c>
      <c r="AD154" s="6">
        <f>[1]Production!AC42+[1]Production!AC46+[1]Production!AC44+[1]Production!AC48</f>
        <v>59314.428857999999</v>
      </c>
      <c r="AE154" s="6">
        <f>[1]Production!AD42+[1]Production!AD46+[1]Production!AD44+[1]Production!AD48</f>
        <v>58982.298735999997</v>
      </c>
      <c r="AF154" s="6">
        <f>[1]Production!AE42+[1]Production!AE46+[1]Production!AE44+[1]Production!AE48</f>
        <v>58699.234647000005</v>
      </c>
      <c r="AG154" s="6">
        <f>[1]Production!AF42+[1]Production!AF46+[1]Production!AF44+[1]Production!AF48</f>
        <v>58466.893103999995</v>
      </c>
      <c r="AH154" s="6">
        <f>[1]Production!AG42+[1]Production!AG46+[1]Production!AG44+[1]Production!AG48</f>
        <v>58281.690787</v>
      </c>
      <c r="AI154" s="6">
        <f>[1]Production!AH42+[1]Production!AH46+[1]Production!AH44+[1]Production!AH48</f>
        <v>58154.972704</v>
      </c>
      <c r="AJ154" s="6">
        <f>[1]Production!AI42+[1]Production!AI46+[1]Production!AI44+[1]Production!AI48</f>
        <v>58092.253970000005</v>
      </c>
      <c r="AK154" s="6">
        <f>[1]Production!AJ42+[1]Production!AJ46+[1]Production!AJ44+[1]Production!AJ48</f>
        <v>58098.479619999998</v>
      </c>
      <c r="AL154" s="6">
        <f>[1]Production!AK42+[1]Production!AK46+[1]Production!AK44+[1]Production!AK48</f>
        <v>58177.424131</v>
      </c>
      <c r="AM154" s="6">
        <f>[1]Production!AL42+[1]Production!AL46+[1]Production!AL44+[1]Production!AL48</f>
        <v>58594.780645999999</v>
      </c>
      <c r="AN154" s="6">
        <f>[1]Production!AM42+[1]Production!AM46+[1]Production!AM44+[1]Production!AM48</f>
        <v>58925.992569000002</v>
      </c>
      <c r="AO154" s="6">
        <f>[1]Production!AN42+[1]Production!AN46+[1]Production!AN44+[1]Production!AN48</f>
        <v>59203.630650999999</v>
      </c>
      <c r="AP154" s="6">
        <f>[1]Production!AO42+[1]Production!AO46+[1]Production!AO44+[1]Production!AO48</f>
        <v>59442.152130999995</v>
      </c>
      <c r="AQ154" s="6">
        <f>[1]Production!AP42+[1]Production!AP46+[1]Production!AP44+[1]Production!AP48</f>
        <v>59651.560888999993</v>
      </c>
      <c r="AR154" s="6">
        <f>[1]Production!AQ42+[1]Production!AQ46+[1]Production!AQ44+[1]Production!AQ48</f>
        <v>59827.176219999994</v>
      </c>
      <c r="AS154" s="6">
        <f>[1]Production!AR42+[1]Production!AR46+[1]Production!AR44+[1]Production!AR48</f>
        <v>59985.0141</v>
      </c>
      <c r="AT154" s="6">
        <f>[1]Production!AS42+[1]Production!AS46+[1]Production!AS44+[1]Production!AS48</f>
        <v>60132.411950000002</v>
      </c>
      <c r="AU154" s="6">
        <f>[1]Production!AT42+[1]Production!AT46+[1]Production!AT44+[1]Production!AT48</f>
        <v>60275.163870000004</v>
      </c>
      <c r="AV154" s="6">
        <f>[1]Production!AU42+[1]Production!AU46+[1]Production!AU44+[1]Production!AU48</f>
        <v>60418.110780000003</v>
      </c>
      <c r="AW154" s="6">
        <f>[1]Production!AV42+[1]Production!AV46+[1]Production!AV44+[1]Production!AV48</f>
        <v>60549.647519999999</v>
      </c>
      <c r="AX154" s="6">
        <f>[1]Production!AW42+[1]Production!AW46+[1]Production!AW44+[1]Production!AW48</f>
        <v>60685.110049999996</v>
      </c>
      <c r="AY154" s="6">
        <f>[1]Production!AX42+[1]Production!AX46+[1]Production!AX44+[1]Production!AX48</f>
        <v>60828.82056</v>
      </c>
      <c r="AZ154" s="6">
        <f>[1]Production!AY42+[1]Production!AY46+[1]Production!AY44+[1]Production!AY48</f>
        <v>60983.748250000004</v>
      </c>
      <c r="BA154" s="6">
        <f>[1]Production!AZ42+[1]Production!AZ46+[1]Production!AZ44+[1]Production!AZ48</f>
        <v>61152.17426</v>
      </c>
      <c r="BB154" s="6">
        <f>[1]Production!BA42+[1]Production!BA46+[1]Production!BA44+[1]Production!BA48</f>
        <v>61289.889690000004</v>
      </c>
      <c r="BC154" s="6">
        <f>[1]Production!BB42+[1]Production!BB46+[1]Production!BB44+[1]Production!BB48</f>
        <v>61441.814700000003</v>
      </c>
      <c r="BD154" s="6">
        <f>[1]Production!BC42+[1]Production!BC46+[1]Production!BC44+[1]Production!BC48</f>
        <v>61611.693460000002</v>
      </c>
      <c r="BE154" s="6">
        <f>[1]Production!BD42+[1]Production!BD46+[1]Production!BD44+[1]Production!BD48</f>
        <v>61798.192349999998</v>
      </c>
      <c r="BF154" s="6">
        <f>[1]Production!BE42+[1]Production!BE46+[1]Production!BE44+[1]Production!BE48</f>
        <v>62001.035239999997</v>
      </c>
      <c r="BG154" s="6">
        <f>[1]Production!BF42+[1]Production!BF46+[1]Production!BF44+[1]Production!BF48</f>
        <v>62199.535830000001</v>
      </c>
      <c r="BH154" s="6">
        <f>[1]Production!BG42+[1]Production!BG46+[1]Production!BG44+[1]Production!BG48</f>
        <v>62411.016539999997</v>
      </c>
      <c r="BI154" s="6">
        <f>[1]Production!BH42+[1]Production!BH46+[1]Production!BH44+[1]Production!BH48</f>
        <v>62638.31652</v>
      </c>
      <c r="BJ154" s="6">
        <f>[1]Production!BI42+[1]Production!BI46+[1]Production!BI44+[1]Production!BI48</f>
        <v>62882.686819999995</v>
      </c>
      <c r="BK154" s="6">
        <f>[1]Production!BJ42+[1]Production!BJ46+[1]Production!BJ44+[1]Production!BJ48</f>
        <v>63144.870139999999</v>
      </c>
      <c r="BL154" s="6">
        <f>[1]Production!BK42+[1]Production!BK46+[1]Production!BK44+[1]Production!BK48</f>
        <v>63425.577189999996</v>
      </c>
      <c r="BM154" s="6">
        <f>[1]Production!BL42+[1]Production!BL46+[1]Production!BL44+[1]Production!BL48</f>
        <v>63724.78832</v>
      </c>
      <c r="BN154" s="6">
        <f>[1]Production!BM42+[1]Production!BM46+[1]Production!BM44+[1]Production!BM48</f>
        <v>64042.492889999994</v>
      </c>
      <c r="BO154" s="6">
        <f>[1]Production!BN42+[1]Production!BN46+[1]Production!BN44+[1]Production!BN48</f>
        <v>64378.555590000004</v>
      </c>
      <c r="BP154" s="6">
        <f>[1]Production!BO42+[1]Production!BO46+[1]Production!BO44+[1]Production!BO48</f>
        <v>64732.745570000006</v>
      </c>
      <c r="BQ154" s="6">
        <f>[1]Production!BP42+[1]Production!BP46+[1]Production!BP44+[1]Production!BP48</f>
        <v>65085.184949999995</v>
      </c>
      <c r="BR154" s="6">
        <f>[1]Production!BQ42+[1]Production!BQ46+[1]Production!BQ44+[1]Production!BQ48</f>
        <v>65451.056089999998</v>
      </c>
      <c r="BS154" s="6">
        <f>[1]Production!BR42+[1]Production!BR46+[1]Production!BR44+[1]Production!BR48</f>
        <v>65832.173179999998</v>
      </c>
      <c r="BT154" s="6">
        <f>[1]Production!BS42+[1]Production!BS46+[1]Production!BS44+[1]Production!BS48</f>
        <v>66229.189310000002</v>
      </c>
      <c r="BU154" s="6">
        <f>[1]Production!BT42+[1]Production!BT46+[1]Production!BT44+[1]Production!BT48</f>
        <v>66642.493130000003</v>
      </c>
      <c r="BV154" s="6">
        <f>[1]Production!BU42+[1]Production!BU46+[1]Production!BU44+[1]Production!BU48</f>
        <v>67071.924679999996</v>
      </c>
      <c r="BW154" s="6">
        <f>[1]Production!BV42+[1]Production!BV46+[1]Production!BV44+[1]Production!BV48</f>
        <v>67517.942060000001</v>
      </c>
      <c r="BX154" s="6">
        <f>[1]Production!BW42+[1]Production!BW46+[1]Production!BW44+[1]Production!BW48</f>
        <v>67980.615520000007</v>
      </c>
      <c r="BY154" s="6">
        <f>[1]Production!BX42+[1]Production!BX46+[1]Production!BX44+[1]Production!BX48</f>
        <v>68459.938079999993</v>
      </c>
      <c r="BZ154" s="6">
        <f>[1]Production!BY42+[1]Production!BY46+[1]Production!BY44+[1]Production!BY48</f>
        <v>68955.865730000005</v>
      </c>
      <c r="CA154" s="6">
        <f>[1]Production!BZ42+[1]Production!BZ46+[1]Production!BZ44+[1]Production!BZ48</f>
        <v>69453.427209999994</v>
      </c>
      <c r="CB154" s="6">
        <f>[1]Production!CA42+[1]Production!CA46+[1]Production!CA44+[1]Production!CA48</f>
        <v>69964.489060000007</v>
      </c>
      <c r="CC154" s="6">
        <f>[1]Production!CB42+[1]Production!CB46+[1]Production!CB44+[1]Production!CB48</f>
        <v>70490.624939999994</v>
      </c>
      <c r="CD154" s="6">
        <f>[1]Production!CC42+[1]Production!CC46+[1]Production!CC44+[1]Production!CC48</f>
        <v>71032.547120000003</v>
      </c>
      <c r="CE154" s="6">
        <f>[1]Production!CD42+[1]Production!CD46+[1]Production!CD44+[1]Production!CD48</f>
        <v>71590.764750000002</v>
      </c>
      <c r="CF154" s="6">
        <f>[1]Production!CE42+[1]Production!CE46+[1]Production!CE44+[1]Production!CE48</f>
        <v>72164.430970000001</v>
      </c>
      <c r="CG154" s="6">
        <f>[1]Production!CF42+[1]Production!CF46+[1]Production!CF44+[1]Production!CF48</f>
        <v>72754.869930000001</v>
      </c>
      <c r="CH154" s="6">
        <f>[1]Production!CG42+[1]Production!CG46+[1]Production!CG44+[1]Production!CG48</f>
        <v>73607.656759999998</v>
      </c>
      <c r="CI154" s="6">
        <f>[1]Production!CH42+[1]Production!CH46+[1]Production!CH44+[1]Production!CH48</f>
        <v>74276.616550000006</v>
      </c>
      <c r="CJ154" s="6">
        <f>[1]Production!CI42+[1]Production!CI46+[1]Production!CI44+[1]Production!CI48</f>
        <v>74276.529190000001</v>
      </c>
    </row>
    <row r="155" spans="1:88" x14ac:dyDescent="0.3">
      <c r="B155" t="s">
        <v>10</v>
      </c>
      <c r="C155" s="6">
        <f>[1]Production!B36+[1]Production!B38</f>
        <v>2524712.9386999998</v>
      </c>
      <c r="D155" s="6">
        <f>[1]Production!C36+[1]Production!C38</f>
        <v>2524555.8794999998</v>
      </c>
      <c r="E155" s="6">
        <f>[1]Production!D36+[1]Production!D38</f>
        <v>2540477.2439999999</v>
      </c>
      <c r="F155" s="6">
        <f>[1]Production!E36+[1]Production!E38</f>
        <v>2569060.4337999998</v>
      </c>
      <c r="G155" s="6">
        <f>[1]Production!F36+[1]Production!F38</f>
        <v>2602953.5691999998</v>
      </c>
      <c r="H155" s="6">
        <f>[1]Production!G36+[1]Production!G38</f>
        <v>2639590.8103</v>
      </c>
      <c r="I155" s="6">
        <f>[1]Production!H36+[1]Production!H38</f>
        <v>2675547.8958999999</v>
      </c>
      <c r="J155" s="6">
        <f>[1]Production!I36+[1]Production!I38</f>
        <v>2706557.0331999999</v>
      </c>
      <c r="K155" s="6">
        <f>[1]Production!J36+[1]Production!J38</f>
        <v>2737205.7746000001</v>
      </c>
      <c r="L155" s="6">
        <f>[1]Production!K36+[1]Production!K38</f>
        <v>2776256.9358000001</v>
      </c>
      <c r="M155" s="6">
        <f>[1]Production!L36+[1]Production!L38</f>
        <v>2817549.2254999997</v>
      </c>
      <c r="N155" s="6">
        <f>[1]Production!M36+[1]Production!M38</f>
        <v>2858955.0263999999</v>
      </c>
      <c r="O155" s="6">
        <f>[1]Production!N36+[1]Production!N38</f>
        <v>2900964.7511999998</v>
      </c>
      <c r="P155" s="6">
        <f>[1]Production!O36+[1]Production!O38</f>
        <v>2943676.4426000002</v>
      </c>
      <c r="Q155" s="6">
        <f>[1]Production!P36+[1]Production!P38</f>
        <v>2987333.0747000002</v>
      </c>
      <c r="R155" s="6">
        <f>[1]Production!Q36+[1]Production!Q38</f>
        <v>3031801.5515999999</v>
      </c>
      <c r="S155" s="6">
        <f>[1]Production!R36+[1]Production!R38</f>
        <v>3077689.1282000002</v>
      </c>
      <c r="T155" s="6">
        <f>[1]Production!S36+[1]Production!S38</f>
        <v>3124147.0849000001</v>
      </c>
      <c r="U155" s="6">
        <f>[1]Production!T36+[1]Production!T38</f>
        <v>3171010.5748000001</v>
      </c>
      <c r="V155" s="6">
        <f>[1]Production!U36+[1]Production!U38</f>
        <v>3218254.0159</v>
      </c>
      <c r="W155" s="6">
        <f>[1]Production!V36+[1]Production!V38</f>
        <v>3265856.9523</v>
      </c>
      <c r="X155" s="6">
        <f>[1]Production!W36+[1]Production!W38</f>
        <v>3313754.9552000002</v>
      </c>
      <c r="Y155" s="6">
        <f>[1]Production!X36+[1]Production!X38</f>
        <v>3361980.6230999995</v>
      </c>
      <c r="Z155" s="6">
        <f>[1]Production!Y36+[1]Production!Y38</f>
        <v>3410570.8764000004</v>
      </c>
      <c r="AA155" s="6">
        <f>[1]Production!Z36+[1]Production!Z38</f>
        <v>3459548.1230000001</v>
      </c>
      <c r="AB155" s="6">
        <f>[1]Production!AA36+[1]Production!AA38</f>
        <v>3508910.1411000001</v>
      </c>
      <c r="AC155" s="6">
        <f>[1]Production!AB36+[1]Production!AB38</f>
        <v>3558176.2927000001</v>
      </c>
      <c r="AD155" s="6">
        <f>[1]Production!AC36+[1]Production!AC38</f>
        <v>3607659.8111999999</v>
      </c>
      <c r="AE155" s="6">
        <f>[1]Production!AD36+[1]Production!AD38</f>
        <v>3657513.9780000001</v>
      </c>
      <c r="AF155" s="6">
        <f>[1]Production!AE36+[1]Production!AE38</f>
        <v>3707883.8917999999</v>
      </c>
      <c r="AG155" s="6">
        <f>[1]Production!AF36+[1]Production!AF38</f>
        <v>3758865.3624</v>
      </c>
      <c r="AH155" s="6">
        <f>[1]Production!AG36+[1]Production!AG38</f>
        <v>3809908.6189999999</v>
      </c>
      <c r="AI155" s="6">
        <f>[1]Production!AH36+[1]Production!AH38</f>
        <v>3861450.7229999998</v>
      </c>
      <c r="AJ155" s="6">
        <f>[1]Production!AI36+[1]Production!AI38</f>
        <v>3913606.8640000001</v>
      </c>
      <c r="AK155" s="6">
        <f>[1]Production!AJ36+[1]Production!AJ38</f>
        <v>3966456.827</v>
      </c>
      <c r="AL155" s="6">
        <f>[1]Production!AK36+[1]Production!AK38</f>
        <v>4020065.9739999999</v>
      </c>
      <c r="AM155" s="6">
        <f>[1]Production!AL36+[1]Production!AL38</f>
        <v>4075723.8229999999</v>
      </c>
      <c r="AN155" s="6">
        <f>[1]Production!AM36+[1]Production!AM38</f>
        <v>4131559.0130000003</v>
      </c>
      <c r="AO155" s="6">
        <f>[1]Production!AN36+[1]Production!AN38</f>
        <v>4187780.1869999999</v>
      </c>
      <c r="AP155" s="6">
        <f>[1]Production!AO36+[1]Production!AO38</f>
        <v>4244554.0089999996</v>
      </c>
      <c r="AQ155" s="6">
        <f>[1]Production!AP36+[1]Production!AP38</f>
        <v>4301941.574</v>
      </c>
      <c r="AR155" s="6">
        <f>[1]Production!AQ36+[1]Production!AQ38</f>
        <v>4359160.1390000004</v>
      </c>
      <c r="AS155" s="6">
        <f>[1]Production!AR36+[1]Production!AR38</f>
        <v>4416745.1569999997</v>
      </c>
      <c r="AT155" s="6">
        <f>[1]Production!AS36+[1]Production!AS38</f>
        <v>4474769.1380000003</v>
      </c>
      <c r="AU155" s="6">
        <f>[1]Production!AT36+[1]Production!AT38</f>
        <v>4533264.57</v>
      </c>
      <c r="AV155" s="6">
        <f>[1]Production!AU36+[1]Production!AU38</f>
        <v>4592258.9539999999</v>
      </c>
      <c r="AW155" s="6">
        <f>[1]Production!AV36+[1]Production!AV38</f>
        <v>4650578.2760000005</v>
      </c>
      <c r="AX155" s="6">
        <f>[1]Production!AW36+[1]Production!AW38</f>
        <v>4709351.7280000001</v>
      </c>
      <c r="AY155" s="6">
        <f>[1]Production!AX36+[1]Production!AX38</f>
        <v>4768667.2139999997</v>
      </c>
      <c r="AZ155" s="6">
        <f>[1]Production!AY36+[1]Production!AY38</f>
        <v>4828568.6629999997</v>
      </c>
      <c r="BA155" s="6">
        <f>[1]Production!AZ36+[1]Production!AZ38</f>
        <v>4889085.92</v>
      </c>
      <c r="BB155" s="6">
        <f>[1]Production!BA36+[1]Production!BA38</f>
        <v>4955192.67</v>
      </c>
      <c r="BC155" s="6">
        <f>[1]Production!BB36+[1]Production!BB38</f>
        <v>5015893.0460000001</v>
      </c>
      <c r="BD155" s="6">
        <f>[1]Production!BC36+[1]Production!BC38</f>
        <v>5074036.4810000006</v>
      </c>
      <c r="BE155" s="6">
        <f>[1]Production!BD36+[1]Production!BD38</f>
        <v>5131262.4210000001</v>
      </c>
      <c r="BF155" s="6">
        <f>[1]Production!BE36+[1]Production!BE38</f>
        <v>5188437.534</v>
      </c>
      <c r="BG155" s="6">
        <f>[1]Production!BF36+[1]Production!BF38</f>
        <v>5244639.5120000001</v>
      </c>
      <c r="BH155" s="6">
        <f>[1]Production!BG36+[1]Production!BG38</f>
        <v>5300940.7609999999</v>
      </c>
      <c r="BI155" s="6">
        <f>[1]Production!BH36+[1]Production!BH38</f>
        <v>5357606.8779999996</v>
      </c>
      <c r="BJ155" s="6">
        <f>[1]Production!BI36+[1]Production!BI38</f>
        <v>5414751.8830000004</v>
      </c>
      <c r="BK155" s="6">
        <f>[1]Production!BJ36+[1]Production!BJ38</f>
        <v>5472431.5879999995</v>
      </c>
      <c r="BL155" s="6">
        <f>[1]Production!BK36+[1]Production!BK38</f>
        <v>5530690.0820000004</v>
      </c>
      <c r="BM155" s="6">
        <f>[1]Production!BL36+[1]Production!BL38</f>
        <v>5589536.352</v>
      </c>
      <c r="BN155" s="6">
        <f>[1]Production!BM36+[1]Production!BM38</f>
        <v>5648978.0089999996</v>
      </c>
      <c r="BO155" s="6">
        <f>[1]Production!BN36+[1]Production!BN38</f>
        <v>5709016.2719999999</v>
      </c>
      <c r="BP155" s="6">
        <f>[1]Production!BO36+[1]Production!BO38</f>
        <v>5769647.1349999998</v>
      </c>
      <c r="BQ155" s="6">
        <f>[1]Production!BP36+[1]Production!BP38</f>
        <v>5829540.0639999993</v>
      </c>
      <c r="BR155" s="6">
        <f>[1]Production!BQ36+[1]Production!BQ38</f>
        <v>5889659.2199999997</v>
      </c>
      <c r="BS155" s="6">
        <f>[1]Production!BR36+[1]Production!BR38</f>
        <v>5950177.8549999995</v>
      </c>
      <c r="BT155" s="6">
        <f>[1]Production!BS36+[1]Production!BS38</f>
        <v>6011171.3909999998</v>
      </c>
      <c r="BU155" s="6">
        <f>[1]Production!BT36+[1]Production!BT38</f>
        <v>6072675.9199999999</v>
      </c>
      <c r="BV155" s="6">
        <f>[1]Production!BU36+[1]Production!BU38</f>
        <v>6134691.8440000005</v>
      </c>
      <c r="BW155" s="6">
        <f>[1]Production!BV36+[1]Production!BV38</f>
        <v>6197244.5240000002</v>
      </c>
      <c r="BX155" s="6">
        <f>[1]Production!BW36+[1]Production!BW38</f>
        <v>6260347.2850000001</v>
      </c>
      <c r="BY155" s="6">
        <f>[1]Production!BX36+[1]Production!BX38</f>
        <v>6324011.4740000004</v>
      </c>
      <c r="BZ155" s="6">
        <f>[1]Production!BY36+[1]Production!BY38</f>
        <v>6388246.6840000004</v>
      </c>
      <c r="CA155" s="6">
        <f>[1]Production!BZ36+[1]Production!BZ38</f>
        <v>6452031.9210000001</v>
      </c>
      <c r="CB155" s="6">
        <f>[1]Production!CA36+[1]Production!CA38</f>
        <v>6516128.2290000003</v>
      </c>
      <c r="CC155" s="6">
        <f>[1]Production!CB36+[1]Production!CB38</f>
        <v>6580680.3690000009</v>
      </c>
      <c r="CD155" s="6">
        <f>[1]Production!CC36+[1]Production!CC38</f>
        <v>6645754.693</v>
      </c>
      <c r="CE155" s="6">
        <f>[1]Production!CD36+[1]Production!CD38</f>
        <v>6711385.2340000002</v>
      </c>
      <c r="CF155" s="6">
        <f>[1]Production!CE36+[1]Production!CE38</f>
        <v>6777538.1049999995</v>
      </c>
      <c r="CG155" s="6">
        <f>[1]Production!CF36+[1]Production!CF38</f>
        <v>6844263.6169999996</v>
      </c>
      <c r="CH155" s="6">
        <f>[1]Production!CG36+[1]Production!CG38</f>
        <v>6911863.9339999994</v>
      </c>
      <c r="CI155" s="6">
        <f>[1]Production!CH36+[1]Production!CH38</f>
        <v>6979454.2860000003</v>
      </c>
      <c r="CJ155" s="6">
        <f>[1]Production!CI36+[1]Production!CI38</f>
        <v>6979454.2630000003</v>
      </c>
    </row>
    <row r="156" spans="1:88" x14ac:dyDescent="0.3">
      <c r="B156" t="s">
        <v>9</v>
      </c>
      <c r="C156" s="6">
        <f>[1]Production!B28+[1]Production!B30+[1]Production!B32+[1]Production!B34</f>
        <v>117803.26744</v>
      </c>
      <c r="D156" s="6">
        <f>[1]Production!C28+[1]Production!C30+[1]Production!C32+[1]Production!C34</f>
        <v>117485.74822000001</v>
      </c>
      <c r="E156" s="6">
        <f>[1]Production!D28+[1]Production!D30+[1]Production!D32+[1]Production!D34</f>
        <v>117626.18895</v>
      </c>
      <c r="F156" s="6">
        <f>[1]Production!E28+[1]Production!E30+[1]Production!E32+[1]Production!E34</f>
        <v>118124.15567000001</v>
      </c>
      <c r="G156" s="6">
        <f>[1]Production!F28+[1]Production!F30+[1]Production!F32+[1]Production!F34</f>
        <v>118893.42804999999</v>
      </c>
      <c r="H156" s="6">
        <f>[1]Production!G28+[1]Production!G30+[1]Production!G32+[1]Production!G34</f>
        <v>119881.20542999999</v>
      </c>
      <c r="I156" s="6">
        <f>[1]Production!H28+[1]Production!H30+[1]Production!H32+[1]Production!H34</f>
        <v>120889.58076000001</v>
      </c>
      <c r="J156" s="6">
        <f>[1]Production!I28+[1]Production!I30+[1]Production!I32+[1]Production!I34</f>
        <v>121488.48694999999</v>
      </c>
      <c r="K156" s="6">
        <f>[1]Production!J28+[1]Production!J30+[1]Production!J32+[1]Production!J34</f>
        <v>122229.98657000001</v>
      </c>
      <c r="L156" s="6">
        <f>[1]Production!K28+[1]Production!K30+[1]Production!K32+[1]Production!K34</f>
        <v>123792.95741</v>
      </c>
      <c r="M156" s="6">
        <f>[1]Production!L28+[1]Production!L30+[1]Production!L32+[1]Production!L34</f>
        <v>125502.67655</v>
      </c>
      <c r="N156" s="6">
        <f>[1]Production!M28+[1]Production!M30+[1]Production!M32+[1]Production!M34</f>
        <v>127225.49493000002</v>
      </c>
      <c r="O156" s="6">
        <f>[1]Production!N28+[1]Production!N30+[1]Production!N32+[1]Production!N34</f>
        <v>128880.26415</v>
      </c>
      <c r="P156" s="6">
        <f>[1]Production!O28+[1]Production!O30+[1]Production!O32+[1]Production!O34</f>
        <v>130472.55134999999</v>
      </c>
      <c r="Q156" s="6">
        <f>[1]Production!P28+[1]Production!P30+[1]Production!P32+[1]Production!P34</f>
        <v>132042.98047000001</v>
      </c>
      <c r="R156" s="6">
        <f>[1]Production!Q28+[1]Production!Q30+[1]Production!Q32+[1]Production!Q34</f>
        <v>133589.92924</v>
      </c>
      <c r="S156" s="6">
        <f>[1]Production!R28+[1]Production!R30+[1]Production!R32+[1]Production!R34</f>
        <v>135131.2836</v>
      </c>
      <c r="T156" s="6">
        <f>[1]Production!S28+[1]Production!S30+[1]Production!S32+[1]Production!S34</f>
        <v>136670.74325</v>
      </c>
      <c r="U156" s="6">
        <f>[1]Production!T28+[1]Production!T30+[1]Production!T32+[1]Production!T34</f>
        <v>138217.54996</v>
      </c>
      <c r="V156" s="6">
        <f>[1]Production!U28+[1]Production!U30+[1]Production!U32+[1]Production!U34</f>
        <v>139778.64632999999</v>
      </c>
      <c r="W156" s="6">
        <f>[1]Production!V28+[1]Production!V30+[1]Production!V32+[1]Production!V34</f>
        <v>141360.28802000001</v>
      </c>
      <c r="X156" s="6">
        <f>[1]Production!W28+[1]Production!W30+[1]Production!W32+[1]Production!W34</f>
        <v>142973.31848000002</v>
      </c>
      <c r="Y156" s="6">
        <f>[1]Production!X28+[1]Production!X30+[1]Production!X32+[1]Production!X34</f>
        <v>144631.55874000001</v>
      </c>
      <c r="Z156" s="6">
        <f>[1]Production!Y28+[1]Production!Y30+[1]Production!Y32+[1]Production!Y34</f>
        <v>146334.34677</v>
      </c>
      <c r="AA156" s="6">
        <f>[1]Production!Z28+[1]Production!Z30+[1]Production!Z32+[1]Production!Z34</f>
        <v>148079.60868</v>
      </c>
      <c r="AB156" s="6">
        <f>[1]Production!AA28+[1]Production!AA30+[1]Production!AA32+[1]Production!AA34</f>
        <v>149865.43214999998</v>
      </c>
      <c r="AC156" s="6">
        <f>[1]Production!AB28+[1]Production!AB30+[1]Production!AB32+[1]Production!AB34</f>
        <v>151684.13357999999</v>
      </c>
      <c r="AD156" s="6">
        <f>[1]Production!AC28+[1]Production!AC30+[1]Production!AC32+[1]Production!AC34</f>
        <v>153608.38308</v>
      </c>
      <c r="AE156" s="6">
        <f>[1]Production!AD28+[1]Production!AD30+[1]Production!AD32+[1]Production!AD34</f>
        <v>155642.73999</v>
      </c>
      <c r="AF156" s="6">
        <f>[1]Production!AE28+[1]Production!AE30+[1]Production!AE32+[1]Production!AE34</f>
        <v>157781.75503999999</v>
      </c>
      <c r="AG156" s="6">
        <f>[1]Production!AF28+[1]Production!AF30+[1]Production!AF32+[1]Production!AF34</f>
        <v>160019.95371</v>
      </c>
      <c r="AH156" s="6">
        <f>[1]Production!AG28+[1]Production!AG30+[1]Production!AG32+[1]Production!AG34</f>
        <v>162314.22197999997</v>
      </c>
      <c r="AI156" s="6">
        <f>[1]Production!AH28+[1]Production!AH30+[1]Production!AH32+[1]Production!AH34</f>
        <v>164729.22905999998</v>
      </c>
      <c r="AJ156" s="6">
        <f>[1]Production!AI28+[1]Production!AI30+[1]Production!AI32+[1]Production!AI34</f>
        <v>167271.20517999999</v>
      </c>
      <c r="AK156" s="6">
        <f>[1]Production!AJ28+[1]Production!AJ30+[1]Production!AJ32+[1]Production!AJ34</f>
        <v>169941.62482999999</v>
      </c>
      <c r="AL156" s="6">
        <f>[1]Production!AK28+[1]Production!AK30+[1]Production!AK32+[1]Production!AK34</f>
        <v>172741.99508000002</v>
      </c>
      <c r="AM156" s="6">
        <f>[1]Production!AL28+[1]Production!AL30+[1]Production!AL32+[1]Production!AL34</f>
        <v>175457.50394</v>
      </c>
      <c r="AN156" s="6">
        <f>[1]Production!AM28+[1]Production!AM30+[1]Production!AM32+[1]Production!AM34</f>
        <v>178040.54485999999</v>
      </c>
      <c r="AO156" s="6">
        <f>[1]Production!AN28+[1]Production!AN30+[1]Production!AN32+[1]Production!AN34</f>
        <v>180500.77891000002</v>
      </c>
      <c r="AP156" s="6">
        <f>[1]Production!AO28+[1]Production!AO30+[1]Production!AO32+[1]Production!AO34</f>
        <v>182866.05473000003</v>
      </c>
      <c r="AQ156" s="6">
        <f>[1]Production!AP28+[1]Production!AP30+[1]Production!AP32+[1]Production!AP34</f>
        <v>185164.01202999998</v>
      </c>
      <c r="AR156" s="6">
        <f>[1]Production!AQ28+[1]Production!AQ30+[1]Production!AQ32+[1]Production!AQ34</f>
        <v>187343.92397</v>
      </c>
      <c r="AS156" s="6">
        <f>[1]Production!AR28+[1]Production!AR30+[1]Production!AR32+[1]Production!AR34</f>
        <v>189488.94216999999</v>
      </c>
      <c r="AT156" s="6">
        <f>[1]Production!AS28+[1]Production!AS30+[1]Production!AS32+[1]Production!AS34</f>
        <v>191615.40964000003</v>
      </c>
      <c r="AU156" s="6">
        <f>[1]Production!AT28+[1]Production!AT30+[1]Production!AT32+[1]Production!AT34</f>
        <v>193734.47198999999</v>
      </c>
      <c r="AV156" s="6">
        <f>[1]Production!AU28+[1]Production!AU30+[1]Production!AU32+[1]Production!AU34</f>
        <v>195854.30980999998</v>
      </c>
      <c r="AW156" s="6">
        <f>[1]Production!AV28+[1]Production!AV30+[1]Production!AV32+[1]Production!AV34</f>
        <v>197881.78513999999</v>
      </c>
      <c r="AX156" s="6">
        <f>[1]Production!AW28+[1]Production!AW30+[1]Production!AW32+[1]Production!AW34</f>
        <v>199915.02651</v>
      </c>
      <c r="AY156" s="6">
        <f>[1]Production!AX28+[1]Production!AX30+[1]Production!AX32+[1]Production!AX34</f>
        <v>201962.277</v>
      </c>
      <c r="AZ156" s="6">
        <f>[1]Production!AY28+[1]Production!AY30+[1]Production!AY32+[1]Production!AY34</f>
        <v>204028.22226000001</v>
      </c>
      <c r="BA156" s="6">
        <f>[1]Production!AZ28+[1]Production!AZ30+[1]Production!AZ32+[1]Production!AZ34</f>
        <v>206115.98847000001</v>
      </c>
      <c r="BB156" s="6">
        <f>[1]Production!BA28+[1]Production!BA30+[1]Production!BA32+[1]Production!BA34</f>
        <v>208219.80818999998</v>
      </c>
      <c r="BC156" s="6">
        <f>[1]Production!BB28+[1]Production!BB30+[1]Production!BB32+[1]Production!BB34</f>
        <v>210266.58061999999</v>
      </c>
      <c r="BD156" s="6">
        <f>[1]Production!BC28+[1]Production!BC30+[1]Production!BC32+[1]Production!BC34</f>
        <v>212283.16741000002</v>
      </c>
      <c r="BE156" s="6">
        <f>[1]Production!BD28+[1]Production!BD30+[1]Production!BD32+[1]Production!BD34</f>
        <v>214294.16832</v>
      </c>
      <c r="BF156" s="6">
        <f>[1]Production!BE28+[1]Production!BE30+[1]Production!BE32+[1]Production!BE34</f>
        <v>216315.62196999998</v>
      </c>
      <c r="BG156" s="6">
        <f>[1]Production!BF28+[1]Production!BF30+[1]Production!BF32+[1]Production!BF34</f>
        <v>218228.96802</v>
      </c>
      <c r="BH156" s="6">
        <f>[1]Production!BG28+[1]Production!BG30+[1]Production!BG32+[1]Production!BG34</f>
        <v>220153.39197999999</v>
      </c>
      <c r="BI156" s="6">
        <f>[1]Production!BH28+[1]Production!BH30+[1]Production!BH32+[1]Production!BH34</f>
        <v>222097.38688999999</v>
      </c>
      <c r="BJ156" s="6">
        <f>[1]Production!BI28+[1]Production!BI30+[1]Production!BI32+[1]Production!BI34</f>
        <v>224064.69031000003</v>
      </c>
      <c r="BK156" s="6">
        <f>[1]Production!BJ28+[1]Production!BJ30+[1]Production!BJ32+[1]Production!BJ34</f>
        <v>226057.14380999998</v>
      </c>
      <c r="BL156" s="6">
        <f>[1]Production!BK28+[1]Production!BK30+[1]Production!BK32+[1]Production!BK34</f>
        <v>228076.84934000002</v>
      </c>
      <c r="BM156" s="6">
        <f>[1]Production!BL28+[1]Production!BL30+[1]Production!BL32+[1]Production!BL34</f>
        <v>230123.05509000001</v>
      </c>
      <c r="BN156" s="6">
        <f>[1]Production!BM28+[1]Production!BM30+[1]Production!BM32+[1]Production!BM34</f>
        <v>232195.58773000003</v>
      </c>
      <c r="BO156" s="6">
        <f>[1]Production!BN28+[1]Production!BN30+[1]Production!BN32+[1]Production!BN34</f>
        <v>234293.94707999998</v>
      </c>
      <c r="BP156" s="6">
        <f>[1]Production!BO28+[1]Production!BO30+[1]Production!BO32+[1]Production!BO34</f>
        <v>236417.36908999999</v>
      </c>
      <c r="BQ156" s="6">
        <f>[1]Production!BP28+[1]Production!BP30+[1]Production!BP32+[1]Production!BP34</f>
        <v>238443.24761000002</v>
      </c>
      <c r="BR156" s="6">
        <f>[1]Production!BQ28+[1]Production!BQ30+[1]Production!BQ32+[1]Production!BQ34</f>
        <v>240481.73280000003</v>
      </c>
      <c r="BS156" s="6">
        <f>[1]Production!BR28+[1]Production!BR30+[1]Production!BR32+[1]Production!BR34</f>
        <v>242538.49299</v>
      </c>
      <c r="BT156" s="6">
        <f>[1]Production!BS28+[1]Production!BS30+[1]Production!BS32+[1]Production!BS34</f>
        <v>244615.74353000001</v>
      </c>
      <c r="BU156" s="6">
        <f>[1]Production!BT28+[1]Production!BT30+[1]Production!BT32+[1]Production!BT34</f>
        <v>246714.37871999998</v>
      </c>
      <c r="BV156" s="6">
        <f>[1]Production!BU28+[1]Production!BU30+[1]Production!BU32+[1]Production!BU34</f>
        <v>248833.0036</v>
      </c>
      <c r="BW156" s="6">
        <f>[1]Production!BV28+[1]Production!BV30+[1]Production!BV32+[1]Production!BV34</f>
        <v>250973.07218999998</v>
      </c>
      <c r="BX156" s="6">
        <f>[1]Production!BW28+[1]Production!BW30+[1]Production!BW32+[1]Production!BW34</f>
        <v>253134.49940999999</v>
      </c>
      <c r="BY156" s="6">
        <f>[1]Production!BX28+[1]Production!BX30+[1]Production!BX32+[1]Production!BX34</f>
        <v>255317.08184</v>
      </c>
      <c r="BZ156" s="6">
        <f>[1]Production!BY28+[1]Production!BY30+[1]Production!BY32+[1]Production!BY34</f>
        <v>257520.54081999999</v>
      </c>
      <c r="CA156" s="6">
        <f>[1]Production!BZ28+[1]Production!BZ30+[1]Production!BZ32+[1]Production!BZ34</f>
        <v>259650.80958999996</v>
      </c>
      <c r="CB156" s="6">
        <f>[1]Production!CA28+[1]Production!CA30+[1]Production!CA32+[1]Production!CA34</f>
        <v>261793.13631</v>
      </c>
      <c r="CC156" s="6">
        <f>[1]Production!CB28+[1]Production!CB30+[1]Production!CB32+[1]Production!CB34</f>
        <v>263952.27824999997</v>
      </c>
      <c r="CD156" s="6">
        <f>[1]Production!CC28+[1]Production!CC30+[1]Production!CC32+[1]Production!CC34</f>
        <v>266130.27943</v>
      </c>
      <c r="CE156" s="6">
        <f>[1]Production!CD28+[1]Production!CD30+[1]Production!CD32+[1]Production!CD34</f>
        <v>268328.11241</v>
      </c>
      <c r="CF156" s="6">
        <f>[1]Production!CE28+[1]Production!CE30+[1]Production!CE32+[1]Production!CE34</f>
        <v>270541.51202000002</v>
      </c>
      <c r="CG156" s="6">
        <f>[1]Production!CF28+[1]Production!CF30+[1]Production!CF32+[1]Production!CF34</f>
        <v>272774.84855</v>
      </c>
      <c r="CH156" s="6">
        <f>[1]Production!CG28+[1]Production!CG30+[1]Production!CG32+[1]Production!CG34</f>
        <v>275106.73628999997</v>
      </c>
      <c r="CI156" s="6">
        <f>[1]Production!CH28+[1]Production!CH30+[1]Production!CH32+[1]Production!CH34</f>
        <v>277221.20744000003</v>
      </c>
      <c r="CJ156" s="6">
        <f>[1]Production!CI28+[1]Production!CI30+[1]Production!CI32+[1]Production!CI34</f>
        <v>277221.00928</v>
      </c>
    </row>
    <row r="158" spans="1:88" x14ac:dyDescent="0.3">
      <c r="A158" s="12" t="s">
        <v>57</v>
      </c>
      <c r="B158" t="s">
        <v>13</v>
      </c>
      <c r="C158" s="7" t="s">
        <v>14</v>
      </c>
      <c r="D158" s="7" t="s">
        <v>15</v>
      </c>
      <c r="E158" s="7" t="s">
        <v>16</v>
      </c>
      <c r="F158" s="7" t="s">
        <v>101</v>
      </c>
      <c r="H158" s="7" t="s">
        <v>46</v>
      </c>
      <c r="I158" s="7" t="s">
        <v>101</v>
      </c>
    </row>
    <row r="159" spans="1:88" x14ac:dyDescent="0.3">
      <c r="A159" t="s">
        <v>54</v>
      </c>
      <c r="B159" t="s">
        <v>28</v>
      </c>
      <c r="C159" s="4">
        <f>(R149-R137)/R137</f>
        <v>-1.3526936757614542E-2</v>
      </c>
      <c r="D159" s="4">
        <f>(AB149-AB137)/AB137</f>
        <v>-1.5949676563738389E-2</v>
      </c>
      <c r="E159" s="4">
        <f>(AL149-AL137)/AL137</f>
        <v>-1.6376532289999697E-2</v>
      </c>
      <c r="F159" s="4">
        <f t="shared" ref="F159:F166" si="144">(CI149-CI137)/CI137</f>
        <v>-2.1659812013717451E-2</v>
      </c>
      <c r="H159" s="4">
        <f>H150/$H$149</f>
        <v>2.1956637634205668E-2</v>
      </c>
      <c r="I159" s="4">
        <f>CI150/$CI$149</f>
        <v>1.0395431238350041E-2</v>
      </c>
    </row>
    <row r="160" spans="1:88" x14ac:dyDescent="0.3">
      <c r="B160" t="s">
        <v>7</v>
      </c>
      <c r="C160" s="4">
        <f t="shared" ref="C160:C166" si="145">(R150-R138)/R138</f>
        <v>-1.6275958162451993E-2</v>
      </c>
      <c r="D160" s="4">
        <f t="shared" ref="D160:D166" si="146">(AB150-AB138)/AB138</f>
        <v>-2.7315363303378394E-2</v>
      </c>
      <c r="E160" s="4">
        <f t="shared" ref="E160:E166" si="147">(AL150-AL138)/AL138</f>
        <v>-2.9972365457272058E-2</v>
      </c>
      <c r="F160" s="4">
        <f t="shared" si="144"/>
        <v>-2.9946824610744625E-2</v>
      </c>
      <c r="H160" s="4">
        <f t="shared" ref="H160:H166" si="148">H151/$H$149</f>
        <v>7.9944123982426965E-2</v>
      </c>
      <c r="I160" s="4">
        <f t="shared" ref="I160:I166" si="149">CI151/$CI$149</f>
        <v>7.9448487382073898E-2</v>
      </c>
    </row>
    <row r="161" spans="1:10" x14ac:dyDescent="0.3">
      <c r="B161" t="s">
        <v>96</v>
      </c>
      <c r="C161" s="4">
        <f t="shared" si="145"/>
        <v>4.6954326593340806E-3</v>
      </c>
      <c r="D161" s="4">
        <f t="shared" si="146"/>
        <v>5.1439609252968005E-3</v>
      </c>
      <c r="E161" s="4">
        <f t="shared" si="147"/>
        <v>5.1449612556821542E-3</v>
      </c>
      <c r="F161" s="4">
        <f t="shared" si="144"/>
        <v>4.0885295279923843E-2</v>
      </c>
      <c r="H161" s="4">
        <f t="shared" si="148"/>
        <v>1.1203731831524535E-2</v>
      </c>
      <c r="I161" s="4">
        <f t="shared" si="149"/>
        <v>1.0492540190091217E-2</v>
      </c>
    </row>
    <row r="162" spans="1:10" x14ac:dyDescent="0.3">
      <c r="B162" t="s">
        <v>11</v>
      </c>
      <c r="C162" s="4">
        <f t="shared" si="145"/>
        <v>2.3540376421315727E-2</v>
      </c>
      <c r="D162" s="4">
        <f t="shared" si="146"/>
        <v>5.707746633899223E-2</v>
      </c>
      <c r="E162" s="4">
        <f t="shared" si="147"/>
        <v>9.7826373389226604E-2</v>
      </c>
      <c r="F162" s="4">
        <f t="shared" si="144"/>
        <v>-4.9843047524823186E-2</v>
      </c>
      <c r="H162" s="4">
        <f t="shared" si="148"/>
        <v>0.17717040899402139</v>
      </c>
      <c r="I162" s="4">
        <f t="shared" si="149"/>
        <v>0.14303859562723012</v>
      </c>
    </row>
    <row r="163" spans="1:10" x14ac:dyDescent="0.3">
      <c r="B163" t="s">
        <v>8</v>
      </c>
      <c r="C163" s="4">
        <f t="shared" si="145"/>
        <v>-2.6286996347507263E-2</v>
      </c>
      <c r="D163" s="4">
        <f t="shared" si="146"/>
        <v>-3.9962824216611757E-2</v>
      </c>
      <c r="E163" s="4">
        <f t="shared" si="147"/>
        <v>-4.6372337307944538E-2</v>
      </c>
      <c r="F163" s="4">
        <f t="shared" si="144"/>
        <v>-8.9328107268127233E-2</v>
      </c>
      <c r="H163" s="4">
        <f t="shared" si="148"/>
        <v>1.7835356516268719E-2</v>
      </c>
      <c r="I163" s="4">
        <f t="shared" si="149"/>
        <v>7.6660630311743199E-3</v>
      </c>
    </row>
    <row r="164" spans="1:10" x14ac:dyDescent="0.3">
      <c r="B164" t="s">
        <v>24</v>
      </c>
      <c r="C164" s="4">
        <f t="shared" si="145"/>
        <v>-0.13648131556170653</v>
      </c>
      <c r="D164" s="4">
        <f t="shared" si="146"/>
        <v>-0.20006584974752842</v>
      </c>
      <c r="E164" s="4">
        <f t="shared" si="147"/>
        <v>-0.2329424443749307</v>
      </c>
      <c r="F164" s="4">
        <f t="shared" si="144"/>
        <v>-0.51139774535784766</v>
      </c>
      <c r="H164" s="4">
        <f t="shared" si="148"/>
        <v>0.66183160828782905</v>
      </c>
      <c r="I164" s="4">
        <f t="shared" si="149"/>
        <v>0.72034698085175175</v>
      </c>
    </row>
    <row r="165" spans="1:10" x14ac:dyDescent="0.3">
      <c r="B165" t="s">
        <v>10</v>
      </c>
      <c r="C165" s="4">
        <f t="shared" si="145"/>
        <v>-1.0109473523120232E-2</v>
      </c>
      <c r="D165" s="4">
        <f t="shared" si="146"/>
        <v>-9.9785747170541023E-3</v>
      </c>
      <c r="E165" s="4">
        <f t="shared" si="147"/>
        <v>-1.0670712606603497E-2</v>
      </c>
      <c r="F165" s="4">
        <f t="shared" si="144"/>
        <v>-2.8222295962663344E-3</v>
      </c>
      <c r="H165" s="4">
        <f t="shared" si="148"/>
        <v>3.0058132754373044E-2</v>
      </c>
      <c r="I165" s="4">
        <f t="shared" si="149"/>
        <v>2.8611901679483426E-2</v>
      </c>
    </row>
    <row r="166" spans="1:10" x14ac:dyDescent="0.3">
      <c r="B166" t="s">
        <v>9</v>
      </c>
      <c r="C166" s="4">
        <f t="shared" si="145"/>
        <v>-6.0476726206324409E-3</v>
      </c>
      <c r="D166" s="4">
        <f t="shared" si="146"/>
        <v>-2.6714681192376148E-3</v>
      </c>
      <c r="E166" s="4">
        <f t="shared" si="147"/>
        <v>1.9819614616451296E-2</v>
      </c>
      <c r="F166" s="4">
        <f t="shared" si="144"/>
        <v>-1.0223486681603784E-2</v>
      </c>
      <c r="H166" s="4">
        <f t="shared" si="148"/>
        <v>0</v>
      </c>
      <c r="I166" s="4">
        <f t="shared" si="149"/>
        <v>0</v>
      </c>
    </row>
    <row r="167" spans="1:10" x14ac:dyDescent="0.3">
      <c r="C167" s="5"/>
      <c r="D167" s="5"/>
      <c r="E167" s="5"/>
    </row>
    <row r="168" spans="1:10" x14ac:dyDescent="0.3">
      <c r="A168" s="12" t="s">
        <v>57</v>
      </c>
      <c r="B168" t="s">
        <v>13</v>
      </c>
      <c r="C168" s="7" t="s">
        <v>14</v>
      </c>
      <c r="D168" s="7" t="s">
        <v>15</v>
      </c>
      <c r="E168" s="7" t="s">
        <v>16</v>
      </c>
      <c r="F168" s="7" t="s">
        <v>101</v>
      </c>
    </row>
    <row r="169" spans="1:10" x14ac:dyDescent="0.3">
      <c r="A169" t="s">
        <v>98</v>
      </c>
      <c r="B169" t="s">
        <v>22</v>
      </c>
      <c r="C169" s="4">
        <f>C159</f>
        <v>-1.3526936757614542E-2</v>
      </c>
      <c r="D169" s="4">
        <f>D159</f>
        <v>-1.5949676563738389E-2</v>
      </c>
      <c r="E169" s="4">
        <f>E159</f>
        <v>-1.6376532289999697E-2</v>
      </c>
      <c r="F169" s="4">
        <f>F159</f>
        <v>-2.1659812013717451E-2</v>
      </c>
      <c r="G169" s="6">
        <f t="shared" ref="G169:G176" si="150">R137</f>
        <v>4567705.9859999996</v>
      </c>
      <c r="H169" s="6">
        <f t="shared" ref="H169:H176" si="151">AB137</f>
        <v>5209312.4689999996</v>
      </c>
      <c r="I169" s="6">
        <f t="shared" ref="I169:I176" si="152">AL137</f>
        <v>5912670.6610000003</v>
      </c>
      <c r="J169" s="6">
        <f t="shared" ref="J169:J176" si="153">CI137</f>
        <v>9903525.7029999997</v>
      </c>
    </row>
    <row r="170" spans="1:10" x14ac:dyDescent="0.3">
      <c r="B170" t="s">
        <v>7</v>
      </c>
      <c r="C170" s="4">
        <f t="shared" ref="C170:F176" si="154">C160*G170/G$169</f>
        <v>-3.3780743741591791E-4</v>
      </c>
      <c r="D170" s="4">
        <f t="shared" si="154"/>
        <v>-5.0776930271333317E-4</v>
      </c>
      <c r="E170" s="4">
        <f t="shared" si="154"/>
        <v>-5.0235641545061903E-4</v>
      </c>
      <c r="F170" s="4">
        <f t="shared" si="154"/>
        <v>-3.1396963003368455E-4</v>
      </c>
      <c r="G170" s="6">
        <f t="shared" si="150"/>
        <v>94802.716903000008</v>
      </c>
      <c r="H170" s="6">
        <f t="shared" si="151"/>
        <v>96836.675046999997</v>
      </c>
      <c r="I170" s="6">
        <f t="shared" si="152"/>
        <v>99100.220943000008</v>
      </c>
      <c r="J170" s="6">
        <f t="shared" si="153"/>
        <v>103830.91834999999</v>
      </c>
    </row>
    <row r="171" spans="1:10" x14ac:dyDescent="0.3">
      <c r="B171" t="s">
        <v>96</v>
      </c>
      <c r="C171" s="4">
        <f t="shared" si="154"/>
        <v>3.624083303683955E-4</v>
      </c>
      <c r="D171" s="4">
        <f t="shared" si="154"/>
        <v>3.9794591173716832E-4</v>
      </c>
      <c r="E171" s="4">
        <f t="shared" si="154"/>
        <v>3.9567265524041413E-4</v>
      </c>
      <c r="F171" s="4">
        <f t="shared" si="154"/>
        <v>3.0530913037203258E-3</v>
      </c>
      <c r="G171" s="6">
        <f t="shared" si="150"/>
        <v>352549.98210000002</v>
      </c>
      <c r="H171" s="6">
        <f t="shared" si="151"/>
        <v>403001.62270000001</v>
      </c>
      <c r="I171" s="6">
        <f t="shared" si="152"/>
        <v>454713.25900000002</v>
      </c>
      <c r="J171" s="6">
        <f t="shared" si="153"/>
        <v>739541.39240000001</v>
      </c>
    </row>
    <row r="172" spans="1:10" x14ac:dyDescent="0.3">
      <c r="B172" t="s">
        <v>11</v>
      </c>
      <c r="C172" s="4">
        <f t="shared" si="154"/>
        <v>2.6137677495865379E-4</v>
      </c>
      <c r="D172" s="4">
        <f t="shared" si="154"/>
        <v>6.6005299264185744E-4</v>
      </c>
      <c r="E172" s="4">
        <f t="shared" si="154"/>
        <v>1.1671317547192524E-3</v>
      </c>
      <c r="F172" s="4">
        <f t="shared" si="154"/>
        <v>-5.3849264129082048E-4</v>
      </c>
      <c r="G172" s="6">
        <f t="shared" si="150"/>
        <v>50716.787115559993</v>
      </c>
      <c r="H172" s="6">
        <f t="shared" si="151"/>
        <v>60241.326486860002</v>
      </c>
      <c r="I172" s="6">
        <f t="shared" si="152"/>
        <v>70541.975998570022</v>
      </c>
      <c r="J172" s="6">
        <f t="shared" si="153"/>
        <v>106995.37806639999</v>
      </c>
    </row>
    <row r="173" spans="1:10" x14ac:dyDescent="0.3">
      <c r="B173" t="s">
        <v>8</v>
      </c>
      <c r="C173" s="4">
        <f t="shared" si="154"/>
        <v>-4.5832255228696927E-3</v>
      </c>
      <c r="D173" s="4">
        <f t="shared" si="154"/>
        <v>-6.7472609387832071E-3</v>
      </c>
      <c r="E173" s="4">
        <f t="shared" si="154"/>
        <v>-7.6833494633229927E-3</v>
      </c>
      <c r="F173" s="4">
        <f t="shared" si="154"/>
        <v>-1.3726800778516632E-2</v>
      </c>
      <c r="G173" s="6">
        <f t="shared" si="150"/>
        <v>796394.77935199987</v>
      </c>
      <c r="H173" s="6">
        <f t="shared" si="151"/>
        <v>879532.19595999992</v>
      </c>
      <c r="I173" s="6">
        <f t="shared" si="152"/>
        <v>979659.80555000005</v>
      </c>
      <c r="J173" s="6">
        <f t="shared" si="153"/>
        <v>1521847.1373400001</v>
      </c>
    </row>
    <row r="174" spans="1:10" x14ac:dyDescent="0.3">
      <c r="B174" t="s">
        <v>24</v>
      </c>
      <c r="C174" s="4">
        <f t="shared" si="154"/>
        <v>-2.2730764807592841E-3</v>
      </c>
      <c r="D174" s="4">
        <f t="shared" si="154"/>
        <v>-2.8864290893816217E-3</v>
      </c>
      <c r="E174" s="4">
        <f t="shared" si="154"/>
        <v>-2.9880748729393838E-3</v>
      </c>
      <c r="F174" s="4">
        <f t="shared" si="154"/>
        <v>-7.8499270669687062E-3</v>
      </c>
      <c r="G174" s="6">
        <f t="shared" si="150"/>
        <v>76074.479536400002</v>
      </c>
      <c r="H174" s="6">
        <f t="shared" si="151"/>
        <v>75156.809946199995</v>
      </c>
      <c r="I174" s="6">
        <f t="shared" si="152"/>
        <v>75844.926765099997</v>
      </c>
      <c r="J174" s="6">
        <f t="shared" si="153"/>
        <v>152018.57102440001</v>
      </c>
    </row>
    <row r="175" spans="1:10" x14ac:dyDescent="0.3">
      <c r="B175" t="s">
        <v>10</v>
      </c>
      <c r="C175" s="4">
        <f t="shared" si="154"/>
        <v>-6.7786623296028931E-3</v>
      </c>
      <c r="D175" s="4">
        <f t="shared" si="154"/>
        <v>-6.789155538367812E-3</v>
      </c>
      <c r="E175" s="4">
        <f t="shared" si="154"/>
        <v>-7.3333438451089038E-3</v>
      </c>
      <c r="F175" s="4">
        <f t="shared" si="154"/>
        <v>-1.9945796671195196E-3</v>
      </c>
      <c r="G175" s="6">
        <f t="shared" si="150"/>
        <v>3062764.4880999997</v>
      </c>
      <c r="H175" s="6">
        <f t="shared" si="151"/>
        <v>3544276.9737</v>
      </c>
      <c r="I175" s="6">
        <f t="shared" si="152"/>
        <v>4063425.6210000003</v>
      </c>
      <c r="J175" s="6">
        <f t="shared" si="153"/>
        <v>6999207.6569999997</v>
      </c>
    </row>
    <row r="176" spans="1:10" x14ac:dyDescent="0.3">
      <c r="B176" t="s">
        <v>9</v>
      </c>
      <c r="C176" s="4">
        <f t="shared" si="154"/>
        <v>-1.7795012474343074E-4</v>
      </c>
      <c r="D176" s="4">
        <f t="shared" si="154"/>
        <v>-7.7060675931591607E-5</v>
      </c>
      <c r="E176" s="4">
        <f t="shared" si="154"/>
        <v>5.6778783945193184E-4</v>
      </c>
      <c r="F176" s="4">
        <f t="shared" si="154"/>
        <v>-2.8913356372999455E-4</v>
      </c>
      <c r="G176" s="6">
        <f t="shared" si="150"/>
        <v>134402.75309000001</v>
      </c>
      <c r="H176" s="6">
        <f t="shared" si="151"/>
        <v>150266.86528999999</v>
      </c>
      <c r="I176" s="6">
        <f t="shared" si="152"/>
        <v>169384.85258000001</v>
      </c>
      <c r="J176" s="6">
        <f t="shared" si="153"/>
        <v>280084.64912000002</v>
      </c>
    </row>
    <row r="177" spans="1:88" x14ac:dyDescent="0.3">
      <c r="C177" s="5"/>
      <c r="D177" s="5"/>
      <c r="E177" s="5"/>
    </row>
    <row r="178" spans="1:88" x14ac:dyDescent="0.3">
      <c r="A178" s="12" t="s">
        <v>57</v>
      </c>
      <c r="B178" t="s">
        <v>13</v>
      </c>
      <c r="C178" s="7" t="s">
        <v>14</v>
      </c>
      <c r="D178" s="7" t="s">
        <v>15</v>
      </c>
      <c r="E178" s="7" t="s">
        <v>16</v>
      </c>
      <c r="F178" s="7" t="s">
        <v>101</v>
      </c>
    </row>
    <row r="179" spans="1:88" x14ac:dyDescent="0.3">
      <c r="A179" t="s">
        <v>58</v>
      </c>
      <c r="B179" t="s">
        <v>7</v>
      </c>
      <c r="C179" s="4">
        <f t="shared" ref="C179:C185" si="155">R150/R$149-R138/R$137</f>
        <v>-5.7838301767410699E-5</v>
      </c>
      <c r="D179" s="4">
        <f t="shared" ref="D179:D185" si="156">AB150/AB$149-AB138/AB$137</f>
        <v>-2.1470286231617397E-4</v>
      </c>
      <c r="E179" s="4">
        <f t="shared" ref="E179:E185" si="157">AM150/AM$149-AM138/AM$137</f>
        <v>-2.3308269478456572E-4</v>
      </c>
      <c r="F179" s="4">
        <f t="shared" ref="F179:F185" si="158">CI150/CI$149-CI138/CI$137</f>
        <v>-8.8806543609496261E-5</v>
      </c>
    </row>
    <row r="180" spans="1:88" x14ac:dyDescent="0.3">
      <c r="B180" t="s">
        <v>96</v>
      </c>
      <c r="C180" s="4">
        <f t="shared" si="155"/>
        <v>1.4257460312818576E-3</v>
      </c>
      <c r="D180" s="4">
        <f t="shared" si="156"/>
        <v>1.6582902835101387E-3</v>
      </c>
      <c r="E180" s="4">
        <f t="shared" si="157"/>
        <v>1.6751283184980731E-3</v>
      </c>
      <c r="F180" s="4">
        <f t="shared" si="158"/>
        <v>4.7739306051902547E-3</v>
      </c>
    </row>
    <row r="181" spans="1:88" x14ac:dyDescent="0.3">
      <c r="B181" t="s">
        <v>11</v>
      </c>
      <c r="C181" s="4">
        <f t="shared" si="155"/>
        <v>4.1721457187482089E-4</v>
      </c>
      <c r="D181" s="4">
        <f t="shared" si="156"/>
        <v>8.5818539489215286E-4</v>
      </c>
      <c r="E181" s="4">
        <f t="shared" si="157"/>
        <v>1.3859930359322176E-3</v>
      </c>
      <c r="F181" s="4">
        <f t="shared" si="158"/>
        <v>-3.1122619322706928E-4</v>
      </c>
    </row>
    <row r="182" spans="1:88" x14ac:dyDescent="0.3">
      <c r="B182" t="s">
        <v>8</v>
      </c>
      <c r="C182" s="4">
        <f t="shared" si="155"/>
        <v>-2.2552658028369699E-3</v>
      </c>
      <c r="D182" s="4">
        <f t="shared" si="156"/>
        <v>-4.1200559734714537E-3</v>
      </c>
      <c r="E182" s="4">
        <f t="shared" si="157"/>
        <v>-5.0986600120493109E-3</v>
      </c>
      <c r="F182" s="4">
        <f t="shared" si="158"/>
        <v>-1.062861168652468E-2</v>
      </c>
    </row>
    <row r="183" spans="1:88" x14ac:dyDescent="0.3">
      <c r="B183" t="s">
        <v>24</v>
      </c>
      <c r="C183" s="4">
        <f t="shared" si="155"/>
        <v>-2.0758674420502336E-3</v>
      </c>
      <c r="D183" s="4">
        <f t="shared" si="156"/>
        <v>-2.6993708942517729E-3</v>
      </c>
      <c r="E183" s="4">
        <f t="shared" si="157"/>
        <v>-2.8342736171998919E-3</v>
      </c>
      <c r="F183" s="4">
        <f t="shared" si="158"/>
        <v>-7.6838815828281634E-3</v>
      </c>
    </row>
    <row r="184" spans="1:88" x14ac:dyDescent="0.3">
      <c r="B184" t="s">
        <v>10</v>
      </c>
      <c r="C184" s="4">
        <f t="shared" si="155"/>
        <v>2.3229190824606283E-3</v>
      </c>
      <c r="D184" s="4">
        <f t="shared" si="156"/>
        <v>4.1284251516851E-3</v>
      </c>
      <c r="E184" s="4">
        <f t="shared" si="157"/>
        <v>3.953270304711598E-3</v>
      </c>
      <c r="F184" s="4">
        <f t="shared" si="158"/>
        <v>1.360800052277833E-2</v>
      </c>
    </row>
    <row r="185" spans="1:88" x14ac:dyDescent="0.3">
      <c r="B185" t="s">
        <v>9</v>
      </c>
      <c r="C185" s="4">
        <f t="shared" si="155"/>
        <v>2.230918287340275E-4</v>
      </c>
      <c r="D185" s="4">
        <f t="shared" si="156"/>
        <v>3.8922882204750486E-4</v>
      </c>
      <c r="E185" s="4">
        <f t="shared" si="157"/>
        <v>1.1516246860948653E-3</v>
      </c>
      <c r="F185" s="4">
        <f t="shared" si="158"/>
        <v>3.3059484800258138E-4</v>
      </c>
    </row>
    <row r="186" spans="1:88" x14ac:dyDescent="0.3">
      <c r="C186" s="4"/>
      <c r="D186" s="4"/>
      <c r="E186" s="4"/>
    </row>
    <row r="187" spans="1:88" x14ac:dyDescent="0.3">
      <c r="A187" s="12" t="s">
        <v>29</v>
      </c>
      <c r="C187" s="4"/>
      <c r="D187" s="4"/>
      <c r="E187" s="4"/>
    </row>
    <row r="188" spans="1:88" x14ac:dyDescent="0.3">
      <c r="A188" t="s">
        <v>26</v>
      </c>
      <c r="B188" t="s">
        <v>28</v>
      </c>
      <c r="C188" s="6">
        <f>[1]Capital!B3</f>
        <v>8833946.3719999995</v>
      </c>
      <c r="D188" s="6">
        <f>[1]Capital!C3</f>
        <v>8924540.9230000004</v>
      </c>
      <c r="E188" s="6">
        <f>[1]Capital!D3</f>
        <v>9014537.7970000003</v>
      </c>
      <c r="F188" s="6">
        <f>[1]Capital!E3</f>
        <v>9106012.2280000001</v>
      </c>
      <c r="G188" s="6">
        <f>[1]Capital!F3</f>
        <v>9200139.6209999993</v>
      </c>
      <c r="H188" s="6">
        <f>[1]Capital!G3</f>
        <v>9297488.2200000007</v>
      </c>
      <c r="I188" s="6">
        <f>[1]Capital!H3</f>
        <v>9397863.9800000004</v>
      </c>
      <c r="J188" s="6">
        <f>[1]Capital!I3</f>
        <v>9500971.4890000001</v>
      </c>
      <c r="K188" s="6">
        <f>[1]Capital!J3</f>
        <v>9606572.3870000001</v>
      </c>
      <c r="L188" s="6">
        <f>[1]Capital!K3</f>
        <v>9714533.3570000008</v>
      </c>
      <c r="M188" s="6">
        <f>[1]Capital!L3</f>
        <v>9824816.2320000008</v>
      </c>
      <c r="N188" s="6">
        <f>[1]Capital!M3</f>
        <v>9937344.4379999992</v>
      </c>
      <c r="O188" s="6">
        <f>[1]Capital!N3</f>
        <v>10052165.359999999</v>
      </c>
      <c r="P188" s="6">
        <f>[1]Capital!O3</f>
        <v>10169405.189999999</v>
      </c>
      <c r="Q188" s="6">
        <f>[1]Capital!P3</f>
        <v>10289233.34</v>
      </c>
      <c r="R188" s="6">
        <f>[1]Capital!Q3</f>
        <v>10411840.67</v>
      </c>
      <c r="S188" s="6">
        <f>[1]Capital!R3</f>
        <v>10537577.15</v>
      </c>
      <c r="T188" s="6">
        <f>[1]Capital!S3</f>
        <v>10666826.9</v>
      </c>
      <c r="U188" s="6">
        <f>[1]Capital!T3</f>
        <v>10799874.609999999</v>
      </c>
      <c r="V188" s="6">
        <f>[1]Capital!U3</f>
        <v>10936870.99</v>
      </c>
      <c r="W188" s="6">
        <f>[1]Capital!V3</f>
        <v>11077856.92</v>
      </c>
      <c r="X188" s="6">
        <f>[1]Capital!W3</f>
        <v>11222690.140000001</v>
      </c>
      <c r="Y188" s="6">
        <f>[1]Capital!X3</f>
        <v>11371255.220000001</v>
      </c>
      <c r="Z188" s="6">
        <f>[1]Capital!Y3</f>
        <v>11523457.52</v>
      </c>
      <c r="AA188" s="6">
        <f>[1]Capital!Z3</f>
        <v>11679212.369999999</v>
      </c>
      <c r="AB188" s="6">
        <f>[1]Capital!AA3</f>
        <v>11838441.52</v>
      </c>
      <c r="AC188" s="6">
        <f>[1]Capital!AB3</f>
        <v>12000951.23</v>
      </c>
      <c r="AD188" s="6">
        <f>[1]Capital!AC3</f>
        <v>12166623.710000001</v>
      </c>
      <c r="AE188" s="6">
        <f>[1]Capital!AD3</f>
        <v>12335389.630000001</v>
      </c>
      <c r="AF188" s="6">
        <f>[1]Capital!AE3</f>
        <v>12507215.17</v>
      </c>
      <c r="AG188" s="6">
        <f>[1]Capital!AF3</f>
        <v>12682091</v>
      </c>
      <c r="AH188" s="6">
        <f>[1]Capital!AG3</f>
        <v>12859888.5</v>
      </c>
      <c r="AI188" s="6">
        <f>[1]Capital!AH3</f>
        <v>13040562.4</v>
      </c>
      <c r="AJ188" s="6">
        <f>[1]Capital!AI3</f>
        <v>13224112.59</v>
      </c>
      <c r="AK188" s="6">
        <f>[1]Capital!AJ3</f>
        <v>13410557.970000001</v>
      </c>
      <c r="AL188" s="6">
        <f>[1]Capital!AK3</f>
        <v>13599922.85</v>
      </c>
      <c r="AM188" s="6">
        <f>[1]Capital!AL3</f>
        <v>13792196.82</v>
      </c>
      <c r="AN188" s="6">
        <f>[1]Capital!AM3</f>
        <v>13987359.210000001</v>
      </c>
      <c r="AO188" s="6">
        <f>[1]Capital!AN3</f>
        <v>14185425.49</v>
      </c>
      <c r="AP188" s="6">
        <f>[1]Capital!AO3</f>
        <v>14386437.17</v>
      </c>
      <c r="AQ188" s="6">
        <f>[1]Capital!AP3</f>
        <v>14590440.619999999</v>
      </c>
      <c r="AR188" s="6">
        <f>[1]Capital!AQ3</f>
        <v>14797323.720000001</v>
      </c>
      <c r="AS188" s="6">
        <f>[1]Capital!AR3</f>
        <v>15007038.33</v>
      </c>
      <c r="AT188" s="6">
        <f>[1]Capital!AS3</f>
        <v>15219562.800000001</v>
      </c>
      <c r="AU188" s="6">
        <f>[1]Capital!AT3</f>
        <v>15434880.970000001</v>
      </c>
      <c r="AV188" s="6">
        <f>[1]Capital!AU3</f>
        <v>15652974.27</v>
      </c>
      <c r="AW188" s="6">
        <f>[1]Capital!AV3</f>
        <v>15873618.98</v>
      </c>
      <c r="AX188" s="6">
        <f>[1]Capital!AW3</f>
        <v>16096710.08</v>
      </c>
      <c r="AY188" s="6">
        <f>[1]Capital!AX3</f>
        <v>16322193.92</v>
      </c>
      <c r="AZ188" s="6">
        <f>[1]Capital!AY3</f>
        <v>16550034.380000001</v>
      </c>
      <c r="BA188" s="6">
        <f>[1]Capital!AZ3</f>
        <v>16780199.390000001</v>
      </c>
      <c r="BB188" s="6">
        <f>[1]Capital!BA3</f>
        <v>17012873.789999999</v>
      </c>
      <c r="BC188" s="6">
        <f>[1]Capital!BB3</f>
        <v>17247624.960000001</v>
      </c>
      <c r="BD188" s="6">
        <f>[1]Capital!BC3</f>
        <v>17484006.789999999</v>
      </c>
      <c r="BE188" s="6">
        <f>[1]Capital!BD3</f>
        <v>17721704.43</v>
      </c>
      <c r="BF188" s="6">
        <f>[1]Capital!BE3</f>
        <v>17960519.32</v>
      </c>
      <c r="BG188" s="6">
        <f>[1]Capital!BF3</f>
        <v>18200078.289999999</v>
      </c>
      <c r="BH188" s="6">
        <f>[1]Capital!BG3</f>
        <v>18440171.780000001</v>
      </c>
      <c r="BI188" s="6">
        <f>[1]Capital!BH3</f>
        <v>18680680.559999999</v>
      </c>
      <c r="BJ188" s="6">
        <f>[1]Capital!BI3</f>
        <v>18921528.940000001</v>
      </c>
      <c r="BK188" s="6">
        <f>[1]Capital!BJ3</f>
        <v>19162662.5</v>
      </c>
      <c r="BL188" s="6">
        <f>[1]Capital!BK3</f>
        <v>19404038.030000001</v>
      </c>
      <c r="BM188" s="6">
        <f>[1]Capital!BL3</f>
        <v>19645618.870000001</v>
      </c>
      <c r="BN188" s="6">
        <f>[1]Capital!BM3</f>
        <v>19887372.359999999</v>
      </c>
      <c r="BO188" s="6">
        <f>[1]Capital!BN3</f>
        <v>20129268.370000001</v>
      </c>
      <c r="BP188" s="6">
        <f>[1]Capital!BO3</f>
        <v>20371278.359999999</v>
      </c>
      <c r="BQ188" s="6">
        <f>[1]Capital!BP3</f>
        <v>20613139.960000001</v>
      </c>
      <c r="BR188" s="6">
        <f>[1]Capital!BQ3</f>
        <v>20854719.43</v>
      </c>
      <c r="BS188" s="6">
        <f>[1]Capital!BR3</f>
        <v>21095953.23</v>
      </c>
      <c r="BT188" s="6">
        <f>[1]Capital!BS3</f>
        <v>21336810.210000001</v>
      </c>
      <c r="BU188" s="6">
        <f>[1]Capital!BT3</f>
        <v>21577274.030000001</v>
      </c>
      <c r="BV188" s="6">
        <f>[1]Capital!BU3</f>
        <v>21817336.18</v>
      </c>
      <c r="BW188" s="6">
        <f>[1]Capital!BV3</f>
        <v>22056993.690000001</v>
      </c>
      <c r="BX188" s="6">
        <f>[1]Capital!BW3</f>
        <v>22296248.859999999</v>
      </c>
      <c r="BY188" s="6">
        <f>[1]Capital!BX3</f>
        <v>22535109.379999999</v>
      </c>
      <c r="BZ188" s="6">
        <f>[1]Capital!BY3</f>
        <v>22773588.399999999</v>
      </c>
      <c r="CA188" s="6">
        <f>[1]Capital!BZ3</f>
        <v>23011526.809999999</v>
      </c>
      <c r="CB188" s="6">
        <f>[1]Capital!CA3</f>
        <v>23248867.050000001</v>
      </c>
      <c r="CC188" s="6">
        <f>[1]Capital!CB3</f>
        <v>23485607.559999999</v>
      </c>
      <c r="CD188" s="6">
        <f>[1]Capital!CC3</f>
        <v>23721773.09</v>
      </c>
      <c r="CE188" s="6">
        <f>[1]Capital!CD3</f>
        <v>23957400.710000001</v>
      </c>
      <c r="CF188" s="6">
        <f>[1]Capital!CE3</f>
        <v>24192533.829999998</v>
      </c>
      <c r="CG188" s="6">
        <f>[1]Capital!CF3</f>
        <v>24427220.16</v>
      </c>
      <c r="CH188" s="6">
        <f>[1]Capital!CG3</f>
        <v>24661511.140000001</v>
      </c>
      <c r="CI188" s="6">
        <f>[1]Capital!CH3</f>
        <v>24895461.960000001</v>
      </c>
      <c r="CJ188" s="6">
        <f>[1]Capital!CI3</f>
        <v>25129131.489999998</v>
      </c>
    </row>
    <row r="189" spans="1:88" x14ac:dyDescent="0.3">
      <c r="B189" t="s">
        <v>7</v>
      </c>
      <c r="C189" s="6">
        <f>[1]Capital!B5+[1]Capital!B7</f>
        <v>195697.11835</v>
      </c>
      <c r="D189" s="6">
        <f>[1]Capital!C5+[1]Capital!C7</f>
        <v>197629.70536999998</v>
      </c>
      <c r="E189" s="6">
        <f>[1]Capital!D5+[1]Capital!D7</f>
        <v>199443.61778</v>
      </c>
      <c r="F189" s="6">
        <f>[1]Capital!E5+[1]Capital!E7</f>
        <v>201211.73089000001</v>
      </c>
      <c r="G189" s="6">
        <f>[1]Capital!F5+[1]Capital!F7</f>
        <v>202996.53400000001</v>
      </c>
      <c r="H189" s="6">
        <f>[1]Capital!G5+[1]Capital!G7</f>
        <v>204846.90234999999</v>
      </c>
      <c r="I189" s="6">
        <f>[1]Capital!H5+[1]Capital!H7</f>
        <v>206794.31303000002</v>
      </c>
      <c r="J189" s="6">
        <f>[1]Capital!I5+[1]Capital!I7</f>
        <v>208848.80111</v>
      </c>
      <c r="K189" s="6">
        <f>[1]Capital!J5+[1]Capital!J7</f>
        <v>211004.49374999999</v>
      </c>
      <c r="L189" s="6">
        <f>[1]Capital!K5+[1]Capital!K7</f>
        <v>213241.95302000002</v>
      </c>
      <c r="M189" s="6">
        <f>[1]Capital!L5+[1]Capital!L7</f>
        <v>215533.63383999999</v>
      </c>
      <c r="N189" s="6">
        <f>[1]Capital!M5+[1]Capital!M7</f>
        <v>217846.23647999999</v>
      </c>
      <c r="O189" s="6">
        <f>[1]Capital!N5+[1]Capital!N7</f>
        <v>220150.82451999999</v>
      </c>
      <c r="P189" s="6">
        <f>[1]Capital!O5+[1]Capital!O7</f>
        <v>222425.32795000001</v>
      </c>
      <c r="Q189" s="6">
        <f>[1]Capital!P5+[1]Capital!P7</f>
        <v>224655.64697</v>
      </c>
      <c r="R189" s="6">
        <f>[1]Capital!Q5+[1]Capital!Q7</f>
        <v>226835.53029999998</v>
      </c>
      <c r="S189" s="6">
        <f>[1]Capital!R5+[1]Capital!R7</f>
        <v>228956.90901999999</v>
      </c>
      <c r="T189" s="6">
        <f>[1]Capital!S5+[1]Capital!S7</f>
        <v>231018.36502</v>
      </c>
      <c r="U189" s="6">
        <f>[1]Capital!T5+[1]Capital!T7</f>
        <v>233022.40469999998</v>
      </c>
      <c r="V189" s="6">
        <f>[1]Capital!U5+[1]Capital!U7</f>
        <v>234973.37641</v>
      </c>
      <c r="W189" s="6">
        <f>[1]Capital!V5+[1]Capital!V7</f>
        <v>236875.96462000001</v>
      </c>
      <c r="X189" s="6">
        <f>[1]Capital!W5+[1]Capital!W7</f>
        <v>238730.74972000002</v>
      </c>
      <c r="Y189" s="6">
        <f>[1]Capital!X5+[1]Capital!X7</f>
        <v>240539.00053000002</v>
      </c>
      <c r="Z189" s="6">
        <f>[1]Capital!Y5+[1]Capital!Y7</f>
        <v>242301.46985000002</v>
      </c>
      <c r="AA189" s="6">
        <f>[1]Capital!Z5+[1]Capital!Z7</f>
        <v>244017.90513</v>
      </c>
      <c r="AB189" s="6">
        <f>[1]Capital!AA5+[1]Capital!AA7</f>
        <v>245687.15212000001</v>
      </c>
      <c r="AC189" s="6">
        <f>[1]Capital!AB5+[1]Capital!AB7</f>
        <v>247303.90365000002</v>
      </c>
      <c r="AD189" s="6">
        <f>[1]Capital!AC5+[1]Capital!AC7</f>
        <v>248864.98162999999</v>
      </c>
      <c r="AE189" s="6">
        <f>[1]Capital!AD5+[1]Capital!AD7</f>
        <v>250368.76002999998</v>
      </c>
      <c r="AF189" s="6">
        <f>[1]Capital!AE5+[1]Capital!AE7</f>
        <v>251815.07089</v>
      </c>
      <c r="AG189" s="6">
        <f>[1]Capital!AF5+[1]Capital!AF7</f>
        <v>253205.07961000002</v>
      </c>
      <c r="AH189" s="6">
        <f>[1]Capital!AG5+[1]Capital!AG7</f>
        <v>254537.14591999998</v>
      </c>
      <c r="AI189" s="6">
        <f>[1]Capital!AH5+[1]Capital!AH7</f>
        <v>255812.90138</v>
      </c>
      <c r="AJ189" s="6">
        <f>[1]Capital!AI5+[1]Capital!AI7</f>
        <v>257035.76475999999</v>
      </c>
      <c r="AK189" s="6">
        <f>[1]Capital!AJ5+[1]Capital!AJ7</f>
        <v>258210.03329000002</v>
      </c>
      <c r="AL189" s="6">
        <f>[1]Capital!AK5+[1]Capital!AK7</f>
        <v>259340.30418000001</v>
      </c>
      <c r="AM189" s="6">
        <f>[1]Capital!AL5+[1]Capital!AL7</f>
        <v>260424.57334999999</v>
      </c>
      <c r="AN189" s="6">
        <f>[1]Capital!AM5+[1]Capital!AM7</f>
        <v>261463.0478</v>
      </c>
      <c r="AO189" s="6">
        <f>[1]Capital!AN5+[1]Capital!AN7</f>
        <v>262457.27915000002</v>
      </c>
      <c r="AP189" s="6">
        <f>[1]Capital!AO5+[1]Capital!AO7</f>
        <v>263409.51987999998</v>
      </c>
      <c r="AQ189" s="6">
        <f>[1]Capital!AP5+[1]Capital!AP7</f>
        <v>264322.30787999998</v>
      </c>
      <c r="AR189" s="6">
        <f>[1]Capital!AQ5+[1]Capital!AQ7</f>
        <v>265194.17457999999</v>
      </c>
      <c r="AS189" s="6">
        <f>[1]Capital!AR5+[1]Capital!AR7</f>
        <v>266026.08270000003</v>
      </c>
      <c r="AT189" s="6">
        <f>[1]Capital!AS5+[1]Capital!AS7</f>
        <v>266820.12056000001</v>
      </c>
      <c r="AU189" s="6">
        <f>[1]Capital!AT5+[1]Capital!AT7</f>
        <v>267578.86210999999</v>
      </c>
      <c r="AV189" s="6">
        <f>[1]Capital!AU5+[1]Capital!AU7</f>
        <v>268305.06050999998</v>
      </c>
      <c r="AW189" s="6">
        <f>[1]Capital!AV5+[1]Capital!AV7</f>
        <v>268996.60602000001</v>
      </c>
      <c r="AX189" s="6">
        <f>[1]Capital!AW5+[1]Capital!AW7</f>
        <v>269654.51204</v>
      </c>
      <c r="AY189" s="6">
        <f>[1]Capital!AX5+[1]Capital!AX7</f>
        <v>270281.22464000003</v>
      </c>
      <c r="AZ189" s="6">
        <f>[1]Capital!AY5+[1]Capital!AY7</f>
        <v>270879.79122000001</v>
      </c>
      <c r="BA189" s="6">
        <f>[1]Capital!AZ5+[1]Capital!AZ7</f>
        <v>271453.44839999999</v>
      </c>
      <c r="BB189" s="6">
        <f>[1]Capital!BA5+[1]Capital!BA7</f>
        <v>271998.96539999999</v>
      </c>
      <c r="BC189" s="6">
        <f>[1]Capital!BB5+[1]Capital!BB7</f>
        <v>272513.34675999999</v>
      </c>
      <c r="BD189" s="6">
        <f>[1]Capital!BC5+[1]Capital!BC7</f>
        <v>272994.84628</v>
      </c>
      <c r="BE189" s="6">
        <f>[1]Capital!BD5+[1]Capital!BD7</f>
        <v>273442.84623999998</v>
      </c>
      <c r="BF189" s="6">
        <f>[1]Capital!BE5+[1]Capital!BE7</f>
        <v>273857.60107999999</v>
      </c>
      <c r="BG189" s="6">
        <f>[1]Capital!BF5+[1]Capital!BF7</f>
        <v>274233.85597999999</v>
      </c>
      <c r="BH189" s="6">
        <f>[1]Capital!BG5+[1]Capital!BG7</f>
        <v>274570.73983999999</v>
      </c>
      <c r="BI189" s="6">
        <f>[1]Capital!BH5+[1]Capital!BH7</f>
        <v>274869.66561000003</v>
      </c>
      <c r="BJ189" s="6">
        <f>[1]Capital!BI5+[1]Capital!BI7</f>
        <v>275133.25001000002</v>
      </c>
      <c r="BK189" s="6">
        <f>[1]Capital!BJ5+[1]Capital!BJ7</f>
        <v>275364.73822</v>
      </c>
      <c r="BL189" s="6">
        <f>[1]Capital!BK5+[1]Capital!BK7</f>
        <v>275567.63420999999</v>
      </c>
      <c r="BM189" s="6">
        <f>[1]Capital!BL5+[1]Capital!BL7</f>
        <v>275745.43709000002</v>
      </c>
      <c r="BN189" s="6">
        <f>[1]Capital!BM5+[1]Capital!BM7</f>
        <v>275901.45040999999</v>
      </c>
      <c r="BO189" s="6">
        <f>[1]Capital!BN5+[1]Capital!BN7</f>
        <v>276038.65379000001</v>
      </c>
      <c r="BP189" s="6">
        <f>[1]Capital!BO5+[1]Capital!BO7</f>
        <v>276159.63186000002</v>
      </c>
      <c r="BQ189" s="6">
        <f>[1]Capital!BP5+[1]Capital!BP7</f>
        <v>276261.11745999998</v>
      </c>
      <c r="BR189" s="6">
        <f>[1]Capital!BQ5+[1]Capital!BQ7</f>
        <v>276342.97352</v>
      </c>
      <c r="BS189" s="6">
        <f>[1]Capital!BR5+[1]Capital!BR7</f>
        <v>276406.42638999998</v>
      </c>
      <c r="BT189" s="6">
        <f>[1]Capital!BS5+[1]Capital!BS7</f>
        <v>276453.24400000001</v>
      </c>
      <c r="BU189" s="6">
        <f>[1]Capital!BT5+[1]Capital!BT7</f>
        <v>276485.38019</v>
      </c>
      <c r="BV189" s="6">
        <f>[1]Capital!BU5+[1]Capital!BU7</f>
        <v>276504.80670000002</v>
      </c>
      <c r="BW189" s="6">
        <f>[1]Capital!BV5+[1]Capital!BV7</f>
        <v>276513.42835</v>
      </c>
      <c r="BX189" s="6">
        <f>[1]Capital!BW5+[1]Capital!BW7</f>
        <v>276513.04018000001</v>
      </c>
      <c r="BY189" s="6">
        <f>[1]Capital!BX5+[1]Capital!BX7</f>
        <v>276505.30635000003</v>
      </c>
      <c r="BZ189" s="6">
        <f>[1]Capital!BY5+[1]Capital!BY7</f>
        <v>276491.75187000004</v>
      </c>
      <c r="CA189" s="6">
        <f>[1]Capital!BZ5+[1]Capital!BZ7</f>
        <v>276469.85765999998</v>
      </c>
      <c r="CB189" s="6">
        <f>[1]Capital!CA5+[1]Capital!CA7</f>
        <v>276439.51259</v>
      </c>
      <c r="CC189" s="6">
        <f>[1]Capital!CB5+[1]Capital!CB7</f>
        <v>276401.68849999999</v>
      </c>
      <c r="CD189" s="6">
        <f>[1]Capital!CC5+[1]Capital!CC7</f>
        <v>276357.80414000002</v>
      </c>
      <c r="CE189" s="6">
        <f>[1]Capital!CD5+[1]Capital!CD7</f>
        <v>276309.43025999999</v>
      </c>
      <c r="CF189" s="6">
        <f>[1]Capital!CE5+[1]Capital!CE7</f>
        <v>276258.13452999998</v>
      </c>
      <c r="CG189" s="6">
        <f>[1]Capital!CF5+[1]Capital!CF7</f>
        <v>276205.39474000002</v>
      </c>
      <c r="CH189" s="6">
        <f>[1]Capital!CG5+[1]Capital!CG7</f>
        <v>276152.55131999997</v>
      </c>
      <c r="CI189" s="6">
        <f>[1]Capital!CH5+[1]Capital!CH7</f>
        <v>276100.78486999997</v>
      </c>
      <c r="CJ189" s="6">
        <f>[1]Capital!CI5+[1]Capital!CI7</f>
        <v>276051.11216999998</v>
      </c>
    </row>
    <row r="190" spans="1:88" x14ac:dyDescent="0.3">
      <c r="B190" t="s">
        <v>96</v>
      </c>
      <c r="C190" s="6">
        <f>[1]Capital!B27</f>
        <v>84679.547170000005</v>
      </c>
      <c r="D190" s="6">
        <f>[1]Capital!C27</f>
        <v>85874.842080000002</v>
      </c>
      <c r="E190" s="6">
        <f>[1]Capital!D27</f>
        <v>87442.796990000003</v>
      </c>
      <c r="F190" s="6">
        <f>[1]Capital!E27</f>
        <v>89254.584099999993</v>
      </c>
      <c r="G190" s="6">
        <f>[1]Capital!F27</f>
        <v>91167.247359999994</v>
      </c>
      <c r="H190" s="6">
        <f>[1]Capital!G27</f>
        <v>93092.021229999998</v>
      </c>
      <c r="I190" s="6">
        <f>[1]Capital!H27</f>
        <v>94984.504270000005</v>
      </c>
      <c r="J190" s="6">
        <f>[1]Capital!I27</f>
        <v>96828.550929999998</v>
      </c>
      <c r="K190" s="6">
        <f>[1]Capital!J27</f>
        <v>98622.640369999994</v>
      </c>
      <c r="L190" s="6">
        <f>[1]Capital!K27</f>
        <v>100372.0364</v>
      </c>
      <c r="M190" s="6">
        <f>[1]Capital!L27</f>
        <v>102085.0661</v>
      </c>
      <c r="N190" s="6">
        <f>[1]Capital!M27</f>
        <v>103770.5843</v>
      </c>
      <c r="O190" s="6">
        <f>[1]Capital!N27</f>
        <v>105438.20140000001</v>
      </c>
      <c r="P190" s="6">
        <f>[1]Capital!O27</f>
        <v>107097.5618</v>
      </c>
      <c r="Q190" s="6">
        <f>[1]Capital!P27</f>
        <v>108757.54730000001</v>
      </c>
      <c r="R190" s="6">
        <f>[1]Capital!Q27</f>
        <v>110426.0178</v>
      </c>
      <c r="S190" s="6">
        <f>[1]Capital!R27</f>
        <v>112111.7267</v>
      </c>
      <c r="T190" s="6">
        <f>[1]Capital!S27</f>
        <v>113820.8627</v>
      </c>
      <c r="U190" s="6">
        <f>[1]Capital!T27</f>
        <v>115556.43090000001</v>
      </c>
      <c r="V190" s="6">
        <f>[1]Capital!U27</f>
        <v>117318.61350000001</v>
      </c>
      <c r="W190" s="6">
        <f>[1]Capital!V27</f>
        <v>119105.8027</v>
      </c>
      <c r="X190" s="6">
        <f>[1]Capital!W27</f>
        <v>120914.62639999999</v>
      </c>
      <c r="Y190" s="6">
        <f>[1]Capital!X27</f>
        <v>122741.53969999999</v>
      </c>
      <c r="Z190" s="6">
        <f>[1]Capital!Y27</f>
        <v>124582.913</v>
      </c>
      <c r="AA190" s="6">
        <f>[1]Capital!Z27</f>
        <v>126434.91069999999</v>
      </c>
      <c r="AB190" s="6">
        <f>[1]Capital!AA27</f>
        <v>128293.9754</v>
      </c>
      <c r="AC190" s="6">
        <f>[1]Capital!AB27</f>
        <v>130156.0177</v>
      </c>
      <c r="AD190" s="6">
        <f>[1]Capital!AC27</f>
        <v>132017.4246</v>
      </c>
      <c r="AE190" s="6">
        <f>[1]Capital!AD27</f>
        <v>133875.91570000001</v>
      </c>
      <c r="AF190" s="6">
        <f>[1]Capital!AE27</f>
        <v>135731.0325</v>
      </c>
      <c r="AG190" s="6">
        <f>[1]Capital!AF27</f>
        <v>137584.3775</v>
      </c>
      <c r="AH190" s="6">
        <f>[1]Capital!AG27</f>
        <v>139437.97560000001</v>
      </c>
      <c r="AI190" s="6">
        <f>[1]Capital!AH27</f>
        <v>141294.79560000001</v>
      </c>
      <c r="AJ190" s="6">
        <f>[1]Capital!AI27</f>
        <v>143158.38750000001</v>
      </c>
      <c r="AK190" s="6">
        <f>[1]Capital!AJ27</f>
        <v>145032.4872</v>
      </c>
      <c r="AL190" s="6">
        <f>[1]Capital!AK27</f>
        <v>146920.80170000001</v>
      </c>
      <c r="AM190" s="6">
        <f>[1]Capital!AL27</f>
        <v>148806.14749999999</v>
      </c>
      <c r="AN190" s="6">
        <f>[1]Capital!AM27</f>
        <v>150700.4504</v>
      </c>
      <c r="AO190" s="6">
        <f>[1]Capital!AN27</f>
        <v>152616.52040000001</v>
      </c>
      <c r="AP190" s="6">
        <f>[1]Capital!AO27</f>
        <v>154562.4467</v>
      </c>
      <c r="AQ190" s="6">
        <f>[1]Capital!AP27</f>
        <v>156542.61679999999</v>
      </c>
      <c r="AR190" s="6">
        <f>[1]Capital!AQ27</f>
        <v>158557.8314</v>
      </c>
      <c r="AS190" s="6">
        <f>[1]Capital!AR27</f>
        <v>160607.7084</v>
      </c>
      <c r="AT190" s="6">
        <f>[1]Capital!AS27</f>
        <v>162691.84510000001</v>
      </c>
      <c r="AU190" s="6">
        <f>[1]Capital!AT27</f>
        <v>164809.87530000001</v>
      </c>
      <c r="AV190" s="6">
        <f>[1]Capital!AU27</f>
        <v>166961.3646</v>
      </c>
      <c r="AW190" s="6">
        <f>[1]Capital!AV27</f>
        <v>169149.36780000001</v>
      </c>
      <c r="AX190" s="6">
        <f>[1]Capital!AW27</f>
        <v>171370.31359999999</v>
      </c>
      <c r="AY190" s="6">
        <f>[1]Capital!AX27</f>
        <v>173620.6145</v>
      </c>
      <c r="AZ190" s="6">
        <f>[1]Capital!AY27</f>
        <v>175897.73670000001</v>
      </c>
      <c r="BA190" s="6">
        <f>[1]Capital!AZ27</f>
        <v>178199.89110000001</v>
      </c>
      <c r="BB190" s="6">
        <f>[1]Capital!BA27</f>
        <v>180312.253</v>
      </c>
      <c r="BC190" s="6">
        <f>[1]Capital!BB27</f>
        <v>182307.59479999999</v>
      </c>
      <c r="BD190" s="6">
        <f>[1]Capital!BC27</f>
        <v>184258.2291</v>
      </c>
      <c r="BE190" s="6">
        <f>[1]Capital!BD27</f>
        <v>186203.0062</v>
      </c>
      <c r="BF190" s="6">
        <f>[1]Capital!BE27</f>
        <v>188158.65900000001</v>
      </c>
      <c r="BG190" s="6">
        <f>[1]Capital!BF27</f>
        <v>190126.79300000001</v>
      </c>
      <c r="BH190" s="6">
        <f>[1]Capital!BG27</f>
        <v>192106.35219999999</v>
      </c>
      <c r="BI190" s="6">
        <f>[1]Capital!BH27</f>
        <v>194095.24600000001</v>
      </c>
      <c r="BJ190" s="6">
        <f>[1]Capital!BI27</f>
        <v>196091.13589999999</v>
      </c>
      <c r="BK190" s="6">
        <f>[1]Capital!BJ27</f>
        <v>198091.80100000001</v>
      </c>
      <c r="BL190" s="6">
        <f>[1]Capital!BK27</f>
        <v>200095.27350000001</v>
      </c>
      <c r="BM190" s="6">
        <f>[1]Capital!BL27</f>
        <v>202099.8633</v>
      </c>
      <c r="BN190" s="6">
        <f>[1]Capital!BM27</f>
        <v>204104.13510000001</v>
      </c>
      <c r="BO190" s="6">
        <f>[1]Capital!BN27</f>
        <v>206106.8695</v>
      </c>
      <c r="BP190" s="6">
        <f>[1]Capital!BO27</f>
        <v>208107.0269</v>
      </c>
      <c r="BQ190" s="6">
        <f>[1]Capital!BP27</f>
        <v>210101.5613</v>
      </c>
      <c r="BR190" s="6">
        <f>[1]Capital!BQ27</f>
        <v>212087.98319999999</v>
      </c>
      <c r="BS190" s="6">
        <f>[1]Capital!BR27</f>
        <v>214064.71309999999</v>
      </c>
      <c r="BT190" s="6">
        <f>[1]Capital!BS27</f>
        <v>216030.8167</v>
      </c>
      <c r="BU190" s="6">
        <f>[1]Capital!BT27</f>
        <v>217985.7432</v>
      </c>
      <c r="BV190" s="6">
        <f>[1]Capital!BU27</f>
        <v>219929.17430000001</v>
      </c>
      <c r="BW190" s="6">
        <f>[1]Capital!BV27</f>
        <v>221860.96090000001</v>
      </c>
      <c r="BX190" s="6">
        <f>[1]Capital!BW27</f>
        <v>223781.10339999999</v>
      </c>
      <c r="BY190" s="6">
        <f>[1]Capital!BX27</f>
        <v>225689.7494</v>
      </c>
      <c r="BZ190" s="6">
        <f>[1]Capital!BY27</f>
        <v>227587.19190000001</v>
      </c>
      <c r="CA190" s="6">
        <f>[1]Capital!BZ27</f>
        <v>229472.25140000001</v>
      </c>
      <c r="CB190" s="6">
        <f>[1]Capital!CA27</f>
        <v>231344.20009999999</v>
      </c>
      <c r="CC190" s="6">
        <f>[1]Capital!CB27</f>
        <v>233203.01519999999</v>
      </c>
      <c r="CD190" s="6">
        <f>[1]Capital!CC27</f>
        <v>235049.16570000001</v>
      </c>
      <c r="CE190" s="6">
        <f>[1]Capital!CD27</f>
        <v>236883.40520000001</v>
      </c>
      <c r="CF190" s="6">
        <f>[1]Capital!CE27</f>
        <v>238706.6489</v>
      </c>
      <c r="CG190" s="6">
        <f>[1]Capital!CF27</f>
        <v>240519.91870000001</v>
      </c>
      <c r="CH190" s="6">
        <f>[1]Capital!CG27</f>
        <v>242324.32399999999</v>
      </c>
      <c r="CI190" s="6">
        <f>[1]Capital!CH27</f>
        <v>244121.05609999999</v>
      </c>
      <c r="CJ190" s="6">
        <f>[1]Capital!CI27</f>
        <v>245911.386</v>
      </c>
    </row>
    <row r="191" spans="1:88" x14ac:dyDescent="0.3">
      <c r="B191" t="s">
        <v>11</v>
      </c>
      <c r="C191" s="6">
        <f>[1]Capital!B51+[1]Capital!B53+[1]Capital!B55+[1]Capital!B57+[1]Capital!B59+[1]Capital!B61+[1]Capital!B63+[1]Capital!B65+[1]Capital!B67</f>
        <v>83800.823451999997</v>
      </c>
      <c r="D191" s="6">
        <f>[1]Capital!C51+[1]Capital!C53+[1]Capital!C55+[1]Capital!C57+[1]Capital!C59+[1]Capital!C61+[1]Capital!C63+[1]Capital!C65+[1]Capital!C67</f>
        <v>84624.767262299996</v>
      </c>
      <c r="E191" s="6">
        <f>[1]Capital!D51+[1]Capital!D53+[1]Capital!D55+[1]Capital!D57+[1]Capital!D59+[1]Capital!D61+[1]Capital!D63+[1]Capital!D65+[1]Capital!D67</f>
        <v>85419.415835599997</v>
      </c>
      <c r="F191" s="6">
        <f>[1]Capital!E51+[1]Capital!E53+[1]Capital!E55+[1]Capital!E57+[1]Capital!E59+[1]Capital!E61+[1]Capital!E63+[1]Capital!E65+[1]Capital!E67</f>
        <v>86195.763715100009</v>
      </c>
      <c r="G191" s="6">
        <f>[1]Capital!F51+[1]Capital!F53+[1]Capital!F55+[1]Capital!F57+[1]Capital!F59+[1]Capital!F61+[1]Capital!F63+[1]Capital!F65+[1]Capital!F67</f>
        <v>86956.399068700019</v>
      </c>
      <c r="H191" s="6">
        <f>[1]Capital!G51+[1]Capital!G53+[1]Capital!G55+[1]Capital!G57+[1]Capital!G59+[1]Capital!G61+[1]Capital!G63+[1]Capital!G65+[1]Capital!G67</f>
        <v>87706.758708499998</v>
      </c>
      <c r="I191" s="6">
        <f>[1]Capital!H51+[1]Capital!H53+[1]Capital!H55+[1]Capital!H57+[1]Capital!H59+[1]Capital!H61+[1]Capital!H63+[1]Capital!H65+[1]Capital!H67</f>
        <v>88455.922947400002</v>
      </c>
      <c r="J191" s="6">
        <f>[1]Capital!I51+[1]Capital!I53+[1]Capital!I55+[1]Capital!I57+[1]Capital!I59+[1]Capital!I61+[1]Capital!I63+[1]Capital!I65+[1]Capital!I67</f>
        <v>89211.327070499989</v>
      </c>
      <c r="K191" s="6">
        <f>[1]Capital!J51+[1]Capital!J53+[1]Capital!J55+[1]Capital!J57+[1]Capital!J59+[1]Capital!J61+[1]Capital!J63+[1]Capital!J65+[1]Capital!J67</f>
        <v>89979.537950800004</v>
      </c>
      <c r="L191" s="6">
        <f>[1]Capital!K51+[1]Capital!K53+[1]Capital!K55+[1]Capital!K57+[1]Capital!K59+[1]Capital!K61+[1]Capital!K63+[1]Capital!K65+[1]Capital!K67</f>
        <v>90765.246557700026</v>
      </c>
      <c r="M191" s="6">
        <f>[1]Capital!L51+[1]Capital!L53+[1]Capital!L55+[1]Capital!L57+[1]Capital!L59+[1]Capital!L61+[1]Capital!L63+[1]Capital!L65+[1]Capital!L67</f>
        <v>91572.286981400001</v>
      </c>
      <c r="N191" s="6">
        <f>[1]Capital!M51+[1]Capital!M53+[1]Capital!M55+[1]Capital!M57+[1]Capital!M59+[1]Capital!M61+[1]Capital!M63+[1]Capital!M65+[1]Capital!M67</f>
        <v>92402.886997900001</v>
      </c>
      <c r="O191" s="6">
        <f>[1]Capital!N51+[1]Capital!N53+[1]Capital!N55+[1]Capital!N57+[1]Capital!N59+[1]Capital!N61+[1]Capital!N63+[1]Capital!N65+[1]Capital!N67</f>
        <v>93260.657711800028</v>
      </c>
      <c r="P191" s="6">
        <f>[1]Capital!O51+[1]Capital!O53+[1]Capital!O55+[1]Capital!O57+[1]Capital!O59+[1]Capital!O61+[1]Capital!O63+[1]Capital!O65+[1]Capital!O67</f>
        <v>94150.574944799999</v>
      </c>
      <c r="Q191" s="6">
        <f>[1]Capital!P51+[1]Capital!P53+[1]Capital!P55+[1]Capital!P57+[1]Capital!P59+[1]Capital!P61+[1]Capital!P63+[1]Capital!P65+[1]Capital!P67</f>
        <v>95078.931092700019</v>
      </c>
      <c r="R191" s="6">
        <f>[1]Capital!Q51+[1]Capital!Q53+[1]Capital!Q55+[1]Capital!Q57+[1]Capital!Q59+[1]Capital!Q61+[1]Capital!Q63+[1]Capital!Q65+[1]Capital!Q67</f>
        <v>96053.0922384</v>
      </c>
      <c r="S191" s="6">
        <f>[1]Capital!R51+[1]Capital!R53+[1]Capital!R55+[1]Capital!R57+[1]Capital!R59+[1]Capital!R61+[1]Capital!R63+[1]Capital!R65+[1]Capital!R67</f>
        <v>97076.547805599999</v>
      </c>
      <c r="T191" s="6">
        <f>[1]Capital!S51+[1]Capital!S53+[1]Capital!S55+[1]Capital!S57+[1]Capital!S59+[1]Capital!S61+[1]Capital!S63+[1]Capital!S65+[1]Capital!S67</f>
        <v>98155.226144800021</v>
      </c>
      <c r="U191" s="6">
        <f>[1]Capital!T51+[1]Capital!T53+[1]Capital!T55+[1]Capital!T57+[1]Capital!T59+[1]Capital!T61+[1]Capital!T63+[1]Capital!T65+[1]Capital!T67</f>
        <v>99296.120883899988</v>
      </c>
      <c r="V191" s="6">
        <f>[1]Capital!U51+[1]Capital!U53+[1]Capital!U55+[1]Capital!U57+[1]Capital!U59+[1]Capital!U61+[1]Capital!U63+[1]Capital!U65+[1]Capital!U67</f>
        <v>100505.6239169</v>
      </c>
      <c r="W191" s="6">
        <f>[1]Capital!V51+[1]Capital!V53+[1]Capital!V55+[1]Capital!V57+[1]Capital!V59+[1]Capital!V61+[1]Capital!V63+[1]Capital!V65+[1]Capital!V67</f>
        <v>101788.6029406</v>
      </c>
      <c r="X191" s="6">
        <f>[1]Capital!W51+[1]Capital!W53+[1]Capital!W55+[1]Capital!W57+[1]Capital!W59+[1]Capital!W61+[1]Capital!W63+[1]Capital!W65+[1]Capital!W67</f>
        <v>103146.64641680001</v>
      </c>
      <c r="Y191" s="6">
        <f>[1]Capital!X51+[1]Capital!X53+[1]Capital!X55+[1]Capital!X57+[1]Capital!X59+[1]Capital!X61+[1]Capital!X63+[1]Capital!X65+[1]Capital!X67</f>
        <v>104580.45176549999</v>
      </c>
      <c r="Z191" s="6">
        <f>[1]Capital!Y51+[1]Capital!Y53+[1]Capital!Y55+[1]Capital!Y57+[1]Capital!Y59+[1]Capital!Y61+[1]Capital!Y63+[1]Capital!Y65+[1]Capital!Y67</f>
        <v>106089.81706799999</v>
      </c>
      <c r="AA191" s="6">
        <f>[1]Capital!Z51+[1]Capital!Z53+[1]Capital!Z55+[1]Capital!Z57+[1]Capital!Z59+[1]Capital!Z61+[1]Capital!Z63+[1]Capital!Z65+[1]Capital!Z67</f>
        <v>107673.8642984</v>
      </c>
      <c r="AB191" s="6">
        <f>[1]Capital!AA51+[1]Capital!AA53+[1]Capital!AA55+[1]Capital!AA57+[1]Capital!AA59+[1]Capital!AA61+[1]Capital!AA63+[1]Capital!AA65+[1]Capital!AA67</f>
        <v>109331.21984650001</v>
      </c>
      <c r="AC191" s="6">
        <f>[1]Capital!AB51+[1]Capital!AB53+[1]Capital!AB55+[1]Capital!AB57+[1]Capital!AB59+[1]Capital!AB61+[1]Capital!AB63+[1]Capital!AB65+[1]Capital!AB67</f>
        <v>111058.5332644</v>
      </c>
      <c r="AD191" s="6">
        <f>[1]Capital!AC51+[1]Capital!AC53+[1]Capital!AC55+[1]Capital!AC57+[1]Capital!AC59+[1]Capital!AC61+[1]Capital!AC63+[1]Capital!AC65+[1]Capital!AC67</f>
        <v>112852.87139740001</v>
      </c>
      <c r="AE191" s="6">
        <f>[1]Capital!AD51+[1]Capital!AD53+[1]Capital!AD55+[1]Capital!AD57+[1]Capital!AD59+[1]Capital!AD61+[1]Capital!AD63+[1]Capital!AD65+[1]Capital!AD67</f>
        <v>114711.35701899999</v>
      </c>
      <c r="AF191" s="6">
        <f>[1]Capital!AE51+[1]Capital!AE53+[1]Capital!AE55+[1]Capital!AE57+[1]Capital!AE59+[1]Capital!AE61+[1]Capital!AE63+[1]Capital!AE65+[1]Capital!AE67</f>
        <v>116630.81773330002</v>
      </c>
      <c r="AG191" s="6">
        <f>[1]Capital!AF51+[1]Capital!AF53+[1]Capital!AF55+[1]Capital!AF57+[1]Capital!AF59+[1]Capital!AF61+[1]Capital!AF63+[1]Capital!AF65+[1]Capital!AF67</f>
        <v>118607.701422</v>
      </c>
      <c r="AH191" s="6">
        <f>[1]Capital!AG51+[1]Capital!AG53+[1]Capital!AG55+[1]Capital!AG57+[1]Capital!AG59+[1]Capital!AG61+[1]Capital!AG63+[1]Capital!AG65+[1]Capital!AG67</f>
        <v>120636.31188170001</v>
      </c>
      <c r="AI191" s="6">
        <f>[1]Capital!AH51+[1]Capital!AH53+[1]Capital!AH55+[1]Capital!AH57+[1]Capital!AH59+[1]Capital!AH61+[1]Capital!AH63+[1]Capital!AH65+[1]Capital!AH67</f>
        <v>122711.53234800001</v>
      </c>
      <c r="AJ191" s="6">
        <f>[1]Capital!AI51+[1]Capital!AI53+[1]Capital!AI55+[1]Capital!AI57+[1]Capital!AI59+[1]Capital!AI61+[1]Capital!AI63+[1]Capital!AI65+[1]Capital!AI67</f>
        <v>124828.48131009999</v>
      </c>
      <c r="AK191" s="6">
        <f>[1]Capital!AJ51+[1]Capital!AJ53+[1]Capital!AJ55+[1]Capital!AJ57+[1]Capital!AJ59+[1]Capital!AJ61+[1]Capital!AJ63+[1]Capital!AJ65+[1]Capital!AJ67</f>
        <v>126982.31944719999</v>
      </c>
      <c r="AL191" s="6">
        <f>[1]Capital!AK51+[1]Capital!AK53+[1]Capital!AK55+[1]Capital!AK57+[1]Capital!AK59+[1]Capital!AK61+[1]Capital!AK63+[1]Capital!AK65+[1]Capital!AK67</f>
        <v>129168.18804249998</v>
      </c>
      <c r="AM191" s="6">
        <f>[1]Capital!AL51+[1]Capital!AL53+[1]Capital!AL55+[1]Capital!AL57+[1]Capital!AL59+[1]Capital!AL61+[1]Capital!AL63+[1]Capital!AL65+[1]Capital!AL67</f>
        <v>131382.24957770001</v>
      </c>
      <c r="AN191" s="6">
        <f>[1]Capital!AM51+[1]Capital!AM53+[1]Capital!AM55+[1]Capital!AM57+[1]Capital!AM59+[1]Capital!AM61+[1]Capital!AM63+[1]Capital!AM65+[1]Capital!AM67</f>
        <v>133620.72349410001</v>
      </c>
      <c r="AO191" s="6">
        <f>[1]Capital!AN51+[1]Capital!AN53+[1]Capital!AN55+[1]Capital!AN57+[1]Capital!AN59+[1]Capital!AN61+[1]Capital!AN63+[1]Capital!AN65+[1]Capital!AN67</f>
        <v>135879.59824379999</v>
      </c>
      <c r="AP191" s="6">
        <f>[1]Capital!AO51+[1]Capital!AO53+[1]Capital!AO55+[1]Capital!AO57+[1]Capital!AO59+[1]Capital!AO61+[1]Capital!AO63+[1]Capital!AO65+[1]Capital!AO67</f>
        <v>138154.68885810001</v>
      </c>
      <c r="AQ191" s="6">
        <f>[1]Capital!AP51+[1]Capital!AP53+[1]Capital!AP55+[1]Capital!AP57+[1]Capital!AP59+[1]Capital!AP61+[1]Capital!AP63+[1]Capital!AP65+[1]Capital!AP67</f>
        <v>140441.74389160002</v>
      </c>
      <c r="AR191" s="6">
        <f>[1]Capital!AQ51+[1]Capital!AQ53+[1]Capital!AQ55+[1]Capital!AQ57+[1]Capital!AQ59+[1]Capital!AQ61+[1]Capital!AQ63+[1]Capital!AQ65+[1]Capital!AQ67</f>
        <v>142734.53216759997</v>
      </c>
      <c r="AS191" s="6">
        <f>[1]Capital!AR51+[1]Capital!AR53+[1]Capital!AR55+[1]Capital!AR57+[1]Capital!AR59+[1]Capital!AR61+[1]Capital!AR63+[1]Capital!AR65+[1]Capital!AR67</f>
        <v>145027.8704588</v>
      </c>
      <c r="AT191" s="6">
        <f>[1]Capital!AS51+[1]Capital!AS53+[1]Capital!AS55+[1]Capital!AS57+[1]Capital!AS59+[1]Capital!AS61+[1]Capital!AS63+[1]Capital!AS65+[1]Capital!AS67</f>
        <v>147317.24319350001</v>
      </c>
      <c r="AU191" s="6">
        <f>[1]Capital!AT51+[1]Capital!AT53+[1]Capital!AT55+[1]Capital!AT57+[1]Capital!AT59+[1]Capital!AT61+[1]Capital!AT63+[1]Capital!AT65+[1]Capital!AT67</f>
        <v>149598.5870228</v>
      </c>
      <c r="AV191" s="6">
        <f>[1]Capital!AU51+[1]Capital!AU53+[1]Capital!AU55+[1]Capital!AU57+[1]Capital!AU59+[1]Capital!AU61+[1]Capital!AU63+[1]Capital!AU65+[1]Capital!AU67</f>
        <v>151868.22505540002</v>
      </c>
      <c r="AW191" s="6">
        <f>[1]Capital!AV51+[1]Capital!AV53+[1]Capital!AV55+[1]Capital!AV57+[1]Capital!AV59+[1]Capital!AV61+[1]Capital!AV63+[1]Capital!AV65+[1]Capital!AV67</f>
        <v>154120.3409133</v>
      </c>
      <c r="AX191" s="6">
        <f>[1]Capital!AW51+[1]Capital!AW53+[1]Capital!AW55+[1]Capital!AW57+[1]Capital!AW59+[1]Capital!AW61+[1]Capital!AW63+[1]Capital!AW65+[1]Capital!AW67</f>
        <v>156350.76639579999</v>
      </c>
      <c r="AY191" s="6">
        <f>[1]Capital!AX51+[1]Capital!AX53+[1]Capital!AX55+[1]Capital!AX57+[1]Capital!AX59+[1]Capital!AX61+[1]Capital!AX63+[1]Capital!AX65+[1]Capital!AX67</f>
        <v>158556.36564509998</v>
      </c>
      <c r="AZ191" s="6">
        <f>[1]Capital!AY51+[1]Capital!AY53+[1]Capital!AY55+[1]Capital!AY57+[1]Capital!AY59+[1]Capital!AY61+[1]Capital!AY63+[1]Capital!AY65+[1]Capital!AY67</f>
        <v>160734.69477609999</v>
      </c>
      <c r="BA191" s="6">
        <f>[1]Capital!AZ51+[1]Capital!AZ53+[1]Capital!AZ55+[1]Capital!AZ57+[1]Capital!AZ59+[1]Capital!AZ61+[1]Capital!AZ63+[1]Capital!AZ65+[1]Capital!AZ67</f>
        <v>162883.85784820002</v>
      </c>
      <c r="BB191" s="6">
        <f>[1]Capital!BA51+[1]Capital!BA53+[1]Capital!BA55+[1]Capital!BA57+[1]Capital!BA59+[1]Capital!BA61+[1]Capital!BA63+[1]Capital!BA65+[1]Capital!BA67</f>
        <v>164998.97036449998</v>
      </c>
      <c r="BC191" s="6">
        <f>[1]Capital!BB51+[1]Capital!BB53+[1]Capital!BB55+[1]Capital!BB57+[1]Capital!BB59+[1]Capital!BB61+[1]Capital!BB63+[1]Capital!BB65+[1]Capital!BB67</f>
        <v>167076.63797310001</v>
      </c>
      <c r="BD191" s="6">
        <f>[1]Capital!BC51+[1]Capital!BC53+[1]Capital!BC55+[1]Capital!BC57+[1]Capital!BC59+[1]Capital!BC61+[1]Capital!BC63+[1]Capital!BC65+[1]Capital!BC67</f>
        <v>169114.56384949997</v>
      </c>
      <c r="BE191" s="6">
        <f>[1]Capital!BD51+[1]Capital!BD53+[1]Capital!BD55+[1]Capital!BD57+[1]Capital!BD59+[1]Capital!BD61+[1]Capital!BD63+[1]Capital!BD65+[1]Capital!BD67</f>
        <v>171111.14445449997</v>
      </c>
      <c r="BF191" s="6">
        <f>[1]Capital!BE51+[1]Capital!BE53+[1]Capital!BE55+[1]Capital!BE57+[1]Capital!BE59+[1]Capital!BE61+[1]Capital!BE63+[1]Capital!BE65+[1]Capital!BE67</f>
        <v>173065.39299400002</v>
      </c>
      <c r="BG191" s="6">
        <f>[1]Capital!BF51+[1]Capital!BF53+[1]Capital!BF55+[1]Capital!BF57+[1]Capital!BF59+[1]Capital!BF61+[1]Capital!BF63+[1]Capital!BF65+[1]Capital!BF67</f>
        <v>174973.58167610003</v>
      </c>
      <c r="BH191" s="6">
        <f>[1]Capital!BG51+[1]Capital!BG53+[1]Capital!BG55+[1]Capital!BG57+[1]Capital!BG59+[1]Capital!BG61+[1]Capital!BG63+[1]Capital!BG65+[1]Capital!BG67</f>
        <v>176834.13722670006</v>
      </c>
      <c r="BI191" s="6">
        <f>[1]Capital!BH51+[1]Capital!BH53+[1]Capital!BH55+[1]Capital!BH57+[1]Capital!BH59+[1]Capital!BH61+[1]Capital!BH63+[1]Capital!BH65+[1]Capital!BH67</f>
        <v>178646.76954039998</v>
      </c>
      <c r="BJ191" s="6">
        <f>[1]Capital!BI51+[1]Capital!BI53+[1]Capital!BI55+[1]Capital!BI57+[1]Capital!BI59+[1]Capital!BI61+[1]Capital!BI63+[1]Capital!BI65+[1]Capital!BI67</f>
        <v>180411.9285334</v>
      </c>
      <c r="BK191" s="6">
        <f>[1]Capital!BJ51+[1]Capital!BJ53+[1]Capital!BJ55+[1]Capital!BJ57+[1]Capital!BJ59+[1]Capital!BJ61+[1]Capital!BJ63+[1]Capital!BJ65+[1]Capital!BJ67</f>
        <v>182130.550067</v>
      </c>
      <c r="BL191" s="6">
        <f>[1]Capital!BK51+[1]Capital!BK53+[1]Capital!BK55+[1]Capital!BK57+[1]Capital!BK59+[1]Capital!BK61+[1]Capital!BK63+[1]Capital!BK65+[1]Capital!BK67</f>
        <v>183803.91877849994</v>
      </c>
      <c r="BM191" s="6">
        <f>[1]Capital!BL51+[1]Capital!BL53+[1]Capital!BL55+[1]Capital!BL57+[1]Capital!BL59+[1]Capital!BL61+[1]Capital!BL63+[1]Capital!BL65+[1]Capital!BL67</f>
        <v>185433.57591810002</v>
      </c>
      <c r="BN191" s="6">
        <f>[1]Capital!BM51+[1]Capital!BM53+[1]Capital!BM55+[1]Capital!BM57+[1]Capital!BM59+[1]Capital!BM61+[1]Capital!BM63+[1]Capital!BM65+[1]Capital!BM67</f>
        <v>187021.25206780006</v>
      </c>
      <c r="BO191" s="6">
        <f>[1]Capital!BN51+[1]Capital!BN53+[1]Capital!BN55+[1]Capital!BN57+[1]Capital!BN59+[1]Capital!BN61+[1]Capital!BN63+[1]Capital!BN65+[1]Capital!BN67</f>
        <v>188568.81238130003</v>
      </c>
      <c r="BP191" s="6">
        <f>[1]Capital!BO51+[1]Capital!BO53+[1]Capital!BO55+[1]Capital!BO57+[1]Capital!BO59+[1]Capital!BO61+[1]Capital!BO63+[1]Capital!BO65+[1]Capital!BO67</f>
        <v>190078.21372410003</v>
      </c>
      <c r="BQ191" s="6">
        <f>[1]Capital!BP51+[1]Capital!BP53+[1]Capital!BP55+[1]Capital!BP57+[1]Capital!BP59+[1]Capital!BP61+[1]Capital!BP63+[1]Capital!BP65+[1]Capital!BP67</f>
        <v>191548.3958498</v>
      </c>
      <c r="BR191" s="6">
        <f>[1]Capital!BQ51+[1]Capital!BQ53+[1]Capital!BQ55+[1]Capital!BQ57+[1]Capital!BQ59+[1]Capital!BQ61+[1]Capital!BQ63+[1]Capital!BQ65+[1]Capital!BQ67</f>
        <v>192979.90361830001</v>
      </c>
      <c r="BS191" s="6">
        <f>[1]Capital!BR51+[1]Capital!BR53+[1]Capital!BR55+[1]Capital!BR57+[1]Capital!BR59+[1]Capital!BR61+[1]Capital!BR63+[1]Capital!BR65+[1]Capital!BR67</f>
        <v>194374.13201240002</v>
      </c>
      <c r="BT191" s="6">
        <f>[1]Capital!BS51+[1]Capital!BS53+[1]Capital!BS55+[1]Capital!BS57+[1]Capital!BS59+[1]Capital!BS61+[1]Capital!BS63+[1]Capital!BS65+[1]Capital!BS67</f>
        <v>195732.89082119998</v>
      </c>
      <c r="BU191" s="6">
        <f>[1]Capital!BT51+[1]Capital!BT53+[1]Capital!BT55+[1]Capital!BT57+[1]Capital!BT59+[1]Capital!BT61+[1]Capital!BT63+[1]Capital!BT65+[1]Capital!BT67</f>
        <v>197058.22169090001</v>
      </c>
      <c r="BV191" s="6">
        <f>[1]Capital!BU51+[1]Capital!BU53+[1]Capital!BU55+[1]Capital!BU57+[1]Capital!BU59+[1]Capital!BU61+[1]Capital!BU63+[1]Capital!BU65+[1]Capital!BU67</f>
        <v>198352.3052537</v>
      </c>
      <c r="BW191" s="6">
        <f>[1]Capital!BV51+[1]Capital!BV53+[1]Capital!BV55+[1]Capital!BV57+[1]Capital!BV59+[1]Capital!BV61+[1]Capital!BV63+[1]Capital!BV65+[1]Capital!BV67</f>
        <v>199617.39831720004</v>
      </c>
      <c r="BX191" s="6">
        <f>[1]Capital!BW51+[1]Capital!BW53+[1]Capital!BW55+[1]Capital!BW57+[1]Capital!BW59+[1]Capital!BW61+[1]Capital!BW63+[1]Capital!BW65+[1]Capital!BW67</f>
        <v>200855.79140349998</v>
      </c>
      <c r="BY191" s="6">
        <f>[1]Capital!BX51+[1]Capital!BX53+[1]Capital!BX55+[1]Capital!BX57+[1]Capital!BX59+[1]Capital!BX61+[1]Capital!BX63+[1]Capital!BX65+[1]Capital!BX67</f>
        <v>202069.77920920003</v>
      </c>
      <c r="BZ191" s="6">
        <f>[1]Capital!BY51+[1]Capital!BY53+[1]Capital!BY55+[1]Capital!BY57+[1]Capital!BY59+[1]Capital!BY61+[1]Capital!BY63+[1]Capital!BY65+[1]Capital!BY67</f>
        <v>203261.63894890001</v>
      </c>
      <c r="CA191" s="6">
        <f>[1]Capital!BZ51+[1]Capital!BZ53+[1]Capital!BZ55+[1]Capital!BZ57+[1]Capital!BZ59+[1]Capital!BZ61+[1]Capital!BZ63+[1]Capital!BZ65+[1]Capital!BZ67</f>
        <v>204431.3219287</v>
      </c>
      <c r="CB191" s="6">
        <f>[1]Capital!CA51+[1]Capital!CA53+[1]Capital!CA55+[1]Capital!CA57+[1]Capital!CA59+[1]Capital!CA61+[1]Capital!CA63+[1]Capital!CA65+[1]Capital!CA67</f>
        <v>205579.9230528</v>
      </c>
      <c r="CC191" s="6">
        <f>[1]Capital!CB51+[1]Capital!CB53+[1]Capital!CB55+[1]Capital!CB57+[1]Capital!CB59+[1]Capital!CB61+[1]Capital!CB63+[1]Capital!CB65+[1]Capital!CB67</f>
        <v>206709.11822919996</v>
      </c>
      <c r="CD191" s="6">
        <f>[1]Capital!CC51+[1]Capital!CC53+[1]Capital!CC55+[1]Capital!CC57+[1]Capital!CC59+[1]Capital!CC61+[1]Capital!CC63+[1]Capital!CC65+[1]Capital!CC67</f>
        <v>207820.83955930002</v>
      </c>
      <c r="CE191" s="6">
        <f>[1]Capital!CD51+[1]Capital!CD53+[1]Capital!CD55+[1]Capital!CD57+[1]Capital!CD59+[1]Capital!CD61+[1]Capital!CD63+[1]Capital!CD65+[1]Capital!CD67</f>
        <v>208917.14089149999</v>
      </c>
      <c r="CF191" s="6">
        <f>[1]Capital!CE51+[1]Capital!CE53+[1]Capital!CE55+[1]Capital!CE57+[1]Capital!CE59+[1]Capital!CE61+[1]Capital!CE63+[1]Capital!CE65+[1]Capital!CE67</f>
        <v>210000.12972110006</v>
      </c>
      <c r="CG191" s="6">
        <f>[1]Capital!CF51+[1]Capital!CF53+[1]Capital!CF55+[1]Capital!CF57+[1]Capital!CF59+[1]Capital!CF61+[1]Capital!CF63+[1]Capital!CF65+[1]Capital!CF67</f>
        <v>211071.9231321</v>
      </c>
      <c r="CH191" s="6">
        <f>[1]Capital!CG51+[1]Capital!CG53+[1]Capital!CG55+[1]Capital!CG57+[1]Capital!CG59+[1]Capital!CG61+[1]Capital!CG63+[1]Capital!CG65+[1]Capital!CG67</f>
        <v>212134.61704509999</v>
      </c>
      <c r="CI191" s="6">
        <f>[1]Capital!CH51+[1]Capital!CH53+[1]Capital!CH55+[1]Capital!CH57+[1]Capital!CH59+[1]Capital!CH61+[1]Capital!CH63+[1]Capital!CH65+[1]Capital!CH67</f>
        <v>213190.26335679999</v>
      </c>
      <c r="CJ191" s="6">
        <f>[1]Capital!CI51+[1]Capital!CI53+[1]Capital!CI55+[1]Capital!CI57+[1]Capital!CI59+[1]Capital!CI61+[1]Capital!CI63+[1]Capital!CI65+[1]Capital!CI67</f>
        <v>214240.85683149999</v>
      </c>
    </row>
    <row r="192" spans="1:88" x14ac:dyDescent="0.3">
      <c r="B192" t="s">
        <v>8</v>
      </c>
      <c r="C192" s="6">
        <f>-[1]Capital!B27+[1]Capital!B9+[1]Capital!B11+[1]Capital!B13+[1]Capital!B15+[1]Capital!B17+[1]Capital!B19+[1]Capital!B21+[1]Capital!B23+[1]Capital!B25+[1]Capital!B27+[1]Capital!B41</f>
        <v>620406.54462800012</v>
      </c>
      <c r="D192" s="6">
        <f>-[1]Capital!C27+[1]Capital!C9+[1]Capital!C11+[1]Capital!C13+[1]Capital!C15+[1]Capital!C17+[1]Capital!C19+[1]Capital!C21+[1]Capital!C23+[1]Capital!C25+[1]Capital!C27+[1]Capital!C41</f>
        <v>625356.93164999993</v>
      </c>
      <c r="E192" s="6">
        <f>-[1]Capital!D27+[1]Capital!D9+[1]Capital!D11+[1]Capital!D13+[1]Capital!D15+[1]Capital!D17+[1]Capital!D19+[1]Capital!D21+[1]Capital!D23+[1]Capital!D25+[1]Capital!D27+[1]Capital!D41</f>
        <v>630205.38961800002</v>
      </c>
      <c r="F192" s="6">
        <f>-[1]Capital!E27+[1]Capital!E9+[1]Capital!E11+[1]Capital!E13+[1]Capital!E15+[1]Capital!E17+[1]Capital!E19+[1]Capital!E21+[1]Capital!E23+[1]Capital!E25+[1]Capital!E27+[1]Capital!E41</f>
        <v>635184.16189600003</v>
      </c>
      <c r="G192" s="6">
        <f>-[1]Capital!F27+[1]Capital!F9+[1]Capital!F11+[1]Capital!F13+[1]Capital!F15+[1]Capital!F17+[1]Capital!F19+[1]Capital!F21+[1]Capital!F23+[1]Capital!F25+[1]Capital!F27+[1]Capital!F41</f>
        <v>640400.00368100009</v>
      </c>
      <c r="H192" s="6">
        <f>-[1]Capital!G27+[1]Capital!G9+[1]Capital!G11+[1]Capital!G13+[1]Capital!G15+[1]Capital!G17+[1]Capital!G19+[1]Capital!G21+[1]Capital!G23+[1]Capital!G25+[1]Capital!G27+[1]Capital!G41</f>
        <v>645914.47123500006</v>
      </c>
      <c r="I192" s="6">
        <f>-[1]Capital!H27+[1]Capital!H9+[1]Capital!H11+[1]Capital!H13+[1]Capital!H15+[1]Capital!H17+[1]Capital!H19+[1]Capital!H21+[1]Capital!H23+[1]Capital!H25+[1]Capital!H27+[1]Capital!H41</f>
        <v>651710.87967699999</v>
      </c>
      <c r="J192" s="6">
        <f>-[1]Capital!I27+[1]Capital!I9+[1]Capital!I11+[1]Capital!I13+[1]Capital!I15+[1]Capital!I17+[1]Capital!I19+[1]Capital!I21+[1]Capital!I23+[1]Capital!I25+[1]Capital!I27+[1]Capital!I41</f>
        <v>657781.95252599998</v>
      </c>
      <c r="K192" s="6">
        <f>-[1]Capital!J27+[1]Capital!J9+[1]Capital!J11+[1]Capital!J13+[1]Capital!J15+[1]Capital!J17+[1]Capital!J19+[1]Capital!J21+[1]Capital!J23+[1]Capital!J25+[1]Capital!J27+[1]Capital!J41</f>
        <v>664128.51985600009</v>
      </c>
      <c r="L192" s="6">
        <f>-[1]Capital!K27+[1]Capital!K9+[1]Capital!K11+[1]Capital!K13+[1]Capital!K15+[1]Capital!K17+[1]Capital!K19+[1]Capital!K21+[1]Capital!K23+[1]Capital!K25+[1]Capital!K27+[1]Capital!K41</f>
        <v>670752.96709499997</v>
      </c>
      <c r="M192" s="6">
        <f>-[1]Capital!L27+[1]Capital!L9+[1]Capital!L11+[1]Capital!L13+[1]Capital!L15+[1]Capital!L17+[1]Capital!L19+[1]Capital!L21+[1]Capital!L23+[1]Capital!L25+[1]Capital!L27+[1]Capital!L41</f>
        <v>677655.74277299992</v>
      </c>
      <c r="N192" s="6">
        <f>-[1]Capital!M27+[1]Capital!M9+[1]Capital!M11+[1]Capital!M13+[1]Capital!M15+[1]Capital!M17+[1]Capital!M19+[1]Capital!M21+[1]Capital!M23+[1]Capital!M25+[1]Capital!M27+[1]Capital!M41</f>
        <v>684802.20554899995</v>
      </c>
      <c r="O192" s="6">
        <f>-[1]Capital!N27+[1]Capital!N9+[1]Capital!N11+[1]Capital!N13+[1]Capital!N15+[1]Capital!N17+[1]Capital!N19+[1]Capital!N21+[1]Capital!N23+[1]Capital!N25+[1]Capital!N27+[1]Capital!N41</f>
        <v>692172.43033299991</v>
      </c>
      <c r="P192" s="6">
        <f>-[1]Capital!O27+[1]Capital!O9+[1]Capital!O11+[1]Capital!O13+[1]Capital!O15+[1]Capital!O17+[1]Capital!O19+[1]Capital!O21+[1]Capital!O23+[1]Capital!O25+[1]Capital!O27+[1]Capital!O41</f>
        <v>699751.58456400002</v>
      </c>
      <c r="Q192" s="6">
        <f>-[1]Capital!P27+[1]Capital!P9+[1]Capital!P11+[1]Capital!P13+[1]Capital!P15+[1]Capital!P17+[1]Capital!P19+[1]Capital!P21+[1]Capital!P23+[1]Capital!P25+[1]Capital!P27+[1]Capital!P41</f>
        <v>707528.07923000003</v>
      </c>
      <c r="R192" s="6">
        <f>-[1]Capital!Q27+[1]Capital!Q9+[1]Capital!Q11+[1]Capital!Q13+[1]Capital!Q15+[1]Capital!Q17+[1]Capital!Q19+[1]Capital!Q21+[1]Capital!Q23+[1]Capital!Q25+[1]Capital!Q27+[1]Capital!Q41</f>
        <v>715494.26728999999</v>
      </c>
      <c r="S192" s="6">
        <f>-[1]Capital!R27+[1]Capital!R9+[1]Capital!R11+[1]Capital!R13+[1]Capital!R15+[1]Capital!R17+[1]Capital!R19+[1]Capital!R21+[1]Capital!R23+[1]Capital!R25+[1]Capital!R27+[1]Capital!R41</f>
        <v>723641.24702000001</v>
      </c>
      <c r="T192" s="6">
        <f>-[1]Capital!S27+[1]Capital!S9+[1]Capital!S11+[1]Capital!S13+[1]Capital!S15+[1]Capital!S17+[1]Capital!S19+[1]Capital!S21+[1]Capital!S23+[1]Capital!S25+[1]Capital!S27+[1]Capital!S41</f>
        <v>731976.58435000002</v>
      </c>
      <c r="U192" s="6">
        <f>-[1]Capital!T27+[1]Capital!T9+[1]Capital!T11+[1]Capital!T13+[1]Capital!T15+[1]Capital!T17+[1]Capital!T19+[1]Capital!T21+[1]Capital!T23+[1]Capital!T25+[1]Capital!T27+[1]Capital!T41</f>
        <v>740505.94948000007</v>
      </c>
      <c r="V192" s="6">
        <f>-[1]Capital!U27+[1]Capital!U9+[1]Capital!U11+[1]Capital!U13+[1]Capital!U15+[1]Capital!U17+[1]Capital!U19+[1]Capital!U21+[1]Capital!U23+[1]Capital!U25+[1]Capital!U27+[1]Capital!U41</f>
        <v>749230.54858000006</v>
      </c>
      <c r="W192" s="6">
        <f>-[1]Capital!V27+[1]Capital!V9+[1]Capital!V11+[1]Capital!V13+[1]Capital!V15+[1]Capital!V17+[1]Capital!V19+[1]Capital!V21+[1]Capital!V23+[1]Capital!V25+[1]Capital!V27+[1]Capital!V41</f>
        <v>758149.73679</v>
      </c>
      <c r="X192" s="6">
        <f>-[1]Capital!W27+[1]Capital!W9+[1]Capital!W11+[1]Capital!W13+[1]Capital!W15+[1]Capital!W17+[1]Capital!W19+[1]Capital!W21+[1]Capital!W23+[1]Capital!W25+[1]Capital!W27+[1]Capital!W41</f>
        <v>767234.06027999986</v>
      </c>
      <c r="Y192" s="6">
        <f>-[1]Capital!X27+[1]Capital!X9+[1]Capital!X11+[1]Capital!X13+[1]Capital!X15+[1]Capital!X17+[1]Capital!X19+[1]Capital!X21+[1]Capital!X23+[1]Capital!X25+[1]Capital!X27+[1]Capital!X41</f>
        <v>776476.04753999994</v>
      </c>
      <c r="Z192" s="6">
        <f>-[1]Capital!Y27+[1]Capital!Y9+[1]Capital!Y11+[1]Capital!Y13+[1]Capital!Y15+[1]Capital!Y17+[1]Capital!Y19+[1]Capital!Y21+[1]Capital!Y23+[1]Capital!Y25+[1]Capital!Y27+[1]Capital!Y41</f>
        <v>785878.96721000015</v>
      </c>
      <c r="AA192" s="6">
        <f>-[1]Capital!Z27+[1]Capital!Z9+[1]Capital!Z11+[1]Capital!Z13+[1]Capital!Z15+[1]Capital!Z17+[1]Capital!Z19+[1]Capital!Z21+[1]Capital!Z23+[1]Capital!Z25+[1]Capital!Z27+[1]Capital!Z41</f>
        <v>795451.93587000004</v>
      </c>
      <c r="AB192" s="6">
        <f>-[1]Capital!AA27+[1]Capital!AA9+[1]Capital!AA11+[1]Capital!AA13+[1]Capital!AA15+[1]Capital!AA17+[1]Capital!AA19+[1]Capital!AA21+[1]Capital!AA23+[1]Capital!AA25+[1]Capital!AA27+[1]Capital!AA41</f>
        <v>805207.49892000004</v>
      </c>
      <c r="AC192" s="6">
        <f>-[1]Capital!AB27+[1]Capital!AB9+[1]Capital!AB11+[1]Capital!AB13+[1]Capital!AB15+[1]Capital!AB17+[1]Capital!AB19+[1]Capital!AB21+[1]Capital!AB23+[1]Capital!AB25+[1]Capital!AB27+[1]Capital!AB41</f>
        <v>815128.78466999996</v>
      </c>
      <c r="AD192" s="6">
        <f>-[1]Capital!AC27+[1]Capital!AC9+[1]Capital!AC11+[1]Capital!AC13+[1]Capital!AC15+[1]Capital!AC17+[1]Capital!AC19+[1]Capital!AC21+[1]Capital!AC23+[1]Capital!AC25+[1]Capital!AC27+[1]Capital!AC41</f>
        <v>825220.52243999997</v>
      </c>
      <c r="AE192" s="6">
        <f>-[1]Capital!AD27+[1]Capital!AD9+[1]Capital!AD11+[1]Capital!AD13+[1]Capital!AD15+[1]Capital!AD17+[1]Capital!AD19+[1]Capital!AD21+[1]Capital!AD23+[1]Capital!AD25+[1]Capital!AD27+[1]Capital!AD41</f>
        <v>835495.90492999996</v>
      </c>
      <c r="AF192" s="6">
        <f>-[1]Capital!AE27+[1]Capital!AE9+[1]Capital!AE11+[1]Capital!AE13+[1]Capital!AE15+[1]Capital!AE17+[1]Capital!AE19+[1]Capital!AE21+[1]Capital!AE23+[1]Capital!AE25+[1]Capital!AE27+[1]Capital!AE41</f>
        <v>845969.52942000004</v>
      </c>
      <c r="AG192" s="6">
        <f>-[1]Capital!AF27+[1]Capital!AF9+[1]Capital!AF11+[1]Capital!AF13+[1]Capital!AF15+[1]Capital!AF17+[1]Capital!AF19+[1]Capital!AF21+[1]Capital!AF23+[1]Capital!AF25+[1]Capital!AF27+[1]Capital!AF41</f>
        <v>856654.7329399999</v>
      </c>
      <c r="AH192" s="6">
        <f>-[1]Capital!AG27+[1]Capital!AG9+[1]Capital!AG11+[1]Capital!AG13+[1]Capital!AG15+[1]Capital!AG17+[1]Capital!AG19+[1]Capital!AG21+[1]Capital!AG23+[1]Capital!AG25+[1]Capital!AG27+[1]Capital!AG41</f>
        <v>867527.71895000001</v>
      </c>
      <c r="AI192" s="6">
        <f>-[1]Capital!AH27+[1]Capital!AH9+[1]Capital!AH11+[1]Capital!AH13+[1]Capital!AH15+[1]Capital!AH17+[1]Capital!AH19+[1]Capital!AH21+[1]Capital!AH23+[1]Capital!AH25+[1]Capital!AH27+[1]Capital!AH41</f>
        <v>878585.30041000014</v>
      </c>
      <c r="AJ192" s="6">
        <f>-[1]Capital!AI27+[1]Capital!AI9+[1]Capital!AI11+[1]Capital!AI13+[1]Capital!AI15+[1]Capital!AI17+[1]Capital!AI19+[1]Capital!AI21+[1]Capital!AI23+[1]Capital!AI25+[1]Capital!AI27+[1]Capital!AI41</f>
        <v>889831.08811999997</v>
      </c>
      <c r="AK192" s="6">
        <f>-[1]Capital!AJ27+[1]Capital!AJ9+[1]Capital!AJ11+[1]Capital!AJ13+[1]Capital!AJ15+[1]Capital!AJ17+[1]Capital!AJ19+[1]Capital!AJ21+[1]Capital!AJ23+[1]Capital!AJ25+[1]Capital!AJ27+[1]Capital!AJ41</f>
        <v>901269.40541000001</v>
      </c>
      <c r="AL192" s="6">
        <f>-[1]Capital!AK27+[1]Capital!AK9+[1]Capital!AK11+[1]Capital!AK13+[1]Capital!AK15+[1]Capital!AK17+[1]Capital!AK19+[1]Capital!AK21+[1]Capital!AK23+[1]Capital!AK25+[1]Capital!AK27+[1]Capital!AK41</f>
        <v>912903.10641000012</v>
      </c>
      <c r="AM192" s="6">
        <f>-[1]Capital!AL27+[1]Capital!AL9+[1]Capital!AL11+[1]Capital!AL13+[1]Capital!AL15+[1]Capital!AL17+[1]Capital!AL19+[1]Capital!AL21+[1]Capital!AL23+[1]Capital!AL25+[1]Capital!AL27+[1]Capital!AL41</f>
        <v>924714.79420999996</v>
      </c>
      <c r="AN192" s="6">
        <f>-[1]Capital!AM27+[1]Capital!AM9+[1]Capital!AM11+[1]Capital!AM13+[1]Capital!AM15+[1]Capital!AM17+[1]Capital!AM19+[1]Capital!AM21+[1]Capital!AM23+[1]Capital!AM25+[1]Capital!AM27+[1]Capital!AM41</f>
        <v>936708.14947999991</v>
      </c>
      <c r="AO192" s="6">
        <f>-[1]Capital!AN27+[1]Capital!AN9+[1]Capital!AN11+[1]Capital!AN13+[1]Capital!AN15+[1]Capital!AN17+[1]Capital!AN19+[1]Capital!AN21+[1]Capital!AN23+[1]Capital!AN25+[1]Capital!AN27+[1]Capital!AN41</f>
        <v>948889.13562000007</v>
      </c>
      <c r="AP192" s="6">
        <f>-[1]Capital!AO27+[1]Capital!AO9+[1]Capital!AO11+[1]Capital!AO13+[1]Capital!AO15+[1]Capital!AO17+[1]Capital!AO19+[1]Capital!AO21+[1]Capital!AO23+[1]Capital!AO25+[1]Capital!AO27+[1]Capital!AO41</f>
        <v>961260.06375999993</v>
      </c>
      <c r="AQ192" s="6">
        <f>-[1]Capital!AP27+[1]Capital!AP9+[1]Capital!AP11+[1]Capital!AP13+[1]Capital!AP15+[1]Capital!AP17+[1]Capital!AP19+[1]Capital!AP21+[1]Capital!AP23+[1]Capital!AP25+[1]Capital!AP27+[1]Capital!AP41</f>
        <v>973819.31317999994</v>
      </c>
      <c r="AR192" s="6">
        <f>-[1]Capital!AQ27+[1]Capital!AQ9+[1]Capital!AQ11+[1]Capital!AQ13+[1]Capital!AQ15+[1]Capital!AQ17+[1]Capital!AQ19+[1]Capital!AQ21+[1]Capital!AQ23+[1]Capital!AQ25+[1]Capital!AQ27+[1]Capital!AQ41</f>
        <v>986524.24868000008</v>
      </c>
      <c r="AS192" s="6">
        <f>-[1]Capital!AR27+[1]Capital!AR9+[1]Capital!AR11+[1]Capital!AR13+[1]Capital!AR15+[1]Capital!AR17+[1]Capital!AR19+[1]Capital!AR21+[1]Capital!AR23+[1]Capital!AR25+[1]Capital!AR27+[1]Capital!AR41</f>
        <v>999355.84131000005</v>
      </c>
      <c r="AT192" s="6">
        <f>-[1]Capital!AS27+[1]Capital!AS9+[1]Capital!AS11+[1]Capital!AS13+[1]Capital!AS15+[1]Capital!AS17+[1]Capital!AS19+[1]Capital!AS21+[1]Capital!AS23+[1]Capital!AS25+[1]Capital!AS27+[1]Capital!AS41</f>
        <v>1012304.69043</v>
      </c>
      <c r="AU192" s="6">
        <f>-[1]Capital!AT27+[1]Capital!AT9+[1]Capital!AT11+[1]Capital!AT13+[1]Capital!AT15+[1]Capital!AT17+[1]Capital!AT19+[1]Capital!AT21+[1]Capital!AT23+[1]Capital!AT25+[1]Capital!AT27+[1]Capital!AT41</f>
        <v>1025365.04792</v>
      </c>
      <c r="AV192" s="6">
        <f>-[1]Capital!AU27+[1]Capital!AU9+[1]Capital!AU11+[1]Capital!AU13+[1]Capital!AU15+[1]Capital!AU17+[1]Capital!AU19+[1]Capital!AU21+[1]Capital!AU23+[1]Capital!AU25+[1]Capital!AU27+[1]Capital!AU41</f>
        <v>1038532.7771600001</v>
      </c>
      <c r="AW192" s="6">
        <f>-[1]Capital!AV27+[1]Capital!AV9+[1]Capital!AV11+[1]Capital!AV13+[1]Capital!AV15+[1]Capital!AV17+[1]Capital!AV19+[1]Capital!AV21+[1]Capital!AV23+[1]Capital!AV25+[1]Capital!AV27+[1]Capital!AV41</f>
        <v>1051757.2425199999</v>
      </c>
      <c r="AX192" s="6">
        <f>-[1]Capital!AW27+[1]Capital!AW9+[1]Capital!AW11+[1]Capital!AW13+[1]Capital!AW15+[1]Capital!AW17+[1]Capital!AW19+[1]Capital!AW21+[1]Capital!AW23+[1]Capital!AW25+[1]Capital!AW27+[1]Capital!AW41</f>
        <v>1065020.2531399999</v>
      </c>
      <c r="AY192" s="6">
        <f>-[1]Capital!AX27+[1]Capital!AX9+[1]Capital!AX11+[1]Capital!AX13+[1]Capital!AX15+[1]Capital!AX17+[1]Capital!AX19+[1]Capital!AX21+[1]Capital!AX23+[1]Capital!AX25+[1]Capital!AX27+[1]Capital!AX41</f>
        <v>1078317.3914100002</v>
      </c>
      <c r="AZ192" s="6">
        <f>-[1]Capital!AY27+[1]Capital!AY9+[1]Capital!AY11+[1]Capital!AY13+[1]Capital!AY15+[1]Capital!AY17+[1]Capital!AY19+[1]Capital!AY21+[1]Capital!AY23+[1]Capital!AY25+[1]Capital!AY27+[1]Capital!AY41</f>
        <v>1091649.8485399999</v>
      </c>
      <c r="BA192" s="6">
        <f>-[1]Capital!AZ27+[1]Capital!AZ9+[1]Capital!AZ11+[1]Capital!AZ13+[1]Capital!AZ15+[1]Capital!AZ17+[1]Capital!AZ19+[1]Capital!AZ21+[1]Capital!AZ23+[1]Capital!AZ25+[1]Capital!AZ27+[1]Capital!AZ41</f>
        <v>1105021.1888199998</v>
      </c>
      <c r="BB192" s="6">
        <f>-[1]Capital!BA27+[1]Capital!BA9+[1]Capital!BA11+[1]Capital!BA13+[1]Capital!BA15+[1]Capital!BA17+[1]Capital!BA19+[1]Capital!BA21+[1]Capital!BA23+[1]Capital!BA25+[1]Capital!BA27+[1]Capital!BA41</f>
        <v>1118362.4489800001</v>
      </c>
      <c r="BC192" s="6">
        <f>-[1]Capital!BB27+[1]Capital!BB9+[1]Capital!BB11+[1]Capital!BB13+[1]Capital!BB15+[1]Capital!BB17+[1]Capital!BB19+[1]Capital!BB21+[1]Capital!BB23+[1]Capital!BB25+[1]Capital!BB27+[1]Capital!BB41</f>
        <v>1131674.5806400001</v>
      </c>
      <c r="BD192" s="6">
        <f>-[1]Capital!BC27+[1]Capital!BC9+[1]Capital!BC11+[1]Capital!BC13+[1]Capital!BC15+[1]Capital!BC17+[1]Capital!BC19+[1]Capital!BC21+[1]Capital!BC23+[1]Capital!BC25+[1]Capital!BC27+[1]Capital!BC41</f>
        <v>1144972.41239</v>
      </c>
      <c r="BE192" s="6">
        <f>-[1]Capital!BD27+[1]Capital!BD9+[1]Capital!BD11+[1]Capital!BD13+[1]Capital!BD15+[1]Capital!BD17+[1]Capital!BD19+[1]Capital!BD21+[1]Capital!BD23+[1]Capital!BD25+[1]Capital!BD27+[1]Capital!BD41</f>
        <v>1158266.7512599998</v>
      </c>
      <c r="BF192" s="6">
        <f>-[1]Capital!BE27+[1]Capital!BE9+[1]Capital!BE11+[1]Capital!BE13+[1]Capital!BE15+[1]Capital!BE17+[1]Capital!BE19+[1]Capital!BE21+[1]Capital!BE23+[1]Capital!BE25+[1]Capital!BE27+[1]Capital!BE41</f>
        <v>1171564.4684300001</v>
      </c>
      <c r="BG192" s="6">
        <f>-[1]Capital!BF27+[1]Capital!BF9+[1]Capital!BF11+[1]Capital!BF13+[1]Capital!BF15+[1]Capital!BF17+[1]Capital!BF19+[1]Capital!BF21+[1]Capital!BF23+[1]Capital!BF25+[1]Capital!BF27+[1]Capital!BF41</f>
        <v>1184806.90986</v>
      </c>
      <c r="BH192" s="6">
        <f>-[1]Capital!BG27+[1]Capital!BG9+[1]Capital!BG11+[1]Capital!BG13+[1]Capital!BG15+[1]Capital!BG17+[1]Capital!BG19+[1]Capital!BG21+[1]Capital!BG23+[1]Capital!BG25+[1]Capital!BG27+[1]Capital!BG41</f>
        <v>1197977.7994200001</v>
      </c>
      <c r="BI192" s="6">
        <f>-[1]Capital!BH27+[1]Capital!BH9+[1]Capital!BH11+[1]Capital!BH13+[1]Capital!BH15+[1]Capital!BH17+[1]Capital!BH19+[1]Capital!BH21+[1]Capital!BH23+[1]Capital!BH25+[1]Capital!BH27+[1]Capital!BH41</f>
        <v>1211078.3342800001</v>
      </c>
      <c r="BJ192" s="6">
        <f>-[1]Capital!BI27+[1]Capital!BI9+[1]Capital!BI11+[1]Capital!BI13+[1]Capital!BI15+[1]Capital!BI17+[1]Capital!BI19+[1]Capital!BI21+[1]Capital!BI23+[1]Capital!BI25+[1]Capital!BI27+[1]Capital!BI41</f>
        <v>1224116.1174699999</v>
      </c>
      <c r="BK192" s="6">
        <f>-[1]Capital!BJ27+[1]Capital!BJ9+[1]Capital!BJ11+[1]Capital!BJ13+[1]Capital!BJ15+[1]Capital!BJ17+[1]Capital!BJ19+[1]Capital!BJ21+[1]Capital!BJ23+[1]Capital!BJ25+[1]Capital!BJ27+[1]Capital!BJ41</f>
        <v>1237101.04253</v>
      </c>
      <c r="BL192" s="6">
        <f>-[1]Capital!BK27+[1]Capital!BK9+[1]Capital!BK11+[1]Capital!BK13+[1]Capital!BK15+[1]Capital!BK17+[1]Capital!BK19+[1]Capital!BK21+[1]Capital!BK23+[1]Capital!BK25+[1]Capital!BK27+[1]Capital!BK41</f>
        <v>1250043.6858299999</v>
      </c>
      <c r="BM192" s="6">
        <f>-[1]Capital!BL27+[1]Capital!BL9+[1]Capital!BL11+[1]Capital!BL13+[1]Capital!BL15+[1]Capital!BL17+[1]Capital!BL19+[1]Capital!BL21+[1]Capital!BL23+[1]Capital!BL25+[1]Capital!BL27+[1]Capital!BL41</f>
        <v>1262954.5872</v>
      </c>
      <c r="BN192" s="6">
        <f>-[1]Capital!BM27+[1]Capital!BM9+[1]Capital!BM11+[1]Capital!BM13+[1]Capital!BM15+[1]Capital!BM17+[1]Capital!BM19+[1]Capital!BM21+[1]Capital!BM23+[1]Capital!BM25+[1]Capital!BM27+[1]Capital!BM41</f>
        <v>1275843.85307</v>
      </c>
      <c r="BO192" s="6">
        <f>-[1]Capital!BN27+[1]Capital!BN9+[1]Capital!BN11+[1]Capital!BN13+[1]Capital!BN15+[1]Capital!BN17+[1]Capital!BN19+[1]Capital!BN21+[1]Capital!BN23+[1]Capital!BN25+[1]Capital!BN27+[1]Capital!BN41</f>
        <v>1288720.8925300001</v>
      </c>
      <c r="BP192" s="6">
        <f>-[1]Capital!BO27+[1]Capital!BO9+[1]Capital!BO11+[1]Capital!BO13+[1]Capital!BO15+[1]Capital!BO17+[1]Capital!BO19+[1]Capital!BO21+[1]Capital!BO23+[1]Capital!BO25+[1]Capital!BO27+[1]Capital!BO41</f>
        <v>1301594.2414999998</v>
      </c>
      <c r="BQ192" s="6">
        <f>-[1]Capital!BP27+[1]Capital!BP9+[1]Capital!BP11+[1]Capital!BP13+[1]Capital!BP15+[1]Capital!BP17+[1]Capital!BP19+[1]Capital!BP21+[1]Capital!BP23+[1]Capital!BP25+[1]Capital!BP27+[1]Capital!BP41</f>
        <v>1314411.64597</v>
      </c>
      <c r="BR192" s="6">
        <f>-[1]Capital!BQ27+[1]Capital!BQ9+[1]Capital!BQ11+[1]Capital!BQ13+[1]Capital!BQ15+[1]Capital!BQ17+[1]Capital!BQ19+[1]Capital!BQ21+[1]Capital!BQ23+[1]Capital!BQ25+[1]Capital!BQ27+[1]Capital!BQ41</f>
        <v>1327160.5252100001</v>
      </c>
      <c r="BS192" s="6">
        <f>-[1]Capital!BR27+[1]Capital!BR9+[1]Capital!BR11+[1]Capital!BR13+[1]Capital!BR15+[1]Capital!BR17+[1]Capital!BR19+[1]Capital!BR21+[1]Capital!BR23+[1]Capital!BR25+[1]Capital!BR27+[1]Capital!BR41</f>
        <v>1339843.9470200001</v>
      </c>
      <c r="BT192" s="6">
        <f>-[1]Capital!BS27+[1]Capital!BS9+[1]Capital!BS11+[1]Capital!BS13+[1]Capital!BS15+[1]Capital!BS17+[1]Capital!BS19+[1]Capital!BS21+[1]Capital!BS23+[1]Capital!BS25+[1]Capital!BS27+[1]Capital!BS41</f>
        <v>1352470.1121400001</v>
      </c>
      <c r="BU192" s="6">
        <f>-[1]Capital!BT27+[1]Capital!BT9+[1]Capital!BT11+[1]Capital!BT13+[1]Capital!BT15+[1]Capital!BT17+[1]Capital!BT19+[1]Capital!BT21+[1]Capital!BT23+[1]Capital!BT25+[1]Capital!BT27+[1]Capital!BT41</f>
        <v>1365048.5356300001</v>
      </c>
      <c r="BV192" s="6">
        <f>-[1]Capital!BU27+[1]Capital!BU9+[1]Capital!BU11+[1]Capital!BU13+[1]Capital!BU15+[1]Capital!BU17+[1]Capital!BU19+[1]Capital!BU21+[1]Capital!BU23+[1]Capital!BU25+[1]Capital!BU27+[1]Capital!BU41</f>
        <v>1377588.7127399999</v>
      </c>
      <c r="BW192" s="6">
        <f>-[1]Capital!BV27+[1]Capital!BV9+[1]Capital!BV11+[1]Capital!BV13+[1]Capital!BV15+[1]Capital!BV17+[1]Capital!BV19+[1]Capital!BV21+[1]Capital!BV23+[1]Capital!BV25+[1]Capital!BV27+[1]Capital!BV41</f>
        <v>1390099.6971000002</v>
      </c>
      <c r="BX192" s="6">
        <f>-[1]Capital!BW27+[1]Capital!BW9+[1]Capital!BW11+[1]Capital!BW13+[1]Capital!BW15+[1]Capital!BW17+[1]Capital!BW19+[1]Capital!BW21+[1]Capital!BW23+[1]Capital!BW25+[1]Capital!BW27+[1]Capital!BW41</f>
        <v>1402590.00388</v>
      </c>
      <c r="BY192" s="6">
        <f>-[1]Capital!BX27+[1]Capital!BX9+[1]Capital!BX11+[1]Capital!BX13+[1]Capital!BX15+[1]Capital!BX17+[1]Capital!BX19+[1]Capital!BX21+[1]Capital!BX23+[1]Capital!BX25+[1]Capital!BX27+[1]Capital!BX41</f>
        <v>1415067.6062100001</v>
      </c>
      <c r="BZ192" s="6">
        <f>-[1]Capital!BY27+[1]Capital!BY9+[1]Capital!BY11+[1]Capital!BY13+[1]Capital!BY15+[1]Capital!BY17+[1]Capital!BY19+[1]Capital!BY21+[1]Capital!BY23+[1]Capital!BY25+[1]Capital!BY27+[1]Capital!BY41</f>
        <v>1427539.9444599999</v>
      </c>
      <c r="CA192" s="6">
        <f>-[1]Capital!BZ27+[1]Capital!BZ9+[1]Capital!BZ11+[1]Capital!BZ13+[1]Capital!BZ15+[1]Capital!BZ17+[1]Capital!BZ19+[1]Capital!BZ21+[1]Capital!BZ23+[1]Capital!BZ25+[1]Capital!BZ27+[1]Capital!BZ41</f>
        <v>1439968.50994</v>
      </c>
      <c r="CB192" s="6">
        <f>-[1]Capital!CA27+[1]Capital!CA9+[1]Capital!CA11+[1]Capital!CA13+[1]Capital!CA15+[1]Capital!CA17+[1]Capital!CA19+[1]Capital!CA21+[1]Capital!CA23+[1]Capital!CA25+[1]Capital!CA27+[1]Capital!CA41</f>
        <v>1452345.2590500002</v>
      </c>
      <c r="CC192" s="6">
        <f>-[1]Capital!CB27+[1]Capital!CB9+[1]Capital!CB11+[1]Capital!CB13+[1]Capital!CB15+[1]Capital!CB17+[1]Capital!CB19+[1]Capital!CB21+[1]Capital!CB23+[1]Capital!CB25+[1]Capital!CB27+[1]Capital!CB41</f>
        <v>1464674.2171200002</v>
      </c>
      <c r="CD192" s="6">
        <f>-[1]Capital!CC27+[1]Capital!CC9+[1]Capital!CC11+[1]Capital!CC13+[1]Capital!CC15+[1]Capital!CC17+[1]Capital!CC19+[1]Capital!CC21+[1]Capital!CC23+[1]Capital!CC25+[1]Capital!CC27+[1]Capital!CC41</f>
        <v>1476963.4084099997</v>
      </c>
      <c r="CE192" s="6">
        <f>-[1]Capital!CD27+[1]Capital!CD9+[1]Capital!CD11+[1]Capital!CD13+[1]Capital!CD15+[1]Capital!CD17+[1]Capital!CD19+[1]Capital!CD21+[1]Capital!CD23+[1]Capital!CD25+[1]Capital!CD27+[1]Capital!CD41</f>
        <v>1489221.8942400001</v>
      </c>
      <c r="CF192" s="6">
        <f>-[1]Capital!CE27+[1]Capital!CE9+[1]Capital!CE11+[1]Capital!CE13+[1]Capital!CE15+[1]Capital!CE17+[1]Capital!CE19+[1]Capital!CE21+[1]Capital!CE23+[1]Capital!CE25+[1]Capital!CE27+[1]Capital!CE41</f>
        <v>1501458.7077099998</v>
      </c>
      <c r="CG192" s="6">
        <f>-[1]Capital!CF27+[1]Capital!CF9+[1]Capital!CF11+[1]Capital!CF13+[1]Capital!CF15+[1]Capital!CF17+[1]Capital!CF19+[1]Capital!CF21+[1]Capital!CF23+[1]Capital!CF25+[1]Capital!CF27+[1]Capital!CF41</f>
        <v>1513682.49434</v>
      </c>
      <c r="CH192" s="6">
        <f>-[1]Capital!CG27+[1]Capital!CG9+[1]Capital!CG11+[1]Capital!CG13+[1]Capital!CG15+[1]Capital!CG17+[1]Capital!CG19+[1]Capital!CG21+[1]Capital!CG23+[1]Capital!CG25+[1]Capital!CG27+[1]Capital!CG41</f>
        <v>1525901.4112300002</v>
      </c>
      <c r="CI192" s="6">
        <f>-[1]Capital!CH27+[1]Capital!CH9+[1]Capital!CH11+[1]Capital!CH13+[1]Capital!CH15+[1]Capital!CH17+[1]Capital!CH19+[1]Capital!CH21+[1]Capital!CH23+[1]Capital!CH25+[1]Capital!CH27+[1]Capital!CH41</f>
        <v>1538123.1108500001</v>
      </c>
      <c r="CJ192" s="6">
        <f>-[1]Capital!CI27+[1]Capital!CI9+[1]Capital!CI11+[1]Capital!CI13+[1]Capital!CI15+[1]Capital!CI17+[1]Capital!CI19+[1]Capital!CI21+[1]Capital!CI23+[1]Capital!CI25+[1]Capital!CI27+[1]Capital!CI41</f>
        <v>1550354.74905</v>
      </c>
    </row>
    <row r="193" spans="1:88" x14ac:dyDescent="0.3">
      <c r="B193" t="s">
        <v>24</v>
      </c>
      <c r="C193" s="6">
        <f>[1]Capital!B43+[1]Capital!B47+[1]Capital!B45+[1]Capital!B49</f>
        <v>48028.839679600002</v>
      </c>
      <c r="D193" s="6">
        <f>[1]Capital!C43+[1]Capital!C47+[1]Capital!C45+[1]Capital!C49</f>
        <v>48569.447998999996</v>
      </c>
      <c r="E193" s="6">
        <f>[1]Capital!D43+[1]Capital!D47+[1]Capital!D45+[1]Capital!D49</f>
        <v>49177.623154900008</v>
      </c>
      <c r="F193" s="6">
        <f>[1]Capital!E43+[1]Capital!E47+[1]Capital!E45+[1]Capital!E49</f>
        <v>49838.577522099993</v>
      </c>
      <c r="G193" s="6">
        <f>[1]Capital!F43+[1]Capital!F47+[1]Capital!F45+[1]Capital!F49</f>
        <v>50541.777326300005</v>
      </c>
      <c r="H193" s="6">
        <f>[1]Capital!G43+[1]Capital!G47+[1]Capital!G45+[1]Capital!G49</f>
        <v>51280.067807600004</v>
      </c>
      <c r="I193" s="6">
        <f>[1]Capital!H43+[1]Capital!H47+[1]Capital!H45+[1]Capital!H49</f>
        <v>52042.302259899996</v>
      </c>
      <c r="J193" s="6">
        <f>[1]Capital!I43+[1]Capital!I47+[1]Capital!I45+[1]Capital!I49</f>
        <v>52817.098992100007</v>
      </c>
      <c r="K193" s="6">
        <f>[1]Capital!J43+[1]Capital!J47+[1]Capital!J45+[1]Capital!J49</f>
        <v>53592.766693500002</v>
      </c>
      <c r="L193" s="6">
        <f>[1]Capital!K43+[1]Capital!K47+[1]Capital!K45+[1]Capital!K49</f>
        <v>54358.988060399999</v>
      </c>
      <c r="M193" s="6">
        <f>[1]Capital!L43+[1]Capital!L47+[1]Capital!L45+[1]Capital!L49</f>
        <v>55107.356200300004</v>
      </c>
      <c r="N193" s="6">
        <f>[1]Capital!M43+[1]Capital!M47+[1]Capital!M45+[1]Capital!M49</f>
        <v>55830.109192900003</v>
      </c>
      <c r="O193" s="6">
        <f>[1]Capital!N43+[1]Capital!N47+[1]Capital!N45+[1]Capital!N49</f>
        <v>56521.534719600008</v>
      </c>
      <c r="P193" s="6">
        <f>[1]Capital!O43+[1]Capital!O47+[1]Capital!O45+[1]Capital!O49</f>
        <v>57177.456713500003</v>
      </c>
      <c r="Q193" s="6">
        <f>[1]Capital!P43+[1]Capital!P47+[1]Capital!P45+[1]Capital!P49</f>
        <v>57794.957633500009</v>
      </c>
      <c r="R193" s="6">
        <f>[1]Capital!Q43+[1]Capital!Q47+[1]Capital!Q45+[1]Capital!Q49</f>
        <v>58372.221712300001</v>
      </c>
      <c r="S193" s="6">
        <f>[1]Capital!R43+[1]Capital!R47+[1]Capital!R45+[1]Capital!R49</f>
        <v>58906.361353300003</v>
      </c>
      <c r="T193" s="6">
        <f>[1]Capital!S43+[1]Capital!S47+[1]Capital!S45+[1]Capital!S49</f>
        <v>59401.2610489</v>
      </c>
      <c r="U193" s="6">
        <f>[1]Capital!T43+[1]Capital!T47+[1]Capital!T45+[1]Capital!T49</f>
        <v>59862.946535099996</v>
      </c>
      <c r="V193" s="6">
        <f>[1]Capital!U43+[1]Capital!U47+[1]Capital!U45+[1]Capital!U49</f>
        <v>60297.274413799998</v>
      </c>
      <c r="W193" s="6">
        <f>[1]Capital!V43+[1]Capital!V47+[1]Capital!V45+[1]Capital!V49</f>
        <v>60709.246702500001</v>
      </c>
      <c r="X193" s="6">
        <f>[1]Capital!W43+[1]Capital!W47+[1]Capital!W45+[1]Capital!W49</f>
        <v>61102.4008464</v>
      </c>
      <c r="Y193" s="6">
        <f>[1]Capital!X43+[1]Capital!X47+[1]Capital!X45+[1]Capital!X49</f>
        <v>61479.664007600004</v>
      </c>
      <c r="Z193" s="6">
        <f>[1]Capital!Y43+[1]Capital!Y47+[1]Capital!Y45+[1]Capital!Y49</f>
        <v>61843.467123100003</v>
      </c>
      <c r="AA193" s="6">
        <f>[1]Capital!Z43+[1]Capital!Z47+[1]Capital!Z45+[1]Capital!Z49</f>
        <v>62195.825605600003</v>
      </c>
      <c r="AB193" s="6">
        <f>[1]Capital!AA43+[1]Capital!AA47+[1]Capital!AA45+[1]Capital!AA49</f>
        <v>62538.449958999998</v>
      </c>
      <c r="AC193" s="6">
        <f>[1]Capital!AB43+[1]Capital!AB47+[1]Capital!AB45+[1]Capital!AB49</f>
        <v>62872.273369000002</v>
      </c>
      <c r="AD193" s="6">
        <f>[1]Capital!AC43+[1]Capital!AC47+[1]Capital!AC45+[1]Capital!AC49</f>
        <v>63198.244634400005</v>
      </c>
      <c r="AE193" s="6">
        <f>[1]Capital!AD43+[1]Capital!AD47+[1]Capital!AD45+[1]Capital!AD49</f>
        <v>63517.282077800002</v>
      </c>
      <c r="AF193" s="6">
        <f>[1]Capital!AE43+[1]Capital!AE47+[1]Capital!AE45+[1]Capital!AE49</f>
        <v>63830.168607999993</v>
      </c>
      <c r="AG193" s="6">
        <f>[1]Capital!AF43+[1]Capital!AF47+[1]Capital!AF45+[1]Capital!AF49</f>
        <v>64137.538667200002</v>
      </c>
      <c r="AH193" s="6">
        <f>[1]Capital!AG43+[1]Capital!AG47+[1]Capital!AG45+[1]Capital!AG49</f>
        <v>64439.308097699999</v>
      </c>
      <c r="AI193" s="6">
        <f>[1]Capital!AH43+[1]Capital!AH47+[1]Capital!AH45+[1]Capital!AH49</f>
        <v>64735.546625399991</v>
      </c>
      <c r="AJ193" s="6">
        <f>[1]Capital!AI43+[1]Capital!AI47+[1]Capital!AI45+[1]Capital!AI49</f>
        <v>65026.447399800003</v>
      </c>
      <c r="AK193" s="6">
        <f>[1]Capital!AJ43+[1]Capital!AJ47+[1]Capital!AJ45+[1]Capital!AJ49</f>
        <v>65312.276065099999</v>
      </c>
      <c r="AL193" s="6">
        <f>[1]Capital!AK43+[1]Capital!AK47+[1]Capital!AK45+[1]Capital!AK49</f>
        <v>65593.353556999995</v>
      </c>
      <c r="AM193" s="6">
        <f>[1]Capital!AL43+[1]Capital!AL47+[1]Capital!AL45+[1]Capital!AL49</f>
        <v>65880.951677200006</v>
      </c>
      <c r="AN193" s="6">
        <f>[1]Capital!AM43+[1]Capital!AM47+[1]Capital!AM45+[1]Capital!AM49</f>
        <v>66180.195702099998</v>
      </c>
      <c r="AO193" s="6">
        <f>[1]Capital!AN43+[1]Capital!AN47+[1]Capital!AN45+[1]Capital!AN49</f>
        <v>66493.902339099994</v>
      </c>
      <c r="AP193" s="6">
        <f>[1]Capital!AO43+[1]Capital!AO47+[1]Capital!AO45+[1]Capital!AO49</f>
        <v>66823.919736700002</v>
      </c>
      <c r="AQ193" s="6">
        <f>[1]Capital!AP43+[1]Capital!AP47+[1]Capital!AP45+[1]Capital!AP49</f>
        <v>67171.581547499998</v>
      </c>
      <c r="AR193" s="6">
        <f>[1]Capital!AQ43+[1]Capital!AQ47+[1]Capital!AQ45+[1]Capital!AQ49</f>
        <v>67537.267091200003</v>
      </c>
      <c r="AS193" s="6">
        <f>[1]Capital!AR43+[1]Capital!AR47+[1]Capital!AR45+[1]Capital!AR49</f>
        <v>67921.383470000001</v>
      </c>
      <c r="AT193" s="6">
        <f>[1]Capital!AS43+[1]Capital!AS47+[1]Capital!AS45+[1]Capital!AS49</f>
        <v>68324.357209599999</v>
      </c>
      <c r="AU193" s="6">
        <f>[1]Capital!AT43+[1]Capital!AT47+[1]Capital!AT45+[1]Capital!AT49</f>
        <v>68746.597760200006</v>
      </c>
      <c r="AV193" s="6">
        <f>[1]Capital!AU43+[1]Capital!AU47+[1]Capital!AU45+[1]Capital!AU49</f>
        <v>69188.4950465</v>
      </c>
      <c r="AW193" s="6">
        <f>[1]Capital!AV43+[1]Capital!AV47+[1]Capital!AV45+[1]Capital!AV49</f>
        <v>69649.672824400011</v>
      </c>
      <c r="AX193" s="6">
        <f>[1]Capital!AW43+[1]Capital!AW47+[1]Capital!AW45+[1]Capital!AW49</f>
        <v>70130.040584400005</v>
      </c>
      <c r="AY193" s="6">
        <f>[1]Capital!AX43+[1]Capital!AX47+[1]Capital!AX45+[1]Capital!AX49</f>
        <v>70629.714393100017</v>
      </c>
      <c r="AZ193" s="6">
        <f>[1]Capital!AY43+[1]Capital!AY47+[1]Capital!AY45+[1]Capital!AY49</f>
        <v>71148.932481099997</v>
      </c>
      <c r="BA193" s="6">
        <f>[1]Capital!AZ43+[1]Capital!AZ47+[1]Capital!AZ45+[1]Capital!AZ49</f>
        <v>71688.014761099999</v>
      </c>
      <c r="BB193" s="6">
        <f>[1]Capital!BA43+[1]Capital!BA47+[1]Capital!BA45+[1]Capital!BA49</f>
        <v>72245.108372500006</v>
      </c>
      <c r="BC193" s="6">
        <f>[1]Capital!BB43+[1]Capital!BB47+[1]Capital!BB45+[1]Capital!BB49</f>
        <v>72819.5976868</v>
      </c>
      <c r="BD193" s="6">
        <f>[1]Capital!BC43+[1]Capital!BC47+[1]Capital!BC45+[1]Capital!BC49</f>
        <v>73411.502087099987</v>
      </c>
      <c r="BE193" s="6">
        <f>[1]Capital!BD43+[1]Capital!BD47+[1]Capital!BD45+[1]Capital!BD49</f>
        <v>74020.996642700004</v>
      </c>
      <c r="BF193" s="6">
        <f>[1]Capital!BE43+[1]Capital!BE47+[1]Capital!BE45+[1]Capital!BE49</f>
        <v>74648.317332799998</v>
      </c>
      <c r="BG193" s="6">
        <f>[1]Capital!BF43+[1]Capital!BF47+[1]Capital!BF45+[1]Capital!BF49</f>
        <v>75292.720772000001</v>
      </c>
      <c r="BH193" s="6">
        <f>[1]Capital!BG43+[1]Capital!BG47+[1]Capital!BG45+[1]Capital!BG49</f>
        <v>75953.923758999998</v>
      </c>
      <c r="BI193" s="6">
        <f>[1]Capital!BH43+[1]Capital!BH47+[1]Capital!BH45+[1]Capital!BH49</f>
        <v>76631.980273000008</v>
      </c>
      <c r="BJ193" s="6">
        <f>[1]Capital!BI43+[1]Capital!BI47+[1]Capital!BI45+[1]Capital!BI49</f>
        <v>77327.130046999999</v>
      </c>
      <c r="BK193" s="6">
        <f>[1]Capital!BJ43+[1]Capital!BJ47+[1]Capital!BJ45+[1]Capital!BJ49</f>
        <v>78039.721531000003</v>
      </c>
      <c r="BL193" s="6">
        <f>[1]Capital!BK43+[1]Capital!BK47+[1]Capital!BK45+[1]Capital!BK49</f>
        <v>78770.171064999988</v>
      </c>
      <c r="BM193" s="6">
        <f>[1]Capital!BL43+[1]Capital!BL47+[1]Capital!BL45+[1]Capital!BL49</f>
        <v>79518.936166</v>
      </c>
      <c r="BN193" s="6">
        <f>[1]Capital!BM43+[1]Capital!BM47+[1]Capital!BM45+[1]Capital!BM49</f>
        <v>80286.495729000017</v>
      </c>
      <c r="BO193" s="6">
        <f>[1]Capital!BN43+[1]Capital!BN47+[1]Capital!BN45+[1]Capital!BN49</f>
        <v>81073.334525000013</v>
      </c>
      <c r="BP193" s="6">
        <f>[1]Capital!BO43+[1]Capital!BO47+[1]Capital!BO45+[1]Capital!BO49</f>
        <v>81879.931148999996</v>
      </c>
      <c r="BQ193" s="6">
        <f>[1]Capital!BP43+[1]Capital!BP47+[1]Capital!BP45+[1]Capital!BP49</f>
        <v>82705.772205000016</v>
      </c>
      <c r="BR193" s="6">
        <f>[1]Capital!BQ43+[1]Capital!BQ47+[1]Capital!BQ45+[1]Capital!BQ49</f>
        <v>83550.701214000001</v>
      </c>
      <c r="BS193" s="6">
        <f>[1]Capital!BR43+[1]Capital!BR47+[1]Capital!BR45+[1]Capital!BR49</f>
        <v>84414.811845999997</v>
      </c>
      <c r="BT193" s="6">
        <f>[1]Capital!BS43+[1]Capital!BS47+[1]Capital!BS45+[1]Capital!BS49</f>
        <v>85298.324906000009</v>
      </c>
      <c r="BU193" s="6">
        <f>[1]Capital!BT43+[1]Capital!BT47+[1]Capital!BT45+[1]Capital!BT49</f>
        <v>86201.533244000006</v>
      </c>
      <c r="BV193" s="6">
        <f>[1]Capital!BU43+[1]Capital!BU47+[1]Capital!BU45+[1]Capital!BU49</f>
        <v>87124.775104</v>
      </c>
      <c r="BW193" s="6">
        <f>[1]Capital!BV43+[1]Capital!BV47+[1]Capital!BV45+[1]Capital!BV49</f>
        <v>88068.417455999981</v>
      </c>
      <c r="BX193" s="6">
        <f>[1]Capital!BW43+[1]Capital!BW47+[1]Capital!BW45+[1]Capital!BW49</f>
        <v>89032.843928000002</v>
      </c>
      <c r="BY193" s="6">
        <f>[1]Capital!BX43+[1]Capital!BX47+[1]Capital!BX45+[1]Capital!BX49</f>
        <v>90018.446373999992</v>
      </c>
      <c r="BZ193" s="6">
        <f>[1]Capital!BY43+[1]Capital!BY47+[1]Capital!BY45+[1]Capital!BY49</f>
        <v>91025.619167000012</v>
      </c>
      <c r="CA193" s="6">
        <f>[1]Capital!BZ43+[1]Capital!BZ47+[1]Capital!BZ45+[1]Capital!BZ49</f>
        <v>92054.008960000006</v>
      </c>
      <c r="CB193" s="6">
        <f>[1]Capital!CA43+[1]Capital!CA47+[1]Capital!CA45+[1]Capital!CA49</f>
        <v>93103.552881999989</v>
      </c>
      <c r="CC193" s="6">
        <f>[1]Capital!CB43+[1]Capital!CB47+[1]Capital!CB45+[1]Capital!CB49</f>
        <v>94174.396598000007</v>
      </c>
      <c r="CD193" s="6">
        <f>[1]Capital!CC43+[1]Capital!CC47+[1]Capital!CC45+[1]Capital!CC49</f>
        <v>95266.800038999994</v>
      </c>
      <c r="CE193" s="6">
        <f>[1]Capital!CD43+[1]Capital!CD47+[1]Capital!CD45+[1]Capital!CD49</f>
        <v>96381.094645999998</v>
      </c>
      <c r="CF193" s="6">
        <f>[1]Capital!CE43+[1]Capital!CE47+[1]Capital!CE45+[1]Capital!CE49</f>
        <v>97517.66230299999</v>
      </c>
      <c r="CG193" s="6">
        <f>[1]Capital!CF43+[1]Capital!CF47+[1]Capital!CF45+[1]Capital!CF49</f>
        <v>98676.92167299999</v>
      </c>
      <c r="CH193" s="6">
        <f>[1]Capital!CG43+[1]Capital!CG47+[1]Capital!CG45+[1]Capital!CG49</f>
        <v>99859.318131000007</v>
      </c>
      <c r="CI193" s="6">
        <f>[1]Capital!CH43+[1]Capital!CH47+[1]Capital!CH45+[1]Capital!CH49</f>
        <v>101065.31644</v>
      </c>
      <c r="CJ193" s="6">
        <f>[1]Capital!CI43+[1]Capital!CI47+[1]Capital!CI45+[1]Capital!CI49</f>
        <v>102295.396022</v>
      </c>
    </row>
    <row r="194" spans="1:88" x14ac:dyDescent="0.3">
      <c r="B194" t="s">
        <v>10</v>
      </c>
      <c r="C194" s="6">
        <f>[1]Capital!B37+[1]Capital!B39</f>
        <v>7636855.5109999999</v>
      </c>
      <c r="D194" s="6">
        <f>[1]Capital!C37+[1]Capital!C39</f>
        <v>7716597.0940000005</v>
      </c>
      <c r="E194" s="6">
        <f>[1]Capital!D37+[1]Capital!D39</f>
        <v>7795648.5510000009</v>
      </c>
      <c r="F194" s="6">
        <f>[1]Capital!E37+[1]Capital!E39</f>
        <v>7875850.3790000007</v>
      </c>
      <c r="G194" s="6">
        <f>[1]Capital!F37+[1]Capital!F39</f>
        <v>7958320.2209999999</v>
      </c>
      <c r="H194" s="6">
        <f>[1]Capital!G37+[1]Capital!G39</f>
        <v>8043577.9589999998</v>
      </c>
      <c r="I194" s="6">
        <f>[1]Capital!H37+[1]Capital!H39</f>
        <v>8131452.8629999999</v>
      </c>
      <c r="J194" s="6">
        <f>[1]Capital!I37+[1]Capital!I39</f>
        <v>8221663.4079999998</v>
      </c>
      <c r="K194" s="6">
        <f>[1]Capital!J37+[1]Capital!J39</f>
        <v>8313980.1610000003</v>
      </c>
      <c r="L194" s="6">
        <f>[1]Capital!K37+[1]Capital!K39</f>
        <v>8408285.0529999994</v>
      </c>
      <c r="M194" s="6">
        <f>[1]Capital!L37+[1]Capital!L39</f>
        <v>8504561.1209999993</v>
      </c>
      <c r="N194" s="6">
        <f>[1]Capital!M37+[1]Capital!M39</f>
        <v>8602800.1449999996</v>
      </c>
      <c r="O194" s="6">
        <f>[1]Capital!N37+[1]Capital!N39</f>
        <v>8703091.4340000004</v>
      </c>
      <c r="P194" s="6">
        <f>[1]Capital!O37+[1]Capital!O39</f>
        <v>8805587.0490000006</v>
      </c>
      <c r="Q194" s="6">
        <f>[1]Capital!P37+[1]Capital!P39</f>
        <v>8910468.7690000013</v>
      </c>
      <c r="R194" s="6">
        <f>[1]Capital!Q37+[1]Capital!Q39</f>
        <v>9017926.5289999992</v>
      </c>
      <c r="S194" s="6">
        <f>[1]Capital!R37+[1]Capital!R39</f>
        <v>9128316.7459999993</v>
      </c>
      <c r="T194" s="6">
        <f>[1]Capital!S37+[1]Capital!S39</f>
        <v>9241995.2809999995</v>
      </c>
      <c r="U194" s="6">
        <f>[1]Capital!T37+[1]Capital!T39</f>
        <v>9359216.8509999998</v>
      </c>
      <c r="V194" s="6">
        <f>[1]Capital!U37+[1]Capital!U39</f>
        <v>9480110.5470000003</v>
      </c>
      <c r="W194" s="6">
        <f>[1]Capital!V37+[1]Capital!V39</f>
        <v>9604703.2630000003</v>
      </c>
      <c r="X194" s="6">
        <f>[1]Capital!W37+[1]Capital!W39</f>
        <v>9732884.8920000009</v>
      </c>
      <c r="Y194" s="6">
        <f>[1]Capital!X37+[1]Capital!X39</f>
        <v>9864548.1809999999</v>
      </c>
      <c r="Z194" s="6">
        <f>[1]Capital!Y37+[1]Capital!Y39</f>
        <v>9999596.3760000002</v>
      </c>
      <c r="AA194" s="6">
        <f>[1]Capital!Z37+[1]Capital!Z39</f>
        <v>10137938.276999999</v>
      </c>
      <c r="AB194" s="6">
        <f>[1]Capital!AA37+[1]Capital!AA39</f>
        <v>10279486.434999999</v>
      </c>
      <c r="AC194" s="6">
        <f>[1]Capital!AB37+[1]Capital!AB39</f>
        <v>10424080.162999999</v>
      </c>
      <c r="AD194" s="6">
        <f>[1]Capital!AC37+[1]Capital!AC39</f>
        <v>10571606.063000001</v>
      </c>
      <c r="AE194" s="6">
        <f>[1]Capital!AD37+[1]Capital!AD39</f>
        <v>10721986.066</v>
      </c>
      <c r="AF194" s="6">
        <f>[1]Capital!AE37+[1]Capital!AE39</f>
        <v>10875172.809</v>
      </c>
      <c r="AG194" s="6">
        <f>[1]Capital!AF37+[1]Capital!AF39</f>
        <v>11031141.824999999</v>
      </c>
      <c r="AH194" s="6">
        <f>[1]Capital!AG37+[1]Capital!AG39</f>
        <v>11189798.488</v>
      </c>
      <c r="AI194" s="6">
        <f>[1]Capital!AH37+[1]Capital!AH39</f>
        <v>11351102.257000001</v>
      </c>
      <c r="AJ194" s="6">
        <f>[1]Capital!AI37+[1]Capital!AI39</f>
        <v>11515046.853999998</v>
      </c>
      <c r="AK194" s="6">
        <f>[1]Capital!AJ37+[1]Capital!AJ39</f>
        <v>11681642.905999999</v>
      </c>
      <c r="AL194" s="6">
        <f>[1]Capital!AK37+[1]Capital!AK39</f>
        <v>11850907.805</v>
      </c>
      <c r="AM194" s="6">
        <f>[1]Capital!AL37+[1]Capital!AL39</f>
        <v>12022862.454</v>
      </c>
      <c r="AN194" s="6">
        <f>[1]Capital!AM37+[1]Capital!AM39</f>
        <v>12197468.646</v>
      </c>
      <c r="AO194" s="6">
        <f>[1]Capital!AN37+[1]Capital!AN39</f>
        <v>12374721.661999999</v>
      </c>
      <c r="AP194" s="6">
        <f>[1]Capital!AO37+[1]Capital!AO39</f>
        <v>12554651.751</v>
      </c>
      <c r="AQ194" s="6">
        <f>[1]Capital!AP37+[1]Capital!AP39</f>
        <v>12737302.522</v>
      </c>
      <c r="AR194" s="6">
        <f>[1]Capital!AQ37+[1]Capital!AQ39</f>
        <v>12922618.414000001</v>
      </c>
      <c r="AS194" s="6">
        <f>[1]Capital!AR37+[1]Capital!AR39</f>
        <v>13110578.084000001</v>
      </c>
      <c r="AT194" s="6">
        <f>[1]Capital!AS37+[1]Capital!AS39</f>
        <v>13301173.759</v>
      </c>
      <c r="AU194" s="6">
        <f>[1]Capital!AT37+[1]Capital!AT39</f>
        <v>13494398.115</v>
      </c>
      <c r="AV194" s="6">
        <f>[1]Capital!AU37+[1]Capital!AU39</f>
        <v>13690239.222999999</v>
      </c>
      <c r="AW194" s="6">
        <f>[1]Capital!AV37+[1]Capital!AV39</f>
        <v>13888539.838</v>
      </c>
      <c r="AX194" s="6">
        <f>[1]Capital!AW37+[1]Capital!AW39</f>
        <v>14089224.445</v>
      </c>
      <c r="AY194" s="6">
        <f>[1]Capital!AX37+[1]Capital!AX39</f>
        <v>14292249.790999999</v>
      </c>
      <c r="AZ194" s="6">
        <f>[1]Capital!AY37+[1]Capital!AY39</f>
        <v>14497581.035</v>
      </c>
      <c r="BA194" s="6">
        <f>[1]Capital!AZ37+[1]Capital!AZ39</f>
        <v>14705182.991</v>
      </c>
      <c r="BB194" s="6">
        <f>[1]Capital!BA37+[1]Capital!BA39</f>
        <v>14915535.129000001</v>
      </c>
      <c r="BC194" s="6">
        <f>[1]Capital!BB37+[1]Capital!BB39</f>
        <v>15128145.534</v>
      </c>
      <c r="BD194" s="6">
        <f>[1]Capital!BC37+[1]Capital!BC39</f>
        <v>15342491.791000001</v>
      </c>
      <c r="BE194" s="6">
        <f>[1]Capital!BD37+[1]Capital!BD39</f>
        <v>15558215.638999999</v>
      </c>
      <c r="BF194" s="6">
        <f>[1]Capital!BE37+[1]Capital!BE39</f>
        <v>15775097.311000001</v>
      </c>
      <c r="BG194" s="6">
        <f>[1]Capital!BF37+[1]Capital!BF39</f>
        <v>15992842.789999999</v>
      </c>
      <c r="BH194" s="6">
        <f>[1]Capital!BG37+[1]Capital!BG39</f>
        <v>16211266.644000001</v>
      </c>
      <c r="BI194" s="6">
        <f>[1]Capital!BH37+[1]Capital!BH39</f>
        <v>16430249.794</v>
      </c>
      <c r="BJ194" s="6">
        <f>[1]Capital!BI37+[1]Capital!BI39</f>
        <v>16649706.915999999</v>
      </c>
      <c r="BK194" s="6">
        <f>[1]Capital!BJ37+[1]Capital!BJ39</f>
        <v>16869569.647</v>
      </c>
      <c r="BL194" s="6">
        <f>[1]Capital!BK37+[1]Capital!BK39</f>
        <v>17089779.000999998</v>
      </c>
      <c r="BM194" s="6">
        <f>[1]Capital!BL37+[1]Capital!BL39</f>
        <v>17310281.867000002</v>
      </c>
      <c r="BN194" s="6">
        <f>[1]Capital!BM37+[1]Capital!BM39</f>
        <v>17531029.324000001</v>
      </c>
      <c r="BO194" s="6">
        <f>[1]Capital!BN37+[1]Capital!BN39</f>
        <v>17751975.647</v>
      </c>
      <c r="BP194" s="6">
        <f>[1]Capital!BO37+[1]Capital!BO39</f>
        <v>17973077.843000002</v>
      </c>
      <c r="BQ194" s="6">
        <f>[1]Capital!BP37+[1]Capital!BP39</f>
        <v>18194143.151000001</v>
      </c>
      <c r="BR194" s="6">
        <f>[1]Capital!BQ37+[1]Capital!BQ39</f>
        <v>18415054.995000001</v>
      </c>
      <c r="BS194" s="6">
        <f>[1]Capital!BR37+[1]Capital!BR39</f>
        <v>18635744.971000001</v>
      </c>
      <c r="BT194" s="6">
        <f>[1]Capital!BS37+[1]Capital!BS39</f>
        <v>18856169.118999999</v>
      </c>
      <c r="BU194" s="6">
        <f>[1]Capital!BT37+[1]Capital!BT39</f>
        <v>19076295.737</v>
      </c>
      <c r="BV194" s="6">
        <f>[1]Capital!BU37+[1]Capital!BU39</f>
        <v>19296100.418000001</v>
      </c>
      <c r="BW194" s="6">
        <f>[1]Capital!BV37+[1]Capital!BV39</f>
        <v>19515564.565000001</v>
      </c>
      <c r="BX194" s="6">
        <f>[1]Capital!BW37+[1]Capital!BW39</f>
        <v>19734675.322000001</v>
      </c>
      <c r="BY194" s="6">
        <f>[1]Capital!BX37+[1]Capital!BX39</f>
        <v>19953425.802999999</v>
      </c>
      <c r="BZ194" s="6">
        <f>[1]Capital!BY37+[1]Capital!BY39</f>
        <v>20171815.177000001</v>
      </c>
      <c r="CA194" s="6">
        <f>[1]Capital!BZ37+[1]Capital!BZ39</f>
        <v>20389733.561999999</v>
      </c>
      <c r="CB194" s="6">
        <f>[1]Capital!CA37+[1]Capital!CA39</f>
        <v>20607132.397</v>
      </c>
      <c r="CC194" s="6">
        <f>[1]Capital!CB37+[1]Capital!CB39</f>
        <v>20824002.223000001</v>
      </c>
      <c r="CD194" s="6">
        <f>[1]Capital!CC37+[1]Capital!CC39</f>
        <v>21040353.719000001</v>
      </c>
      <c r="CE194" s="6">
        <f>[1]Capital!CD37+[1]Capital!CD39</f>
        <v>21256207.975999996</v>
      </c>
      <c r="CF194" s="6">
        <f>[1]Capital!CE37+[1]Capital!CE39</f>
        <v>21471592.138</v>
      </c>
      <c r="CG194" s="6">
        <f>[1]Capital!CF37+[1]Capital!CF39</f>
        <v>21686538.025000002</v>
      </c>
      <c r="CH194" s="6">
        <f>[1]Capital!CG37+[1]Capital!CG39</f>
        <v>21901081.778999999</v>
      </c>
      <c r="CI194" s="6">
        <f>[1]Capital!CH37+[1]Capital!CH39</f>
        <v>22115263.960000001</v>
      </c>
      <c r="CJ194" s="6">
        <f>[1]Capital!CI37+[1]Capital!CI39</f>
        <v>22329129.546</v>
      </c>
    </row>
    <row r="195" spans="1:88" x14ac:dyDescent="0.3">
      <c r="B195" t="s">
        <v>9</v>
      </c>
      <c r="C195" s="6">
        <f>[1]Capital!B29+[1]Capital!B31+[1]Capital!B33+[1]Capital!B35</f>
        <v>164477.98738000001</v>
      </c>
      <c r="D195" s="6">
        <f>[1]Capital!C29+[1]Capital!C31+[1]Capital!C33+[1]Capital!C35</f>
        <v>165888.13471000001</v>
      </c>
      <c r="E195" s="6">
        <f>[1]Capital!D29+[1]Capital!D31+[1]Capital!D33+[1]Capital!D35</f>
        <v>167200.40257999999</v>
      </c>
      <c r="F195" s="6">
        <f>[1]Capital!E29+[1]Capital!E31+[1]Capital!E33+[1]Capital!E35</f>
        <v>168477.03068999999</v>
      </c>
      <c r="G195" s="6">
        <f>[1]Capital!F29+[1]Capital!F31+[1]Capital!F33+[1]Capital!F35</f>
        <v>169757.43909</v>
      </c>
      <c r="H195" s="6">
        <f>[1]Capital!G29+[1]Capital!G31+[1]Capital!G33+[1]Capital!G35</f>
        <v>171070.03920999999</v>
      </c>
      <c r="I195" s="6">
        <f>[1]Capital!H29+[1]Capital!H31+[1]Capital!H33+[1]Capital!H35</f>
        <v>172423.19474000001</v>
      </c>
      <c r="J195" s="6">
        <f>[1]Capital!I29+[1]Capital!I31+[1]Capital!I33+[1]Capital!I35</f>
        <v>173820.35047999999</v>
      </c>
      <c r="K195" s="6">
        <f>[1]Capital!J29+[1]Capital!J31+[1]Capital!J33+[1]Capital!J35</f>
        <v>175264.26739000002</v>
      </c>
      <c r="L195" s="6">
        <f>[1]Capital!K29+[1]Capital!K31+[1]Capital!K33+[1]Capital!K35</f>
        <v>176757.11241999999</v>
      </c>
      <c r="M195" s="6">
        <f>[1]Capital!L29+[1]Capital!L31+[1]Capital!L33+[1]Capital!L35</f>
        <v>178301.02484</v>
      </c>
      <c r="N195" s="6">
        <f>[1]Capital!M29+[1]Capital!M31+[1]Capital!M33+[1]Capital!M35</f>
        <v>179892.27120000002</v>
      </c>
      <c r="O195" s="6">
        <f>[1]Capital!N29+[1]Capital!N31+[1]Capital!N33+[1]Capital!N35</f>
        <v>181530.27919</v>
      </c>
      <c r="P195" s="6">
        <f>[1]Capital!O29+[1]Capital!O31+[1]Capital!O33+[1]Capital!O35</f>
        <v>183215.63991999999</v>
      </c>
      <c r="Q195" s="6">
        <f>[1]Capital!P29+[1]Capital!P31+[1]Capital!P33+[1]Capital!P35</f>
        <v>184949.41282999999</v>
      </c>
      <c r="R195" s="6">
        <f>[1]Capital!Q29+[1]Capital!Q31+[1]Capital!Q33+[1]Capital!Q35</f>
        <v>186733.00698000001</v>
      </c>
      <c r="S195" s="6">
        <f>[1]Capital!R29+[1]Capital!R31+[1]Capital!R33+[1]Capital!R35</f>
        <v>188567.61063999997</v>
      </c>
      <c r="T195" s="6">
        <f>[1]Capital!S29+[1]Capital!S31+[1]Capital!S33+[1]Capital!S35</f>
        <v>190459.32397</v>
      </c>
      <c r="U195" s="6">
        <f>[1]Capital!T29+[1]Capital!T31+[1]Capital!T33+[1]Capital!T35</f>
        <v>192413.90781999999</v>
      </c>
      <c r="V195" s="6">
        <f>[1]Capital!U29+[1]Capital!U31+[1]Capital!U33+[1]Capital!U35</f>
        <v>194435.00822999998</v>
      </c>
      <c r="W195" s="6">
        <f>[1]Capital!V29+[1]Capital!V31+[1]Capital!V33+[1]Capital!V35</f>
        <v>196524.30537000002</v>
      </c>
      <c r="X195" s="6">
        <f>[1]Capital!W29+[1]Capital!W31+[1]Capital!W33+[1]Capital!W35</f>
        <v>198676.76367999997</v>
      </c>
      <c r="Y195" s="6">
        <f>[1]Capital!X29+[1]Capital!X31+[1]Capital!X33+[1]Capital!X35</f>
        <v>200890.33981999999</v>
      </c>
      <c r="Z195" s="6">
        <f>[1]Capital!Y29+[1]Capital!Y31+[1]Capital!Y33+[1]Capital!Y35</f>
        <v>203164.50907999999</v>
      </c>
      <c r="AA195" s="6">
        <f>[1]Capital!Z29+[1]Capital!Z31+[1]Capital!Z33+[1]Capital!Z35</f>
        <v>205499.65604999999</v>
      </c>
      <c r="AB195" s="6">
        <f>[1]Capital!AA29+[1]Capital!AA31+[1]Capital!AA33+[1]Capital!AA35</f>
        <v>207896.79240000001</v>
      </c>
      <c r="AC195" s="6">
        <f>[1]Capital!AB29+[1]Capital!AB31+[1]Capital!AB33+[1]Capital!AB35</f>
        <v>210351.55783000001</v>
      </c>
      <c r="AD195" s="6">
        <f>[1]Capital!AC29+[1]Capital!AC31+[1]Capital!AC33+[1]Capital!AC35</f>
        <v>212863.60122000001</v>
      </c>
      <c r="AE195" s="6">
        <f>[1]Capital!AD29+[1]Capital!AD31+[1]Capital!AD33+[1]Capital!AD35</f>
        <v>215434.34168999997</v>
      </c>
      <c r="AF195" s="6">
        <f>[1]Capital!AE29+[1]Capital!AE31+[1]Capital!AE33+[1]Capital!AE35</f>
        <v>218065.74226999999</v>
      </c>
      <c r="AG195" s="6">
        <f>[1]Capital!AF29+[1]Capital!AF31+[1]Capital!AF33+[1]Capital!AF35</f>
        <v>220759.74862</v>
      </c>
      <c r="AH195" s="6">
        <f>[1]Capital!AG29+[1]Capital!AG31+[1]Capital!AG33+[1]Capital!AG35</f>
        <v>223511.55283</v>
      </c>
      <c r="AI195" s="6">
        <f>[1]Capital!AH29+[1]Capital!AH31+[1]Capital!AH33+[1]Capital!AH35</f>
        <v>226320.07030999998</v>
      </c>
      <c r="AJ195" s="6">
        <f>[1]Capital!AI29+[1]Capital!AI31+[1]Capital!AI33+[1]Capital!AI35</f>
        <v>229185.56513999999</v>
      </c>
      <c r="AK195" s="6">
        <f>[1]Capital!AJ29+[1]Capital!AJ31+[1]Capital!AJ33+[1]Capital!AJ35</f>
        <v>232108.53736999998</v>
      </c>
      <c r="AL195" s="6">
        <f>[1]Capital!AK29+[1]Capital!AK31+[1]Capital!AK33+[1]Capital!AK35</f>
        <v>235089.29074999999</v>
      </c>
      <c r="AM195" s="6">
        <f>[1]Capital!AL29+[1]Capital!AL31+[1]Capital!AL33+[1]Capital!AL35</f>
        <v>238125.65111999999</v>
      </c>
      <c r="AN195" s="6">
        <f>[1]Capital!AM29+[1]Capital!AM31+[1]Capital!AM33+[1]Capital!AM35</f>
        <v>241217.99585000001</v>
      </c>
      <c r="AO195" s="6">
        <f>[1]Capital!AN29+[1]Capital!AN31+[1]Capital!AN33+[1]Capital!AN35</f>
        <v>244367.39711999998</v>
      </c>
      <c r="AP195" s="6">
        <f>[1]Capital!AO29+[1]Capital!AO31+[1]Capital!AO33+[1]Capital!AO35</f>
        <v>247574.78559000001</v>
      </c>
      <c r="AQ195" s="6">
        <f>[1]Capital!AP29+[1]Capital!AP31+[1]Capital!AP33+[1]Capital!AP35</f>
        <v>250840.54044000001</v>
      </c>
      <c r="AR195" s="6">
        <f>[1]Capital!AQ29+[1]Capital!AQ31+[1]Capital!AQ33+[1]Capital!AQ35</f>
        <v>254157.25037999998</v>
      </c>
      <c r="AS195" s="6">
        <f>[1]Capital!AR29+[1]Capital!AR31+[1]Capital!AR33+[1]Capital!AR35</f>
        <v>257521.36523</v>
      </c>
      <c r="AT195" s="6">
        <f>[1]Capital!AS29+[1]Capital!AS31+[1]Capital!AS33+[1]Capital!AS35</f>
        <v>260930.79052000001</v>
      </c>
      <c r="AU195" s="6">
        <f>[1]Capital!AT29+[1]Capital!AT31+[1]Capital!AT33+[1]Capital!AT35</f>
        <v>264383.87973000004</v>
      </c>
      <c r="AV195" s="6">
        <f>[1]Capital!AU29+[1]Capital!AU31+[1]Capital!AU33+[1]Capital!AU35</f>
        <v>267879.13127000001</v>
      </c>
      <c r="AW195" s="6">
        <f>[1]Capital!AV29+[1]Capital!AV31+[1]Capital!AV33+[1]Capital!AV35</f>
        <v>271405.90957000002</v>
      </c>
      <c r="AX195" s="6">
        <f>[1]Capital!AW29+[1]Capital!AW31+[1]Capital!AW33+[1]Capital!AW35</f>
        <v>274959.75137000001</v>
      </c>
      <c r="AY195" s="6">
        <f>[1]Capital!AX29+[1]Capital!AX31+[1]Capital!AX33+[1]Capital!AX35</f>
        <v>278538.82552000001</v>
      </c>
      <c r="AZ195" s="6">
        <f>[1]Capital!AY29+[1]Capital!AY31+[1]Capital!AY33+[1]Capital!AY35</f>
        <v>282142.34732999996</v>
      </c>
      <c r="BA195" s="6">
        <f>[1]Capital!AZ29+[1]Capital!AZ31+[1]Capital!AZ33+[1]Capital!AZ35</f>
        <v>285769.98867999995</v>
      </c>
      <c r="BB195" s="6">
        <f>[1]Capital!BA29+[1]Capital!BA31+[1]Capital!BA33+[1]Capital!BA35</f>
        <v>289420.90983999998</v>
      </c>
      <c r="BC195" s="6">
        <f>[1]Capital!BB29+[1]Capital!BB31+[1]Capital!BB33+[1]Capital!BB35</f>
        <v>293087.66285999998</v>
      </c>
      <c r="BD195" s="6">
        <f>[1]Capital!BC29+[1]Capital!BC31+[1]Capital!BC33+[1]Capital!BC35</f>
        <v>296763.44254000002</v>
      </c>
      <c r="BE195" s="6">
        <f>[1]Capital!BD29+[1]Capital!BD31+[1]Capital!BD33+[1]Capital!BD35</f>
        <v>300444.05244</v>
      </c>
      <c r="BF195" s="6">
        <f>[1]Capital!BE29+[1]Capital!BE31+[1]Capital!BE33+[1]Capital!BE35</f>
        <v>304127.5687</v>
      </c>
      <c r="BG195" s="6">
        <f>[1]Capital!BF29+[1]Capital!BF31+[1]Capital!BF33+[1]Capital!BF35</f>
        <v>307801.64319999999</v>
      </c>
      <c r="BH195" s="6">
        <f>[1]Capital!BG29+[1]Capital!BG31+[1]Capital!BG33+[1]Capital!BG35</f>
        <v>311462.18573999999</v>
      </c>
      <c r="BI195" s="6">
        <f>[1]Capital!BH29+[1]Capital!BH31+[1]Capital!BH33+[1]Capital!BH35</f>
        <v>315108.76868000004</v>
      </c>
      <c r="BJ195" s="6">
        <f>[1]Capital!BI29+[1]Capital!BI31+[1]Capital!BI33+[1]Capital!BI35</f>
        <v>318742.46811999998</v>
      </c>
      <c r="BK195" s="6">
        <f>[1]Capital!BJ29+[1]Capital!BJ31+[1]Capital!BJ33+[1]Capital!BJ35</f>
        <v>322364.99770999997</v>
      </c>
      <c r="BL195" s="6">
        <f>[1]Capital!BK29+[1]Capital!BK31+[1]Capital!BK33+[1]Capital!BK35</f>
        <v>325978.34447000001</v>
      </c>
      <c r="BM195" s="6">
        <f>[1]Capital!BL29+[1]Capital!BL31+[1]Capital!BL33+[1]Capital!BL35</f>
        <v>329584.59820000001</v>
      </c>
      <c r="BN195" s="6">
        <f>[1]Capital!BM29+[1]Capital!BM31+[1]Capital!BM33+[1]Capital!BM35</f>
        <v>333185.85624000005</v>
      </c>
      <c r="BO195" s="6">
        <f>[1]Capital!BN29+[1]Capital!BN31+[1]Capital!BN33+[1]Capital!BN35</f>
        <v>336784.16229000001</v>
      </c>
      <c r="BP195" s="6">
        <f>[1]Capital!BO29+[1]Capital!BO31+[1]Capital!BO33+[1]Capital!BO35</f>
        <v>340381.46603000001</v>
      </c>
      <c r="BQ195" s="6">
        <f>[1]Capital!BP29+[1]Capital!BP31+[1]Capital!BP33+[1]Capital!BP35</f>
        <v>343968.31221</v>
      </c>
      <c r="BR195" s="6">
        <f>[1]Capital!BQ29+[1]Capital!BQ31+[1]Capital!BQ33+[1]Capital!BQ35</f>
        <v>347542.35109999997</v>
      </c>
      <c r="BS195" s="6">
        <f>[1]Capital!BR29+[1]Capital!BR31+[1]Capital!BR33+[1]Capital!BR35</f>
        <v>351104.23111999995</v>
      </c>
      <c r="BT195" s="6">
        <f>[1]Capital!BS29+[1]Capital!BS31+[1]Capital!BS33+[1]Capital!BS35</f>
        <v>354655.70229000004</v>
      </c>
      <c r="BU195" s="6">
        <f>[1]Capital!BT29+[1]Capital!BT31+[1]Capital!BT33+[1]Capital!BT35</f>
        <v>358198.88447000005</v>
      </c>
      <c r="BV195" s="6">
        <f>[1]Capital!BU29+[1]Capital!BU31+[1]Capital!BU33+[1]Capital!BU35</f>
        <v>361735.99046999996</v>
      </c>
      <c r="BW195" s="6">
        <f>[1]Capital!BV29+[1]Capital!BV31+[1]Capital!BV33+[1]Capital!BV35</f>
        <v>365269.22514</v>
      </c>
      <c r="BX195" s="6">
        <f>[1]Capital!BW29+[1]Capital!BW31+[1]Capital!BW33+[1]Capital!BW35</f>
        <v>368800.75281999994</v>
      </c>
      <c r="BY195" s="6">
        <f>[1]Capital!BX29+[1]Capital!BX31+[1]Capital!BX33+[1]Capital!BX35</f>
        <v>372332.68501999998</v>
      </c>
      <c r="BZ195" s="6">
        <f>[1]Capital!BY29+[1]Capital!BY31+[1]Capital!BY33+[1]Capital!BY35</f>
        <v>375867.07296000002</v>
      </c>
      <c r="CA195" s="6">
        <f>[1]Capital!BZ29+[1]Capital!BZ31+[1]Capital!BZ33+[1]Capital!BZ35</f>
        <v>379397.30249000003</v>
      </c>
      <c r="CB195" s="6">
        <f>[1]Capital!CA29+[1]Capital!CA31+[1]Capital!CA33+[1]Capital!CA35</f>
        <v>382922.20572000003</v>
      </c>
      <c r="CC195" s="6">
        <f>[1]Capital!CB29+[1]Capital!CB31+[1]Capital!CB33+[1]Capital!CB35</f>
        <v>386442.90617999999</v>
      </c>
      <c r="CD195" s="6">
        <f>[1]Capital!CC29+[1]Capital!CC31+[1]Capital!CC33+[1]Capital!CC35</f>
        <v>389961.35722000001</v>
      </c>
      <c r="CE195" s="6">
        <f>[1]Capital!CD29+[1]Capital!CD31+[1]Capital!CD33+[1]Capital!CD35</f>
        <v>393479.77302000008</v>
      </c>
      <c r="CF195" s="6">
        <f>[1]Capital!CE29+[1]Capital!CE31+[1]Capital!CE33+[1]Capital!CE35</f>
        <v>397000.40957000002</v>
      </c>
      <c r="CG195" s="6">
        <f>[1]Capital!CF29+[1]Capital!CF31+[1]Capital!CF33+[1]Capital!CF35</f>
        <v>400525.48319</v>
      </c>
      <c r="CH195" s="6">
        <f>[1]Capital!CG29+[1]Capital!CG31+[1]Capital!CG33+[1]Capital!CG35</f>
        <v>404057.14350999997</v>
      </c>
      <c r="CI195" s="6">
        <f>[1]Capital!CH29+[1]Capital!CH31+[1]Capital!CH33+[1]Capital!CH35</f>
        <v>407597.46538000001</v>
      </c>
      <c r="CJ195" s="6">
        <f>[1]Capital!CI29+[1]Capital!CI31+[1]Capital!CI33+[1]Capital!CI35</f>
        <v>411148.44444999995</v>
      </c>
    </row>
    <row r="196" spans="1:88" x14ac:dyDescent="0.3"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</row>
    <row r="197" spans="1:88" x14ac:dyDescent="0.3">
      <c r="A197" s="12" t="s">
        <v>29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</row>
    <row r="198" spans="1:88" x14ac:dyDescent="0.3">
      <c r="A198" t="s">
        <v>27</v>
      </c>
      <c r="B198" t="s">
        <v>28</v>
      </c>
      <c r="C198" s="6">
        <f>[1]Capital!B2</f>
        <v>8833946.3719999995</v>
      </c>
      <c r="D198" s="6">
        <f>[1]Capital!C2</f>
        <v>8924107.034</v>
      </c>
      <c r="E198" s="6">
        <f>[1]Capital!D2</f>
        <v>9013024.6170000006</v>
      </c>
      <c r="F198" s="6">
        <f>[1]Capital!E2</f>
        <v>9102659.2109999992</v>
      </c>
      <c r="G198" s="6">
        <f>[1]Capital!F2</f>
        <v>9194118.6319999993</v>
      </c>
      <c r="H198" s="6">
        <f>[1]Capital!G2</f>
        <v>9287930.3589999992</v>
      </c>
      <c r="I198" s="6">
        <f>[1]Capital!H2</f>
        <v>9383846.9550000001</v>
      </c>
      <c r="J198" s="6">
        <f>[1]Capital!I2</f>
        <v>9480709.6229999997</v>
      </c>
      <c r="K198" s="6">
        <f>[1]Capital!J2</f>
        <v>9578296.9499999993</v>
      </c>
      <c r="L198" s="6">
        <f>[1]Capital!K2</f>
        <v>9677979.0580000002</v>
      </c>
      <c r="M198" s="6">
        <f>[1]Capital!L2</f>
        <v>9780472.1339999996</v>
      </c>
      <c r="N198" s="6">
        <f>[1]Capital!M2</f>
        <v>9886043.5050000008</v>
      </c>
      <c r="O198" s="6">
        <f>[1]Capital!N2</f>
        <v>9994792.7630000003</v>
      </c>
      <c r="P198" s="6">
        <f>[1]Capital!O2</f>
        <v>10106804.550000001</v>
      </c>
      <c r="Q198" s="6">
        <f>[1]Capital!P2</f>
        <v>10222227.699999999</v>
      </c>
      <c r="R198" s="6">
        <f>[1]Capital!Q2</f>
        <v>10341221.369999999</v>
      </c>
      <c r="S198" s="6">
        <f>[1]Capital!R2</f>
        <v>10464065.02</v>
      </c>
      <c r="T198" s="6">
        <f>[1]Capital!S2</f>
        <v>10590923.73</v>
      </c>
      <c r="U198" s="6">
        <f>[1]Capital!T2</f>
        <v>10721901.029999999</v>
      </c>
      <c r="V198" s="6">
        <f>[1]Capital!U2</f>
        <v>10857061.539999999</v>
      </c>
      <c r="W198" s="6">
        <f>[1]Capital!V2</f>
        <v>10996439.07</v>
      </c>
      <c r="X198" s="6">
        <f>[1]Capital!W2</f>
        <v>11140045.32</v>
      </c>
      <c r="Y198" s="6">
        <f>[1]Capital!X2</f>
        <v>11287863.57</v>
      </c>
      <c r="Z198" s="6">
        <f>[1]Capital!Y2</f>
        <v>11439867.51</v>
      </c>
      <c r="AA198" s="6">
        <f>[1]Capital!Z2</f>
        <v>11596016.029999999</v>
      </c>
      <c r="AB198" s="6">
        <f>[1]Capital!AA2</f>
        <v>11756251.310000001</v>
      </c>
      <c r="AC198" s="6">
        <f>[1]Capital!AB2</f>
        <v>11920416.609999999</v>
      </c>
      <c r="AD198" s="6">
        <f>[1]Capital!AC2</f>
        <v>12088363.59</v>
      </c>
      <c r="AE198" s="6">
        <f>[1]Capital!AD2</f>
        <v>12259978.85</v>
      </c>
      <c r="AF198" s="6">
        <f>[1]Capital!AE2</f>
        <v>12435187.84</v>
      </c>
      <c r="AG198" s="6">
        <f>[1]Capital!AF2</f>
        <v>12613945.49</v>
      </c>
      <c r="AH198" s="6">
        <f>[1]Capital!AG2</f>
        <v>12796124.810000001</v>
      </c>
      <c r="AI198" s="6">
        <f>[1]Capital!AH2</f>
        <v>12981650.34</v>
      </c>
      <c r="AJ198" s="6">
        <f>[1]Capital!AI2</f>
        <v>13170493.59</v>
      </c>
      <c r="AK198" s="6">
        <f>[1]Capital!AJ2</f>
        <v>13362671.130000001</v>
      </c>
      <c r="AL198" s="6">
        <f>[1]Capital!AK2</f>
        <v>13558263.98</v>
      </c>
      <c r="AM198" s="6">
        <f>[1]Capital!AL2</f>
        <v>13756985.75</v>
      </c>
      <c r="AN198" s="6">
        <f>[1]Capital!AM2</f>
        <v>13958629.689999999</v>
      </c>
      <c r="AO198" s="6">
        <f>[1]Capital!AN2</f>
        <v>14163112.380000001</v>
      </c>
      <c r="AP198" s="6">
        <f>[1]Capital!AO2</f>
        <v>14370417.25</v>
      </c>
      <c r="AQ198" s="6">
        <f>[1]Capital!AP2</f>
        <v>14580554.48</v>
      </c>
      <c r="AR198" s="6">
        <f>[1]Capital!AQ2</f>
        <v>14793409.58</v>
      </c>
      <c r="AS198" s="6">
        <f>[1]Capital!AR2</f>
        <v>15008932.25</v>
      </c>
      <c r="AT198" s="6">
        <f>[1]Capital!AS2</f>
        <v>15227105.470000001</v>
      </c>
      <c r="AU198" s="6">
        <f>[1]Capital!AT2</f>
        <v>15447927.199999999</v>
      </c>
      <c r="AV198" s="6">
        <f>[1]Capital!AU2</f>
        <v>15671403.199999999</v>
      </c>
      <c r="AW198" s="6">
        <f>[1]Capital!AV2</f>
        <v>15897355.59</v>
      </c>
      <c r="AX198" s="6">
        <f>[1]Capital!AW2</f>
        <v>16125728.1</v>
      </c>
      <c r="AY198" s="6">
        <f>[1]Capital!AX2</f>
        <v>16356518.76</v>
      </c>
      <c r="AZ198" s="6">
        <f>[1]Capital!AY2</f>
        <v>16589745.449999999</v>
      </c>
      <c r="BA198" s="6">
        <f>[1]Capital!AZ2</f>
        <v>16825431.170000002</v>
      </c>
      <c r="BB198" s="6">
        <f>[1]Capital!BA2</f>
        <v>17063900.370000001</v>
      </c>
      <c r="BC198" s="6">
        <f>[1]Capital!BB2</f>
        <v>17304711.829999998</v>
      </c>
      <c r="BD198" s="6">
        <f>[1]Capital!BC2</f>
        <v>17547403.829999998</v>
      </c>
      <c r="BE198" s="6">
        <f>[1]Capital!BD2</f>
        <v>17791670.579999998</v>
      </c>
      <c r="BF198" s="6">
        <f>[1]Capital!BE2</f>
        <v>18037344.579999998</v>
      </c>
      <c r="BG198" s="6">
        <f>[1]Capital!BF2</f>
        <v>18284110.199999999</v>
      </c>
      <c r="BH198" s="6">
        <f>[1]Capital!BG2</f>
        <v>18531807.469999999</v>
      </c>
      <c r="BI198" s="6">
        <f>[1]Capital!BH2</f>
        <v>18780359.370000001</v>
      </c>
      <c r="BJ198" s="6">
        <f>[1]Capital!BI2</f>
        <v>19029725.719999999</v>
      </c>
      <c r="BK198" s="6">
        <f>[1]Capital!BJ2</f>
        <v>19279881.68</v>
      </c>
      <c r="BL198" s="6">
        <f>[1]Capital!BK2</f>
        <v>19530811.34</v>
      </c>
      <c r="BM198" s="6">
        <f>[1]Capital!BL2</f>
        <v>19782500.210000001</v>
      </c>
      <c r="BN198" s="6">
        <f>[1]Capital!BM2</f>
        <v>20034934.32</v>
      </c>
      <c r="BO198" s="6">
        <f>[1]Capital!BN2</f>
        <v>20288099.489999998</v>
      </c>
      <c r="BP198" s="6">
        <f>[1]Capital!BO2</f>
        <v>20541980.899999999</v>
      </c>
      <c r="BQ198" s="6">
        <f>[1]Capital!BP2</f>
        <v>20796336.550000001</v>
      </c>
      <c r="BR198" s="6">
        <f>[1]Capital!BQ2</f>
        <v>21051044.300000001</v>
      </c>
      <c r="BS198" s="6">
        <f>[1]Capital!BR2</f>
        <v>21306047.670000002</v>
      </c>
      <c r="BT198" s="6">
        <f>[1]Capital!BS2</f>
        <v>21561320.100000001</v>
      </c>
      <c r="BU198" s="6">
        <f>[1]Capital!BT2</f>
        <v>21816847.949999999</v>
      </c>
      <c r="BV198" s="6">
        <f>[1]Capital!BU2</f>
        <v>22072619.859999999</v>
      </c>
      <c r="BW198" s="6">
        <f>[1]Capital!BV2</f>
        <v>22328630</v>
      </c>
      <c r="BX198" s="6">
        <f>[1]Capital!BW2</f>
        <v>22584876.960000001</v>
      </c>
      <c r="BY198" s="6">
        <f>[1]Capital!BX2</f>
        <v>22841363.760000002</v>
      </c>
      <c r="BZ198" s="6">
        <f>[1]Capital!BY2</f>
        <v>23098097.949999999</v>
      </c>
      <c r="CA198" s="6">
        <f>[1]Capital!BZ2</f>
        <v>23354916.559999999</v>
      </c>
      <c r="CB198" s="6">
        <f>[1]Capital!CA2</f>
        <v>23611754.309999999</v>
      </c>
      <c r="CC198" s="6">
        <f>[1]Capital!CB2</f>
        <v>23868600.280000001</v>
      </c>
      <c r="CD198" s="6">
        <f>[1]Capital!CC2</f>
        <v>24125469.489999998</v>
      </c>
      <c r="CE198" s="6">
        <f>[1]Capital!CD2</f>
        <v>24382388.920000002</v>
      </c>
      <c r="CF198" s="6">
        <f>[1]Capital!CE2</f>
        <v>24639381.390000001</v>
      </c>
      <c r="CG198" s="6">
        <f>[1]Capital!CF2</f>
        <v>24896478.890000001</v>
      </c>
      <c r="CH198" s="6">
        <f>[1]Capital!CG2</f>
        <v>25153810.379999999</v>
      </c>
      <c r="CI198" s="6">
        <f>[1]Capital!CH2</f>
        <v>25411206.539999999</v>
      </c>
      <c r="CJ198" s="6">
        <f>[1]Capital!CI2</f>
        <v>25660080.899999999</v>
      </c>
    </row>
    <row r="199" spans="1:88" x14ac:dyDescent="0.3">
      <c r="B199" t="s">
        <v>7</v>
      </c>
      <c r="C199" s="6">
        <f>[1]Capital!B4+[1]Capital!B6</f>
        <v>195697.11835</v>
      </c>
      <c r="D199" s="6">
        <f>[1]Capital!C4+[1]Capital!C6</f>
        <v>197621.85962</v>
      </c>
      <c r="E199" s="6">
        <f>[1]Capital!D4+[1]Capital!D6</f>
        <v>199416.92688000001</v>
      </c>
      <c r="F199" s="6">
        <f>[1]Capital!E4+[1]Capital!E6</f>
        <v>201153.45311999999</v>
      </c>
      <c r="G199" s="6">
        <f>[1]Capital!F4+[1]Capital!F6</f>
        <v>202893.16793</v>
      </c>
      <c r="H199" s="6">
        <f>[1]Capital!G4+[1]Capital!G6</f>
        <v>204684.87108999997</v>
      </c>
      <c r="I199" s="6">
        <f>[1]Capital!H4+[1]Capital!H6</f>
        <v>206559.81615</v>
      </c>
      <c r="J199" s="6">
        <f>[1]Capital!I4+[1]Capital!I6</f>
        <v>208530.95489000002</v>
      </c>
      <c r="K199" s="6">
        <f>[1]Capital!J4+[1]Capital!J6</f>
        <v>210596.45515000002</v>
      </c>
      <c r="L199" s="6">
        <f>[1]Capital!K4+[1]Capital!K6</f>
        <v>212781.26212</v>
      </c>
      <c r="M199" s="6">
        <f>[1]Capital!L4+[1]Capital!L6</f>
        <v>215079.37557999999</v>
      </c>
      <c r="N199" s="6">
        <f>[1]Capital!M4+[1]Capital!M6</f>
        <v>217452.34303000002</v>
      </c>
      <c r="O199" s="6">
        <f>[1]Capital!N4+[1]Capital!N6</f>
        <v>219857.29048999998</v>
      </c>
      <c r="P199" s="6">
        <f>[1]Capital!O4+[1]Capital!O6</f>
        <v>222257.19981000002</v>
      </c>
      <c r="Q199" s="6">
        <f>[1]Capital!P4+[1]Capital!P6</f>
        <v>224626.50711000001</v>
      </c>
      <c r="R199" s="6">
        <f>[1]Capital!Q4+[1]Capital!Q6</f>
        <v>226949.95672000002</v>
      </c>
      <c r="S199" s="6">
        <f>[1]Capital!R4+[1]Capital!R6</f>
        <v>229222.97636999999</v>
      </c>
      <c r="T199" s="6">
        <f>[1]Capital!S4+[1]Capital!S6</f>
        <v>231444.42876000001</v>
      </c>
      <c r="U199" s="6">
        <f>[1]Capital!T4+[1]Capital!T6</f>
        <v>233616.39371</v>
      </c>
      <c r="V199" s="6">
        <f>[1]Capital!U4+[1]Capital!U6</f>
        <v>235742.60415999999</v>
      </c>
      <c r="W199" s="6">
        <f>[1]Capital!V4+[1]Capital!V6</f>
        <v>237827.01629</v>
      </c>
      <c r="X199" s="6">
        <f>[1]Capital!W4+[1]Capital!W6</f>
        <v>239871.86910000001</v>
      </c>
      <c r="Y199" s="6">
        <f>[1]Capital!X4+[1]Capital!X6</f>
        <v>241877.94043999998</v>
      </c>
      <c r="Z199" s="6">
        <f>[1]Capital!Y4+[1]Capital!Y6</f>
        <v>243844.77933999998</v>
      </c>
      <c r="AA199" s="6">
        <f>[1]Capital!Z4+[1]Capital!Z6</f>
        <v>245770.46424</v>
      </c>
      <c r="AB199" s="6">
        <f>[1]Capital!AA4+[1]Capital!AA6</f>
        <v>247651.72941999999</v>
      </c>
      <c r="AC199" s="6">
        <f>[1]Capital!AB4+[1]Capital!AB6</f>
        <v>249481.45172000001</v>
      </c>
      <c r="AD199" s="6">
        <f>[1]Capital!AC4+[1]Capital!AC6</f>
        <v>251252.84669999999</v>
      </c>
      <c r="AE199" s="6">
        <f>[1]Capital!AD4+[1]Capital!AD6</f>
        <v>252960.02168000001</v>
      </c>
      <c r="AF199" s="6">
        <f>[1]Capital!AE4+[1]Capital!AE6</f>
        <v>254598.10739000002</v>
      </c>
      <c r="AG199" s="6">
        <f>[1]Capital!AF4+[1]Capital!AF6</f>
        <v>256163.15638</v>
      </c>
      <c r="AH199" s="6">
        <f>[1]Capital!AG4+[1]Capital!AG6</f>
        <v>257648.67147</v>
      </c>
      <c r="AI199" s="6">
        <f>[1]Capital!AH4+[1]Capital!AH6</f>
        <v>259050.24407000002</v>
      </c>
      <c r="AJ199" s="6">
        <f>[1]Capital!AI4+[1]Capital!AI6</f>
        <v>260364.80369</v>
      </c>
      <c r="AK199" s="6">
        <f>[1]Capital!AJ4+[1]Capital!AJ6</f>
        <v>261589.96034999998</v>
      </c>
      <c r="AL199" s="6">
        <f>[1]Capital!AK4+[1]Capital!AK6</f>
        <v>262723.55988999997</v>
      </c>
      <c r="AM199" s="6">
        <f>[1]Capital!AL4+[1]Capital!AL6</f>
        <v>263778.67505000002</v>
      </c>
      <c r="AN199" s="6">
        <f>[1]Capital!AM4+[1]Capital!AM6</f>
        <v>264768.67627</v>
      </c>
      <c r="AO199" s="6">
        <f>[1]Capital!AN4+[1]Capital!AN6</f>
        <v>265706.26789000002</v>
      </c>
      <c r="AP199" s="6">
        <f>[1]Capital!AO4+[1]Capital!AO6</f>
        <v>266602.56059999997</v>
      </c>
      <c r="AQ199" s="6">
        <f>[1]Capital!AP4+[1]Capital!AP6</f>
        <v>267466.76916999999</v>
      </c>
      <c r="AR199" s="6">
        <f>[1]Capital!AQ4+[1]Capital!AQ6</f>
        <v>268302.56965999998</v>
      </c>
      <c r="AS199" s="6">
        <f>[1]Capital!AR4+[1]Capital!AR6</f>
        <v>269114.37172</v>
      </c>
      <c r="AT199" s="6">
        <f>[1]Capital!AS4+[1]Capital!AS6</f>
        <v>269906.56546000001</v>
      </c>
      <c r="AU199" s="6">
        <f>[1]Capital!AT4+[1]Capital!AT6</f>
        <v>270683.26179000002</v>
      </c>
      <c r="AV199" s="6">
        <f>[1]Capital!AU4+[1]Capital!AU6</f>
        <v>271448.27600000001</v>
      </c>
      <c r="AW199" s="6">
        <f>[1]Capital!AV4+[1]Capital!AV6</f>
        <v>272200.42443000001</v>
      </c>
      <c r="AX199" s="6">
        <f>[1]Capital!AW4+[1]Capital!AW6</f>
        <v>272941.38996</v>
      </c>
      <c r="AY199" s="6">
        <f>[1]Capital!AX4+[1]Capital!AX6</f>
        <v>273674.19101000001</v>
      </c>
      <c r="AZ199" s="6">
        <f>[1]Capital!AY4+[1]Capital!AY6</f>
        <v>274402.40562999999</v>
      </c>
      <c r="BA199" s="6">
        <f>[1]Capital!AZ4+[1]Capital!AZ6</f>
        <v>275129.77389000001</v>
      </c>
      <c r="BB199" s="6">
        <f>[1]Capital!BA4+[1]Capital!BA6</f>
        <v>275853.38299000001</v>
      </c>
      <c r="BC199" s="6">
        <f>[1]Capital!BB4+[1]Capital!BB6</f>
        <v>276570.09269000002</v>
      </c>
      <c r="BD199" s="6">
        <f>[1]Capital!BC4+[1]Capital!BC6</f>
        <v>277278.00290000002</v>
      </c>
      <c r="BE199" s="6">
        <f>[1]Capital!BD4+[1]Capital!BD6</f>
        <v>277976.42427000002</v>
      </c>
      <c r="BF199" s="6">
        <f>[1]Capital!BE4+[1]Capital!BE6</f>
        <v>278665.58889000001</v>
      </c>
      <c r="BG199" s="6">
        <f>[1]Capital!BF4+[1]Capital!BF6</f>
        <v>279340.12735999998</v>
      </c>
      <c r="BH199" s="6">
        <f>[1]Capital!BG4+[1]Capital!BG6</f>
        <v>279998.95308000001</v>
      </c>
      <c r="BI199" s="6">
        <f>[1]Capital!BH4+[1]Capital!BH6</f>
        <v>280643.16668999998</v>
      </c>
      <c r="BJ199" s="6">
        <f>[1]Capital!BI4+[1]Capital!BI6</f>
        <v>281274.97762000002</v>
      </c>
      <c r="BK199" s="6">
        <f>[1]Capital!BJ4+[1]Capital!BJ6</f>
        <v>281897.14299999998</v>
      </c>
      <c r="BL199" s="6">
        <f>[1]Capital!BK4+[1]Capital!BK6</f>
        <v>282512.66590999998</v>
      </c>
      <c r="BM199" s="6">
        <f>[1]Capital!BL4+[1]Capital!BL6</f>
        <v>283124.46745</v>
      </c>
      <c r="BN199" s="6">
        <f>[1]Capital!BM4+[1]Capital!BM6</f>
        <v>283735.23460999998</v>
      </c>
      <c r="BO199" s="6">
        <f>[1]Capital!BN4+[1]Capital!BN6</f>
        <v>284347.30783999996</v>
      </c>
      <c r="BP199" s="6">
        <f>[1]Capital!BO4+[1]Capital!BO6</f>
        <v>284962.61858000001</v>
      </c>
      <c r="BQ199" s="6">
        <f>[1]Capital!BP4+[1]Capital!BP6</f>
        <v>285576.91181000002</v>
      </c>
      <c r="BR199" s="6">
        <f>[1]Capital!BQ4+[1]Capital!BQ6</f>
        <v>286189.22288999998</v>
      </c>
      <c r="BS199" s="6">
        <f>[1]Capital!BR4+[1]Capital!BR6</f>
        <v>286800.03249000001</v>
      </c>
      <c r="BT199" s="6">
        <f>[1]Capital!BS4+[1]Capital!BS6</f>
        <v>287410.40314999997</v>
      </c>
      <c r="BU199" s="6">
        <f>[1]Capital!BT4+[1]Capital!BT6</f>
        <v>288021.60126999998</v>
      </c>
      <c r="BV199" s="6">
        <f>[1]Capital!BU4+[1]Capital!BU6</f>
        <v>288634.85165999999</v>
      </c>
      <c r="BW199" s="6">
        <f>[1]Capital!BV4+[1]Capital!BV6</f>
        <v>289251.36343000003</v>
      </c>
      <c r="BX199" s="6">
        <f>[1]Capital!BW4+[1]Capital!BW6</f>
        <v>289872.25228999997</v>
      </c>
      <c r="BY199" s="6">
        <f>[1]Capital!BX4+[1]Capital!BX6</f>
        <v>290498.51117000001</v>
      </c>
      <c r="BZ199" s="6">
        <f>[1]Capital!BY4+[1]Capital!BY6</f>
        <v>291130.99853000004</v>
      </c>
      <c r="CA199" s="6">
        <f>[1]Capital!BZ4+[1]Capital!BZ6</f>
        <v>291766.09567000001</v>
      </c>
      <c r="CB199" s="6">
        <f>[1]Capital!CA4+[1]Capital!CA6</f>
        <v>292402.86839000002</v>
      </c>
      <c r="CC199" s="6">
        <f>[1]Capital!CB4+[1]Capital!CB6</f>
        <v>293041.60212999996</v>
      </c>
      <c r="CD199" s="6">
        <f>[1]Capital!CC4+[1]Capital!CC6</f>
        <v>293683.10239999997</v>
      </c>
      <c r="CE199" s="6">
        <f>[1]Capital!CD4+[1]Capital!CD6</f>
        <v>294328.36774000002</v>
      </c>
      <c r="CF199" s="6">
        <f>[1]Capital!CE4+[1]Capital!CE6</f>
        <v>294978.23593999998</v>
      </c>
      <c r="CG199" s="6">
        <f>[1]Capital!CF4+[1]Capital!CF6</f>
        <v>295633.61210999999</v>
      </c>
      <c r="CH199" s="6">
        <f>[1]Capital!CG4+[1]Capital!CG6</f>
        <v>296295.95594000001</v>
      </c>
      <c r="CI199" s="6">
        <f>[1]Capital!CH4+[1]Capital!CH6</f>
        <v>296966.17006999999</v>
      </c>
      <c r="CJ199" s="6">
        <f>[1]Capital!CI4+[1]Capital!CI6</f>
        <v>297635.03636000003</v>
      </c>
    </row>
    <row r="200" spans="1:88" x14ac:dyDescent="0.3">
      <c r="B200" t="s">
        <v>96</v>
      </c>
      <c r="C200" s="6">
        <f>[1]Capital!B26</f>
        <v>84679.547170000005</v>
      </c>
      <c r="D200" s="6">
        <f>[1]Capital!C26</f>
        <v>85871.736879999997</v>
      </c>
      <c r="E200" s="6">
        <f>[1]Capital!D26</f>
        <v>87430.948329999999</v>
      </c>
      <c r="F200" s="6">
        <f>[1]Capital!E26</f>
        <v>89226.258170000001</v>
      </c>
      <c r="G200" s="6">
        <f>[1]Capital!F26</f>
        <v>91112.984129999997</v>
      </c>
      <c r="H200" s="6">
        <f>[1]Capital!G26</f>
        <v>93001.126099999994</v>
      </c>
      <c r="I200" s="6">
        <f>[1]Capital!H26</f>
        <v>94845.233840000001</v>
      </c>
      <c r="J200" s="6">
        <f>[1]Capital!I26</f>
        <v>96626.457030000005</v>
      </c>
      <c r="K200" s="6">
        <f>[1]Capital!J26</f>
        <v>98357.216899999999</v>
      </c>
      <c r="L200" s="6">
        <f>[1]Capital!K26</f>
        <v>100072.9945</v>
      </c>
      <c r="M200" s="6">
        <f>[1]Capital!L26</f>
        <v>101804.716</v>
      </c>
      <c r="N200" s="6">
        <f>[1]Capital!M26</f>
        <v>103564.6134</v>
      </c>
      <c r="O200" s="6">
        <f>[1]Capital!N26</f>
        <v>105344.0673</v>
      </c>
      <c r="P200" s="6">
        <f>[1]Capital!O26</f>
        <v>107132.1743</v>
      </c>
      <c r="Q200" s="6">
        <f>[1]Capital!P26</f>
        <v>108924.16069999999</v>
      </c>
      <c r="R200" s="6">
        <f>[1]Capital!Q26</f>
        <v>110720.5713</v>
      </c>
      <c r="S200" s="6">
        <f>[1]Capital!R26</f>
        <v>112528.48450000001</v>
      </c>
      <c r="T200" s="6">
        <f>[1]Capital!S26</f>
        <v>114358.4681</v>
      </c>
      <c r="U200" s="6">
        <f>[1]Capital!T26</f>
        <v>116218.3842</v>
      </c>
      <c r="V200" s="6">
        <f>[1]Capital!U26</f>
        <v>118111.2892</v>
      </c>
      <c r="W200" s="6">
        <f>[1]Capital!V26</f>
        <v>120036.3548</v>
      </c>
      <c r="X200" s="6">
        <f>[1]Capital!W26</f>
        <v>121990.26179999999</v>
      </c>
      <c r="Y200" s="6">
        <f>[1]Capital!X26</f>
        <v>123968.6439</v>
      </c>
      <c r="Z200" s="6">
        <f>[1]Capital!Y26</f>
        <v>125966.5898</v>
      </c>
      <c r="AA200" s="6">
        <f>[1]Capital!Z26</f>
        <v>127978.8204</v>
      </c>
      <c r="AB200" s="6">
        <f>[1]Capital!AA26</f>
        <v>130000.35219999999</v>
      </c>
      <c r="AC200" s="6">
        <f>[1]Capital!AB26</f>
        <v>132025.5576</v>
      </c>
      <c r="AD200" s="6">
        <f>[1]Capital!AC26</f>
        <v>134048.65460000001</v>
      </c>
      <c r="AE200" s="6">
        <f>[1]Capital!AD26</f>
        <v>136065.27230000001</v>
      </c>
      <c r="AF200" s="6">
        <f>[1]Capital!AE26</f>
        <v>138073.2439</v>
      </c>
      <c r="AG200" s="6">
        <f>[1]Capital!AF26</f>
        <v>140072.76209999999</v>
      </c>
      <c r="AH200" s="6">
        <f>[1]Capital!AG26</f>
        <v>142064.53270000001</v>
      </c>
      <c r="AI200" s="6">
        <f>[1]Capital!AH26</f>
        <v>144049.68150000001</v>
      </c>
      <c r="AJ200" s="6">
        <f>[1]Capital!AI26</f>
        <v>146029.63639999999</v>
      </c>
      <c r="AK200" s="6">
        <f>[1]Capital!AJ26</f>
        <v>148006.01199999999</v>
      </c>
      <c r="AL200" s="6">
        <f>[1]Capital!AK26</f>
        <v>149980.66690000001</v>
      </c>
      <c r="AM200" s="6">
        <f>[1]Capital!AL26</f>
        <v>151941.5779</v>
      </c>
      <c r="AN200" s="6">
        <f>[1]Capital!AM26</f>
        <v>153908.70360000001</v>
      </c>
      <c r="AO200" s="6">
        <f>[1]Capital!AN26</f>
        <v>155903.8664</v>
      </c>
      <c r="AP200" s="6">
        <f>[1]Capital!AO26</f>
        <v>157942.6618</v>
      </c>
      <c r="AQ200" s="6">
        <f>[1]Capital!AP26</f>
        <v>160034.34289999999</v>
      </c>
      <c r="AR200" s="6">
        <f>[1]Capital!AQ26</f>
        <v>162182.25659999999</v>
      </c>
      <c r="AS200" s="6">
        <f>[1]Capital!AR26</f>
        <v>164387.07939999999</v>
      </c>
      <c r="AT200" s="6">
        <f>[1]Capital!AS26</f>
        <v>166648.35320000001</v>
      </c>
      <c r="AU200" s="6">
        <f>[1]Capital!AT26</f>
        <v>168965.16949999999</v>
      </c>
      <c r="AV200" s="6">
        <f>[1]Capital!AU26</f>
        <v>171336.4724</v>
      </c>
      <c r="AW200" s="6">
        <f>[1]Capital!AV26</f>
        <v>173764.96109999999</v>
      </c>
      <c r="AX200" s="6">
        <f>[1]Capital!AW26</f>
        <v>176246.74669999999</v>
      </c>
      <c r="AY200" s="6">
        <f>[1]Capital!AX26</f>
        <v>178777.94839999999</v>
      </c>
      <c r="AZ200" s="6">
        <f>[1]Capital!AY26</f>
        <v>181355.70680000001</v>
      </c>
      <c r="BA200" s="6">
        <f>[1]Capital!AZ26</f>
        <v>183977.82680000001</v>
      </c>
      <c r="BB200" s="6">
        <f>[1]Capital!BA26</f>
        <v>186427.364</v>
      </c>
      <c r="BC200" s="6">
        <f>[1]Capital!BB26</f>
        <v>188773.18220000001</v>
      </c>
      <c r="BD200" s="6">
        <f>[1]Capital!BC26</f>
        <v>191086.83989999999</v>
      </c>
      <c r="BE200" s="6">
        <f>[1]Capital!BD26</f>
        <v>193407.07769999999</v>
      </c>
      <c r="BF200" s="6">
        <f>[1]Capital!BE26</f>
        <v>195750.35130000001</v>
      </c>
      <c r="BG200" s="6">
        <f>[1]Capital!BF26</f>
        <v>198117.8034</v>
      </c>
      <c r="BH200" s="6">
        <f>[1]Capital!BG26</f>
        <v>200507.79939999999</v>
      </c>
      <c r="BI200" s="6">
        <f>[1]Capital!BH26</f>
        <v>202917.54889999999</v>
      </c>
      <c r="BJ200" s="6">
        <f>[1]Capital!BI26</f>
        <v>205343.91759999999</v>
      </c>
      <c r="BK200" s="6">
        <f>[1]Capital!BJ26</f>
        <v>207783.83739999999</v>
      </c>
      <c r="BL200" s="6">
        <f>[1]Capital!BK26</f>
        <v>210234.51670000001</v>
      </c>
      <c r="BM200" s="6">
        <f>[1]Capital!BL26</f>
        <v>212693.49830000001</v>
      </c>
      <c r="BN200" s="6">
        <f>[1]Capital!BM26</f>
        <v>215158.66279999999</v>
      </c>
      <c r="BO200" s="6">
        <f>[1]Capital!BN26</f>
        <v>217628.20740000001</v>
      </c>
      <c r="BP200" s="6">
        <f>[1]Capital!BO26</f>
        <v>220100.61569999999</v>
      </c>
      <c r="BQ200" s="6">
        <f>[1]Capital!BP26</f>
        <v>222572.46960000001</v>
      </c>
      <c r="BR200" s="6">
        <f>[1]Capital!BQ26</f>
        <v>225040.96419999999</v>
      </c>
      <c r="BS200" s="6">
        <f>[1]Capital!BR26</f>
        <v>227504.27160000001</v>
      </c>
      <c r="BT200" s="6">
        <f>[1]Capital!BS26</f>
        <v>229961.26939999999</v>
      </c>
      <c r="BU200" s="6">
        <f>[1]Capital!BT26</f>
        <v>232411.2746</v>
      </c>
      <c r="BV200" s="6">
        <f>[1]Capital!BU26</f>
        <v>234853.86869999999</v>
      </c>
      <c r="BW200" s="6">
        <f>[1]Capital!BV26</f>
        <v>237288.86290000001</v>
      </c>
      <c r="BX200" s="6">
        <f>[1]Capital!BW26</f>
        <v>239716.28890000001</v>
      </c>
      <c r="BY200" s="6">
        <f>[1]Capital!BX26</f>
        <v>242136.39319999999</v>
      </c>
      <c r="BZ200" s="6">
        <f>[1]Capital!BY26</f>
        <v>244549.62590000001</v>
      </c>
      <c r="CA200" s="6">
        <f>[1]Capital!BZ26</f>
        <v>246954.96369999999</v>
      </c>
      <c r="CB200" s="6">
        <f>[1]Capital!CA26</f>
        <v>249351.84460000001</v>
      </c>
      <c r="CC200" s="6">
        <f>[1]Capital!CB26</f>
        <v>251740.4374</v>
      </c>
      <c r="CD200" s="6">
        <f>[1]Capital!CC26</f>
        <v>254121.4241</v>
      </c>
      <c r="CE200" s="6">
        <f>[1]Capital!CD26</f>
        <v>256495.78020000001</v>
      </c>
      <c r="CF200" s="6">
        <f>[1]Capital!CE26</f>
        <v>258864.57269999999</v>
      </c>
      <c r="CG200" s="6">
        <f>[1]Capital!CF26</f>
        <v>261228.9762</v>
      </c>
      <c r="CH200" s="6">
        <f>[1]Capital!CG26</f>
        <v>263594.01640000002</v>
      </c>
      <c r="CI200" s="6">
        <f>[1]Capital!CH26</f>
        <v>265963.05940000003</v>
      </c>
      <c r="CJ200" s="6">
        <f>[1]Capital!CI26</f>
        <v>268202.54570000002</v>
      </c>
    </row>
    <row r="201" spans="1:88" x14ac:dyDescent="0.3">
      <c r="B201" t="s">
        <v>11</v>
      </c>
      <c r="C201" s="6">
        <f>[1]Capital!B50+[1]Capital!B52+[1]Capital!B54+[1]Capital!B56+[1]Capital!B58+[1]Capital!B60+[1]Capital!B62+[1]Capital!B64+[1]Capital!B66</f>
        <v>83800.823451999997</v>
      </c>
      <c r="D201" s="6">
        <f>[1]Capital!C50+[1]Capital!C52+[1]Capital!C54+[1]Capital!C56+[1]Capital!C58+[1]Capital!C60+[1]Capital!C62+[1]Capital!C64+[1]Capital!C66</f>
        <v>84617.471041699988</v>
      </c>
      <c r="E201" s="6">
        <f>[1]Capital!D50+[1]Capital!D52+[1]Capital!D54+[1]Capital!D56+[1]Capital!D58+[1]Capital!D60+[1]Capital!D62+[1]Capital!D64+[1]Capital!D66</f>
        <v>85393.703868199998</v>
      </c>
      <c r="F201" s="6">
        <f>[1]Capital!E50+[1]Capital!E52+[1]Capital!E54+[1]Capital!E56+[1]Capital!E58+[1]Capital!E60+[1]Capital!E62+[1]Capital!E64+[1]Capital!E66</f>
        <v>86138.732187300004</v>
      </c>
      <c r="G201" s="6">
        <f>[1]Capital!F50+[1]Capital!F52+[1]Capital!F54+[1]Capital!F56+[1]Capital!F58+[1]Capital!F60+[1]Capital!F62+[1]Capital!F64+[1]Capital!F66</f>
        <v>86854.637182999999</v>
      </c>
      <c r="H201" s="6">
        <f>[1]Capital!G50+[1]Capital!G52+[1]Capital!G54+[1]Capital!G56+[1]Capital!G58+[1]Capital!G60+[1]Capital!G62+[1]Capital!G64+[1]Capital!G66</f>
        <v>87547.044731700007</v>
      </c>
      <c r="I201" s="6">
        <f>[1]Capital!H50+[1]Capital!H52+[1]Capital!H54+[1]Capital!H56+[1]Capital!H58+[1]Capital!H60+[1]Capital!H62+[1]Capital!H64+[1]Capital!H66</f>
        <v>88225.054508999994</v>
      </c>
      <c r="J201" s="6">
        <f>[1]Capital!I50+[1]Capital!I52+[1]Capital!I54+[1]Capital!I56+[1]Capital!I58+[1]Capital!I60+[1]Capital!I62+[1]Capital!I64+[1]Capital!I66</f>
        <v>88921.348921299999</v>
      </c>
      <c r="K201" s="6">
        <f>[1]Capital!J50+[1]Capital!J52+[1]Capital!J54+[1]Capital!J56+[1]Capital!J58+[1]Capital!J60+[1]Capital!J62+[1]Capital!J64+[1]Capital!J66</f>
        <v>89658.793065900012</v>
      </c>
      <c r="L201" s="6">
        <f>[1]Capital!K50+[1]Capital!K52+[1]Capital!K54+[1]Capital!K56+[1]Capital!K58+[1]Capital!K60+[1]Capital!K62+[1]Capital!K64+[1]Capital!K66</f>
        <v>90469.784871700002</v>
      </c>
      <c r="M201" s="6">
        <f>[1]Capital!L50+[1]Capital!L52+[1]Capital!L54+[1]Capital!L56+[1]Capital!L58+[1]Capital!L60+[1]Capital!L62+[1]Capital!L64+[1]Capital!L66</f>
        <v>91373.565683000008</v>
      </c>
      <c r="N201" s="6">
        <f>[1]Capital!M50+[1]Capital!M52+[1]Capital!M54+[1]Capital!M56+[1]Capital!M58+[1]Capital!M60+[1]Capital!M62+[1]Capital!M64+[1]Capital!M66</f>
        <v>92374.177860900003</v>
      </c>
      <c r="O201" s="6">
        <f>[1]Capital!N50+[1]Capital!N52+[1]Capital!N54+[1]Capital!N56+[1]Capital!N58+[1]Capital!N60+[1]Capital!N62+[1]Capital!N64+[1]Capital!N66</f>
        <v>93477.141976900006</v>
      </c>
      <c r="P201" s="6">
        <f>[1]Capital!O50+[1]Capital!O52+[1]Capital!O54+[1]Capital!O56+[1]Capital!O58+[1]Capital!O60+[1]Capital!O62+[1]Capital!O64+[1]Capital!O66</f>
        <v>94693.228410199983</v>
      </c>
      <c r="Q201" s="6">
        <f>[1]Capital!P50+[1]Capital!P52+[1]Capital!P54+[1]Capital!P56+[1]Capital!P58+[1]Capital!P60+[1]Capital!P62+[1]Capital!P64+[1]Capital!P66</f>
        <v>96037.689274999982</v>
      </c>
      <c r="R201" s="6">
        <f>[1]Capital!Q50+[1]Capital!Q52+[1]Capital!Q54+[1]Capital!Q56+[1]Capital!Q58+[1]Capital!Q60+[1]Capital!Q62+[1]Capital!Q64+[1]Capital!Q66</f>
        <v>97527.209271300002</v>
      </c>
      <c r="S201" s="6">
        <f>[1]Capital!R50+[1]Capital!R52+[1]Capital!R54+[1]Capital!R56+[1]Capital!R58+[1]Capital!R60+[1]Capital!R62+[1]Capital!R64+[1]Capital!R66</f>
        <v>99182.497288399987</v>
      </c>
      <c r="T201" s="6">
        <f>[1]Capital!S50+[1]Capital!S52+[1]Capital!S54+[1]Capital!S56+[1]Capital!S58+[1]Capital!S60+[1]Capital!S62+[1]Capital!S64+[1]Capital!S66</f>
        <v>101020.6444355</v>
      </c>
      <c r="U201" s="6">
        <f>[1]Capital!T50+[1]Capital!T52+[1]Capital!T54+[1]Capital!T56+[1]Capital!T58+[1]Capital!T60+[1]Capital!T62+[1]Capital!T64+[1]Capital!T66</f>
        <v>103054.47926710002</v>
      </c>
      <c r="V201" s="6">
        <f>[1]Capital!U50+[1]Capital!U52+[1]Capital!U54+[1]Capital!U56+[1]Capital!U58+[1]Capital!U60+[1]Capital!U62+[1]Capital!U64+[1]Capital!U66</f>
        <v>105293.14340260001</v>
      </c>
      <c r="W201" s="6">
        <f>[1]Capital!V50+[1]Capital!V52+[1]Capital!V54+[1]Capital!V56+[1]Capital!V58+[1]Capital!V60+[1]Capital!V62+[1]Capital!V64+[1]Capital!V66</f>
        <v>107742.84114429999</v>
      </c>
      <c r="X201" s="6">
        <f>[1]Capital!W50+[1]Capital!W52+[1]Capital!W54+[1]Capital!W56+[1]Capital!W58+[1]Capital!W60+[1]Capital!W62+[1]Capital!W64+[1]Capital!W66</f>
        <v>110408.10030400001</v>
      </c>
      <c r="Y201" s="6">
        <f>[1]Capital!X50+[1]Capital!X52+[1]Capital!X54+[1]Capital!X56+[1]Capital!X58+[1]Capital!X60+[1]Capital!X62+[1]Capital!X64+[1]Capital!X66</f>
        <v>113291.5946268</v>
      </c>
      <c r="Z201" s="6">
        <f>[1]Capital!Y50+[1]Capital!Y52+[1]Capital!Y54+[1]Capital!Y56+[1]Capital!Y58+[1]Capital!Y60+[1]Capital!Y62+[1]Capital!Y64+[1]Capital!Y66</f>
        <v>116393.86124200001</v>
      </c>
      <c r="AA201" s="6">
        <f>[1]Capital!Z50+[1]Capital!Z52+[1]Capital!Z54+[1]Capital!Z56+[1]Capital!Z58+[1]Capital!Z60+[1]Capital!Z62+[1]Capital!Z64+[1]Capital!Z66</f>
        <v>119713.2831156</v>
      </c>
      <c r="AB201" s="6">
        <f>[1]Capital!AA50+[1]Capital!AA52+[1]Capital!AA54+[1]Capital!AA56+[1]Capital!AA58+[1]Capital!AA60+[1]Capital!AA62+[1]Capital!AA64+[1]Capital!AA66</f>
        <v>123246.26914920002</v>
      </c>
      <c r="AC201" s="6">
        <f>[1]Capital!AB50+[1]Capital!AB52+[1]Capital!AB54+[1]Capital!AB56+[1]Capital!AB58+[1]Capital!AB60+[1]Capital!AB62+[1]Capital!AB64+[1]Capital!AB66</f>
        <v>126987.7623899</v>
      </c>
      <c r="AD201" s="6">
        <f>[1]Capital!AC50+[1]Capital!AC52+[1]Capital!AC54+[1]Capital!AC56+[1]Capital!AC58+[1]Capital!AC60+[1]Capital!AC62+[1]Capital!AC64+[1]Capital!AC66</f>
        <v>130933.7981214</v>
      </c>
      <c r="AE201" s="6">
        <f>[1]Capital!AD50+[1]Capital!AD52+[1]Capital!AD54+[1]Capital!AD56+[1]Capital!AD58+[1]Capital!AD60+[1]Capital!AD62+[1]Capital!AD64+[1]Capital!AD66</f>
        <v>135079.88730150001</v>
      </c>
      <c r="AF201" s="6">
        <f>[1]Capital!AE50+[1]Capital!AE52+[1]Capital!AE54+[1]Capital!AE56+[1]Capital!AE58+[1]Capital!AE60+[1]Capital!AE62+[1]Capital!AE64+[1]Capital!AE66</f>
        <v>139419.95175179999</v>
      </c>
      <c r="AG201" s="6">
        <f>[1]Capital!AF50+[1]Capital!AF52+[1]Capital!AF54+[1]Capital!AF56+[1]Capital!AF58+[1]Capital!AF60+[1]Capital!AF62+[1]Capital!AF64+[1]Capital!AF66</f>
        <v>143946.21514560003</v>
      </c>
      <c r="AH201" s="6">
        <f>[1]Capital!AG50+[1]Capital!AG52+[1]Capital!AG54+[1]Capital!AG56+[1]Capital!AG58+[1]Capital!AG60+[1]Capital!AG62+[1]Capital!AG64+[1]Capital!AG66</f>
        <v>148648.34357500001</v>
      </c>
      <c r="AI201" s="6">
        <f>[1]Capital!AH50+[1]Capital!AH52+[1]Capital!AH54+[1]Capital!AH56+[1]Capital!AH58+[1]Capital!AH60+[1]Capital!AH62+[1]Capital!AH64+[1]Capital!AH66</f>
        <v>153516.9872871</v>
      </c>
      <c r="AJ201" s="6">
        <f>[1]Capital!AI50+[1]Capital!AI52+[1]Capital!AI54+[1]Capital!AI56+[1]Capital!AI58+[1]Capital!AI60+[1]Capital!AI62+[1]Capital!AI64+[1]Capital!AI66</f>
        <v>158542.98992509997</v>
      </c>
      <c r="AK201" s="6">
        <f>[1]Capital!AJ50+[1]Capital!AJ52+[1]Capital!AJ54+[1]Capital!AJ56+[1]Capital!AJ58+[1]Capital!AJ60+[1]Capital!AJ62+[1]Capital!AJ64+[1]Capital!AJ66</f>
        <v>163716.84221349997</v>
      </c>
      <c r="AL201" s="6">
        <f>[1]Capital!AK50+[1]Capital!AK52+[1]Capital!AK54+[1]Capital!AK56+[1]Capital!AK58+[1]Capital!AK60+[1]Capital!AK62+[1]Capital!AK64+[1]Capital!AK66</f>
        <v>169028.51009589998</v>
      </c>
      <c r="AM201" s="6">
        <f>[1]Capital!AL50+[1]Capital!AL52+[1]Capital!AL54+[1]Capital!AL56+[1]Capital!AL58+[1]Capital!AL60+[1]Capital!AL62+[1]Capital!AL64+[1]Capital!AL66</f>
        <v>174258.40468130002</v>
      </c>
      <c r="AN201" s="6">
        <f>[1]Capital!AM50+[1]Capital!AM52+[1]Capital!AM54+[1]Capital!AM56+[1]Capital!AM58+[1]Capital!AM60+[1]Capital!AM62+[1]Capital!AM64+[1]Capital!AM66</f>
        <v>179308.11965189999</v>
      </c>
      <c r="AO201" s="6">
        <f>[1]Capital!AN50+[1]Capital!AN52+[1]Capital!AN54+[1]Capital!AN56+[1]Capital!AN58+[1]Capital!AN60+[1]Capital!AN62+[1]Capital!AN64+[1]Capital!AN66</f>
        <v>184135.08418300003</v>
      </c>
      <c r="AP201" s="6">
        <f>[1]Capital!AO50+[1]Capital!AO52+[1]Capital!AO54+[1]Capital!AO56+[1]Capital!AO58+[1]Capital!AO60+[1]Capital!AO62+[1]Capital!AO64+[1]Capital!AO66</f>
        <v>188717.13344790001</v>
      </c>
      <c r="AQ201" s="6">
        <f>[1]Capital!AP50+[1]Capital!AP52+[1]Capital!AP54+[1]Capital!AP56+[1]Capital!AP58+[1]Capital!AP60+[1]Capital!AP62+[1]Capital!AP64+[1]Capital!AP66</f>
        <v>193040.63369399999</v>
      </c>
      <c r="AR201" s="6">
        <f>[1]Capital!AQ50+[1]Capital!AQ52+[1]Capital!AQ54+[1]Capital!AQ56+[1]Capital!AQ58+[1]Capital!AQ60+[1]Capital!AQ62+[1]Capital!AQ64+[1]Capital!AQ66</f>
        <v>197094.06904180002</v>
      </c>
      <c r="AS201" s="6">
        <f>[1]Capital!AR50+[1]Capital!AR52+[1]Capital!AR54+[1]Capital!AR56+[1]Capital!AR58+[1]Capital!AR60+[1]Capital!AR62+[1]Capital!AR64+[1]Capital!AR66</f>
        <v>200870.9092545</v>
      </c>
      <c r="AT201" s="6">
        <f>[1]Capital!AS50+[1]Capital!AS52+[1]Capital!AS54+[1]Capital!AS56+[1]Capital!AS58+[1]Capital!AS60+[1]Capital!AS62+[1]Capital!AS64+[1]Capital!AS66</f>
        <v>204368.32201959999</v>
      </c>
      <c r="AU201" s="6">
        <f>[1]Capital!AT50+[1]Capital!AT52+[1]Capital!AT54+[1]Capital!AT56+[1]Capital!AT58+[1]Capital!AT60+[1]Capital!AT62+[1]Capital!AT64+[1]Capital!AT66</f>
        <v>207586.36811180002</v>
      </c>
      <c r="AV201" s="6">
        <f>[1]Capital!AU50+[1]Capital!AU52+[1]Capital!AU54+[1]Capital!AU56+[1]Capital!AU58+[1]Capital!AU60+[1]Capital!AU62+[1]Capital!AU64+[1]Capital!AU66</f>
        <v>210527.578564</v>
      </c>
      <c r="AW201" s="6">
        <f>[1]Capital!AV50+[1]Capital!AV52+[1]Capital!AV54+[1]Capital!AV56+[1]Capital!AV58+[1]Capital!AV60+[1]Capital!AV62+[1]Capital!AV64+[1]Capital!AV66</f>
        <v>213193.32018169996</v>
      </c>
      <c r="AX201" s="6">
        <f>[1]Capital!AW50+[1]Capital!AW52+[1]Capital!AW54+[1]Capital!AW56+[1]Capital!AW58+[1]Capital!AW60+[1]Capital!AW62+[1]Capital!AW64+[1]Capital!AW66</f>
        <v>215588.70478229999</v>
      </c>
      <c r="AY201" s="6">
        <f>[1]Capital!AX50+[1]Capital!AX52+[1]Capital!AX54+[1]Capital!AX56+[1]Capital!AX58+[1]Capital!AX60+[1]Capital!AX62+[1]Capital!AX64+[1]Capital!AX66</f>
        <v>217721.38999270002</v>
      </c>
      <c r="AZ201" s="6">
        <f>[1]Capital!AY50+[1]Capital!AY52+[1]Capital!AY54+[1]Capital!AY56+[1]Capital!AY58+[1]Capital!AY60+[1]Capital!AY62+[1]Capital!AY64+[1]Capital!AY66</f>
        <v>219600.83636340001</v>
      </c>
      <c r="BA201" s="6">
        <f>[1]Capital!AZ50+[1]Capital!AZ52+[1]Capital!AZ54+[1]Capital!AZ56+[1]Capital!AZ58+[1]Capital!AZ60+[1]Capital!AZ62+[1]Capital!AZ64+[1]Capital!AZ66</f>
        <v>221237.87571660001</v>
      </c>
      <c r="BB201" s="6">
        <f>[1]Capital!BA50+[1]Capital!BA52+[1]Capital!BA54+[1]Capital!BA56+[1]Capital!BA58+[1]Capital!BA60+[1]Capital!BA62+[1]Capital!BA64+[1]Capital!BA66</f>
        <v>222638.71458860004</v>
      </c>
      <c r="BC201" s="6">
        <f>[1]Capital!BB50+[1]Capital!BB52+[1]Capital!BB54+[1]Capital!BB56+[1]Capital!BB58+[1]Capital!BB60+[1]Capital!BB62+[1]Capital!BB64+[1]Capital!BB66</f>
        <v>223812.68603220003</v>
      </c>
      <c r="BD201" s="6">
        <f>[1]Capital!BC50+[1]Capital!BC52+[1]Capital!BC54+[1]Capital!BC56+[1]Capital!BC58+[1]Capital!BC60+[1]Capital!BC62+[1]Capital!BC64+[1]Capital!BC66</f>
        <v>224771.38931619999</v>
      </c>
      <c r="BE201" s="6">
        <f>[1]Capital!BD50+[1]Capital!BD52+[1]Capital!BD54+[1]Capital!BD56+[1]Capital!BD58+[1]Capital!BD60+[1]Capital!BD62+[1]Capital!BD64+[1]Capital!BD66</f>
        <v>225527.51863030001</v>
      </c>
      <c r="BF201" s="6">
        <f>[1]Capital!BE50+[1]Capital!BE52+[1]Capital!BE54+[1]Capital!BE56+[1]Capital!BE58+[1]Capital!BE60+[1]Capital!BE62+[1]Capital!BE64+[1]Capital!BE66</f>
        <v>226094.39916820001</v>
      </c>
      <c r="BG201" s="6">
        <f>[1]Capital!BF50+[1]Capital!BF52+[1]Capital!BF54+[1]Capital!BF56+[1]Capital!BF58+[1]Capital!BF60+[1]Capital!BF62+[1]Capital!BF64+[1]Capital!BF66</f>
        <v>226481.88652139998</v>
      </c>
      <c r="BH201" s="6">
        <f>[1]Capital!BG50+[1]Capital!BG52+[1]Capital!BG54+[1]Capital!BG56+[1]Capital!BG58+[1]Capital!BG60+[1]Capital!BG62+[1]Capital!BG64+[1]Capital!BG66</f>
        <v>226702.21219450003</v>
      </c>
      <c r="BI201" s="6">
        <f>[1]Capital!BH50+[1]Capital!BH52+[1]Capital!BH54+[1]Capital!BH56+[1]Capital!BH58+[1]Capital!BH60+[1]Capital!BH62+[1]Capital!BH64+[1]Capital!BH66</f>
        <v>226768.74191039999</v>
      </c>
      <c r="BJ201" s="6">
        <f>[1]Capital!BI50+[1]Capital!BI52+[1]Capital!BI54+[1]Capital!BI56+[1]Capital!BI58+[1]Capital!BI60+[1]Capital!BI62+[1]Capital!BI64+[1]Capital!BI66</f>
        <v>226695.2099202</v>
      </c>
      <c r="BK201" s="6">
        <f>[1]Capital!BJ50+[1]Capital!BJ52+[1]Capital!BJ54+[1]Capital!BJ56+[1]Capital!BJ58+[1]Capital!BJ60+[1]Capital!BJ62+[1]Capital!BJ64+[1]Capital!BJ66</f>
        <v>226495.34002609999</v>
      </c>
      <c r="BL201" s="6">
        <f>[1]Capital!BK50+[1]Capital!BK52+[1]Capital!BK54+[1]Capital!BK56+[1]Capital!BK58+[1]Capital!BK60+[1]Capital!BK62+[1]Capital!BK64+[1]Capital!BK66</f>
        <v>226182.66640770002</v>
      </c>
      <c r="BM201" s="6">
        <f>[1]Capital!BL50+[1]Capital!BL52+[1]Capital!BL54+[1]Capital!BL56+[1]Capital!BL58+[1]Capital!BL60+[1]Capital!BL62+[1]Capital!BL64+[1]Capital!BL66</f>
        <v>225770.33672610004</v>
      </c>
      <c r="BN201" s="6">
        <f>[1]Capital!BM50+[1]Capital!BM52+[1]Capital!BM54+[1]Capital!BM56+[1]Capital!BM58+[1]Capital!BM60+[1]Capital!BM62+[1]Capital!BM64+[1]Capital!BM66</f>
        <v>225271.02050540005</v>
      </c>
      <c r="BO201" s="6">
        <f>[1]Capital!BN50+[1]Capital!BN52+[1]Capital!BN54+[1]Capital!BN56+[1]Capital!BN58+[1]Capital!BN60+[1]Capital!BN62+[1]Capital!BN64+[1]Capital!BN66</f>
        <v>224696.84006830002</v>
      </c>
      <c r="BP201" s="6">
        <f>[1]Capital!BO50+[1]Capital!BO52+[1]Capital!BO54+[1]Capital!BO56+[1]Capital!BO58+[1]Capital!BO60+[1]Capital!BO62+[1]Capital!BO64+[1]Capital!BO66</f>
        <v>224059.32129589998</v>
      </c>
      <c r="BQ201" s="6">
        <f>[1]Capital!BP50+[1]Capital!BP52+[1]Capital!BP54+[1]Capital!BP56+[1]Capital!BP58+[1]Capital!BP60+[1]Capital!BP62+[1]Capital!BP64+[1]Capital!BP66</f>
        <v>223366.11955459998</v>
      </c>
      <c r="BR201" s="6">
        <f>[1]Capital!BQ50+[1]Capital!BQ52+[1]Capital!BQ54+[1]Capital!BQ56+[1]Capital!BQ58+[1]Capital!BQ60+[1]Capital!BQ62+[1]Capital!BQ64+[1]Capital!BQ66</f>
        <v>222626.0250966</v>
      </c>
      <c r="BS201" s="6">
        <f>[1]Capital!BR50+[1]Capital!BR52+[1]Capital!BR54+[1]Capital!BR56+[1]Capital!BR58+[1]Capital!BR60+[1]Capital!BR62+[1]Capital!BR64+[1]Capital!BR66</f>
        <v>221848.08179879998</v>
      </c>
      <c r="BT201" s="6">
        <f>[1]Capital!BS50+[1]Capital!BS52+[1]Capital!BS54+[1]Capital!BS56+[1]Capital!BS58+[1]Capital!BS60+[1]Capital!BS62+[1]Capital!BS64+[1]Capital!BS66</f>
        <v>221041.11503220003</v>
      </c>
      <c r="BU201" s="6">
        <f>[1]Capital!BT50+[1]Capital!BT52+[1]Capital!BT54+[1]Capital!BT56+[1]Capital!BT58+[1]Capital!BT60+[1]Capital!BT62+[1]Capital!BT64+[1]Capital!BT66</f>
        <v>220213.55283250002</v>
      </c>
      <c r="BV201" s="6">
        <f>[1]Capital!BU50+[1]Capital!BU52+[1]Capital!BU54+[1]Capital!BU56+[1]Capital!BU58+[1]Capital!BU60+[1]Capital!BU62+[1]Capital!BU64+[1]Capital!BU66</f>
        <v>219373.3080275</v>
      </c>
      <c r="BW201" s="6">
        <f>[1]Capital!BV50+[1]Capital!BV52+[1]Capital!BV54+[1]Capital!BV56+[1]Capital!BV58+[1]Capital!BV60+[1]Capital!BV62+[1]Capital!BV64+[1]Capital!BV66</f>
        <v>218527.80468679999</v>
      </c>
      <c r="BX201" s="6">
        <f>[1]Capital!BW50+[1]Capital!BW52+[1]Capital!BW54+[1]Capital!BW56+[1]Capital!BW58+[1]Capital!BW60+[1]Capital!BW62+[1]Capital!BW64+[1]Capital!BW66</f>
        <v>217683.94691135999</v>
      </c>
      <c r="BY201" s="6">
        <f>[1]Capital!BX50+[1]Capital!BX52+[1]Capital!BX54+[1]Capital!BX56+[1]Capital!BX58+[1]Capital!BX60+[1]Capital!BX62+[1]Capital!BX64+[1]Capital!BX66</f>
        <v>216848.10949587999</v>
      </c>
      <c r="BZ201" s="6">
        <f>[1]Capital!BY50+[1]Capital!BY52+[1]Capital!BY54+[1]Capital!BY56+[1]Capital!BY58+[1]Capital!BY60+[1]Capital!BY62+[1]Capital!BY64+[1]Capital!BY66</f>
        <v>216026.14184902</v>
      </c>
      <c r="CA201" s="6">
        <f>[1]Capital!BZ50+[1]Capital!BZ52+[1]Capital!BZ54+[1]Capital!BZ56+[1]Capital!BZ58+[1]Capital!BZ60+[1]Capital!BZ62+[1]Capital!BZ64+[1]Capital!BZ66</f>
        <v>215221.10397146002</v>
      </c>
      <c r="CB201" s="6">
        <f>[1]Capital!CA50+[1]Capital!CA52+[1]Capital!CA54+[1]Capital!CA56+[1]Capital!CA58+[1]Capital!CA60+[1]Capital!CA62+[1]Capital!CA64+[1]Capital!CA66</f>
        <v>214436.80267851002</v>
      </c>
      <c r="CC201" s="6">
        <f>[1]Capital!CB50+[1]Capital!CB52+[1]Capital!CB54+[1]Capital!CB56+[1]Capital!CB58+[1]Capital!CB60+[1]Capital!CB62+[1]Capital!CB64+[1]Capital!CB66</f>
        <v>213677.20849995999</v>
      </c>
      <c r="CD201" s="6">
        <f>[1]Capital!CC50+[1]Capital!CC52+[1]Capital!CC54+[1]Capital!CC56+[1]Capital!CC58+[1]Capital!CC60+[1]Capital!CC62+[1]Capital!CC64+[1]Capital!CC66</f>
        <v>212946.15549073997</v>
      </c>
      <c r="CE201" s="6">
        <f>[1]Capital!CD50+[1]Capital!CD52+[1]Capital!CD54+[1]Capital!CD56+[1]Capital!CD58+[1]Capital!CD60+[1]Capital!CD62+[1]Capital!CD64+[1]Capital!CD66</f>
        <v>212247.24018723003</v>
      </c>
      <c r="CF201" s="6">
        <f>[1]Capital!CE50+[1]Capital!CE52+[1]Capital!CE54+[1]Capital!CE56+[1]Capital!CE58+[1]Capital!CE60+[1]Capital!CE62+[1]Capital!CE64+[1]Capital!CE66</f>
        <v>211583.68273204</v>
      </c>
      <c r="CG201" s="6">
        <f>[1]Capital!CF50+[1]Capital!CF52+[1]Capital!CF54+[1]Capital!CF56+[1]Capital!CF58+[1]Capital!CF60+[1]Capital!CF62+[1]Capital!CF64+[1]Capital!CF66</f>
        <v>210958.49147767999</v>
      </c>
      <c r="CH201" s="6">
        <f>[1]Capital!CG50+[1]Capital!CG52+[1]Capital!CG54+[1]Capital!CG56+[1]Capital!CG58+[1]Capital!CG60+[1]Capital!CG62+[1]Capital!CG64+[1]Capital!CG66</f>
        <v>210357.79177290003</v>
      </c>
      <c r="CI201" s="6">
        <f>[1]Capital!CH50+[1]Capital!CH52+[1]Capital!CH54+[1]Capital!CH56+[1]Capital!CH58+[1]Capital!CH60+[1]Capital!CH62+[1]Capital!CH64+[1]Capital!CH66</f>
        <v>209774.43868006003</v>
      </c>
      <c r="CJ201" s="6">
        <f>[1]Capital!CI50+[1]Capital!CI52+[1]Capital!CI54+[1]Capital!CI56+[1]Capital!CI58+[1]Capital!CI60+[1]Capital!CI62+[1]Capital!CI64+[1]Capital!CI66</f>
        <v>209193.86689948</v>
      </c>
    </row>
    <row r="202" spans="1:88" x14ac:dyDescent="0.3">
      <c r="B202" t="s">
        <v>8</v>
      </c>
      <c r="C202" s="6">
        <f>-[1]Capital!B26+[1]Capital!B8+[1]Capital!B10+[1]Capital!B13+[1]Capital!B14+[1]Capital!B16+[1]Capital!B18+[1]Capital!B20+[1]Capital!B22+[1]Capital!B24+[1]Capital!B26+[1]Capital!B40</f>
        <v>620406.54462800012</v>
      </c>
      <c r="D202" s="6">
        <f>-[1]Capital!C26+[1]Capital!C8+[1]Capital!C10+[1]Capital!C13+[1]Capital!C14+[1]Capital!C16+[1]Capital!C18+[1]Capital!C20+[1]Capital!C22+[1]Capital!C24+[1]Capital!C26+[1]Capital!C40</f>
        <v>625257.60513599997</v>
      </c>
      <c r="E202" s="6">
        <f>-[1]Capital!D26+[1]Capital!D8+[1]Capital!D10+[1]Capital!D13+[1]Capital!D14+[1]Capital!D16+[1]Capital!D18+[1]Capital!D20+[1]Capital!D22+[1]Capital!D24+[1]Capital!D26+[1]Capital!D40</f>
        <v>629874.96977500001</v>
      </c>
      <c r="F202" s="6">
        <f>-[1]Capital!E26+[1]Capital!E8+[1]Capital!E10+[1]Capital!E13+[1]Capital!E14+[1]Capital!E16+[1]Capital!E18+[1]Capital!E20+[1]Capital!E22+[1]Capital!E24+[1]Capital!E26+[1]Capital!E40</f>
        <v>634483.19683500007</v>
      </c>
      <c r="G202" s="6">
        <f>-[1]Capital!F26+[1]Capital!F8+[1]Capital!F10+[1]Capital!F13+[1]Capital!F14+[1]Capital!F16+[1]Capital!F18+[1]Capital!F20+[1]Capital!F22+[1]Capital!F24+[1]Capital!F26+[1]Capital!F40</f>
        <v>639190.3964219999</v>
      </c>
      <c r="H202" s="6">
        <f>-[1]Capital!G26+[1]Capital!G8+[1]Capital!G10+[1]Capital!G13+[1]Capital!G14+[1]Capital!G16+[1]Capital!G18+[1]Capital!G20+[1]Capital!G22+[1]Capital!G24+[1]Capital!G26+[1]Capital!G40</f>
        <v>644062.87852899998</v>
      </c>
      <c r="I202" s="6">
        <f>-[1]Capital!H26+[1]Capital!H8+[1]Capital!H10+[1]Capital!H13+[1]Capital!H14+[1]Capital!H16+[1]Capital!H18+[1]Capital!H20+[1]Capital!H22+[1]Capital!H24+[1]Capital!H26+[1]Capital!H40</f>
        <v>649083.21817100001</v>
      </c>
      <c r="J202" s="6">
        <f>-[1]Capital!I26+[1]Capital!I8+[1]Capital!I10+[1]Capital!I13+[1]Capital!I14+[1]Capital!I16+[1]Capital!I18+[1]Capital!I20+[1]Capital!I22+[1]Capital!I24+[1]Capital!I26+[1]Capital!I40</f>
        <v>654034.14888200013</v>
      </c>
      <c r="K202" s="6">
        <f>-[1]Capital!J26+[1]Capital!J8+[1]Capital!J10+[1]Capital!J13+[1]Capital!J14+[1]Capital!J16+[1]Capital!J18+[1]Capital!J20+[1]Capital!J22+[1]Capital!J24+[1]Capital!J26+[1]Capital!J40</f>
        <v>658932.08549800003</v>
      </c>
      <c r="L202" s="6">
        <f>-[1]Capital!K26+[1]Capital!K8+[1]Capital!K10+[1]Capital!K13+[1]Capital!K14+[1]Capital!K16+[1]Capital!K18+[1]Capital!K20+[1]Capital!K22+[1]Capital!K24+[1]Capital!K26+[1]Capital!K40</f>
        <v>664159.86214700004</v>
      </c>
      <c r="M202" s="6">
        <f>-[1]Capital!L26+[1]Capital!L8+[1]Capital!L10+[1]Capital!L13+[1]Capital!L14+[1]Capital!L16+[1]Capital!L18+[1]Capital!L20+[1]Capital!L22+[1]Capital!L24+[1]Capital!L26+[1]Capital!L40</f>
        <v>669850.18841300008</v>
      </c>
      <c r="N202" s="6">
        <f>-[1]Capital!M26+[1]Capital!M8+[1]Capital!M10+[1]Capital!M13+[1]Capital!M14+[1]Capital!M16+[1]Capital!M18+[1]Capital!M20+[1]Capital!M22+[1]Capital!M24+[1]Capital!M26+[1]Capital!M40</f>
        <v>675982.79637</v>
      </c>
      <c r="O202" s="6">
        <f>-[1]Capital!N26+[1]Capital!N8+[1]Capital!N10+[1]Capital!N13+[1]Capital!N14+[1]Capital!N16+[1]Capital!N18+[1]Capital!N20+[1]Capital!N22+[1]Capital!N24+[1]Capital!N26+[1]Capital!N40</f>
        <v>682471.77047099988</v>
      </c>
      <c r="P202" s="6">
        <f>-[1]Capital!O26+[1]Capital!O8+[1]Capital!O10+[1]Capital!O13+[1]Capital!O14+[1]Capital!O16+[1]Capital!O18+[1]Capital!O20+[1]Capital!O22+[1]Capital!O24+[1]Capital!O26+[1]Capital!O40</f>
        <v>689233.70144999993</v>
      </c>
      <c r="Q202" s="6">
        <f>-[1]Capital!P26+[1]Capital!P8+[1]Capital!P10+[1]Capital!P13+[1]Capital!P14+[1]Capital!P16+[1]Capital!P18+[1]Capital!P20+[1]Capital!P22+[1]Capital!P24+[1]Capital!P26+[1]Capital!P40</f>
        <v>696221.66529000003</v>
      </c>
      <c r="R202" s="6">
        <f>-[1]Capital!Q26+[1]Capital!Q8+[1]Capital!Q10+[1]Capital!Q13+[1]Capital!Q14+[1]Capital!Q16+[1]Capital!Q18+[1]Capital!Q20+[1]Capital!Q22+[1]Capital!Q24+[1]Capital!Q26+[1]Capital!Q40</f>
        <v>703409.33574599994</v>
      </c>
      <c r="S202" s="6">
        <f>-[1]Capital!R26+[1]Capital!R8+[1]Capital!R10+[1]Capital!R13+[1]Capital!R14+[1]Capital!R16+[1]Capital!R18+[1]Capital!R20+[1]Capital!R22+[1]Capital!R24+[1]Capital!R26+[1]Capital!R40</f>
        <v>710792.61072999996</v>
      </c>
      <c r="T202" s="6">
        <f>-[1]Capital!S26+[1]Capital!S8+[1]Capital!S10+[1]Capital!S13+[1]Capital!S14+[1]Capital!S16+[1]Capital!S18+[1]Capital!S20+[1]Capital!S22+[1]Capital!S24+[1]Capital!S26+[1]Capital!S40</f>
        <v>718364.40298999997</v>
      </c>
      <c r="U202" s="6">
        <f>-[1]Capital!T26+[1]Capital!T8+[1]Capital!T10+[1]Capital!T13+[1]Capital!T14+[1]Capital!T16+[1]Capital!T18+[1]Capital!T20+[1]Capital!T22+[1]Capital!T24+[1]Capital!T26+[1]Capital!T40</f>
        <v>726116.95519999997</v>
      </c>
      <c r="V202" s="6">
        <f>-[1]Capital!U26+[1]Capital!U8+[1]Capital!U10+[1]Capital!U13+[1]Capital!U14+[1]Capital!U16+[1]Capital!U18+[1]Capital!U20+[1]Capital!U22+[1]Capital!U24+[1]Capital!U26+[1]Capital!U40</f>
        <v>734042.18812000006</v>
      </c>
      <c r="W202" s="6">
        <f>-[1]Capital!V26+[1]Capital!V8+[1]Capital!V10+[1]Capital!V13+[1]Capital!V14+[1]Capital!V16+[1]Capital!V18+[1]Capital!V20+[1]Capital!V22+[1]Capital!V24+[1]Capital!V26+[1]Capital!V40</f>
        <v>742132.59790999989</v>
      </c>
      <c r="X202" s="6">
        <f>-[1]Capital!W26+[1]Capital!W8+[1]Capital!W10+[1]Capital!W13+[1]Capital!W14+[1]Capital!W16+[1]Capital!W18+[1]Capital!W20+[1]Capital!W22+[1]Capital!W24+[1]Capital!W26+[1]Capital!W40</f>
        <v>750381.90861000004</v>
      </c>
      <c r="Y202" s="6">
        <f>-[1]Capital!X26+[1]Capital!X8+[1]Capital!X10+[1]Capital!X13+[1]Capital!X14+[1]Capital!X16+[1]Capital!X18+[1]Capital!X20+[1]Capital!X22+[1]Capital!X24+[1]Capital!X26+[1]Capital!X40</f>
        <v>758787.89482000005</v>
      </c>
      <c r="Z202" s="6">
        <f>-[1]Capital!Y26+[1]Capital!Y8+[1]Capital!Y10+[1]Capital!Y13+[1]Capital!Y14+[1]Capital!Y16+[1]Capital!Y18+[1]Capital!Y20+[1]Capital!Y22+[1]Capital!Y24+[1]Capital!Y26+[1]Capital!Y40</f>
        <v>767350.36720999982</v>
      </c>
      <c r="AA202" s="6">
        <f>-[1]Capital!Z26+[1]Capital!Z8+[1]Capital!Z10+[1]Capital!Z13+[1]Capital!Z14+[1]Capital!Z16+[1]Capital!Z18+[1]Capital!Z20+[1]Capital!Z22+[1]Capital!Z24+[1]Capital!Z26+[1]Capital!Z40</f>
        <v>776070.14491999988</v>
      </c>
      <c r="AB202" s="6">
        <f>-[1]Capital!AA26+[1]Capital!AA8+[1]Capital!AA10+[1]Capital!AA13+[1]Capital!AA14+[1]Capital!AA16+[1]Capital!AA18+[1]Capital!AA20+[1]Capital!AA22+[1]Capital!AA24+[1]Capital!AA26+[1]Capital!AA40</f>
        <v>784948.7622</v>
      </c>
      <c r="AC202" s="6">
        <f>-[1]Capital!AB26+[1]Capital!AB8+[1]Capital!AB10+[1]Capital!AB13+[1]Capital!AB14+[1]Capital!AB16+[1]Capital!AB18+[1]Capital!AB20+[1]Capital!AB22+[1]Capital!AB24+[1]Capital!AB26+[1]Capital!AB40</f>
        <v>793975.43274999992</v>
      </c>
      <c r="AD202" s="6">
        <f>-[1]Capital!AC26+[1]Capital!AC8+[1]Capital!AC10+[1]Capital!AC13+[1]Capital!AC14+[1]Capital!AC16+[1]Capital!AC18+[1]Capital!AC20+[1]Capital!AC22+[1]Capital!AC24+[1]Capital!AC26+[1]Capital!AC40</f>
        <v>803158.7066700001</v>
      </c>
      <c r="AE202" s="6">
        <f>-[1]Capital!AD26+[1]Capital!AD8+[1]Capital!AD10+[1]Capital!AD13+[1]Capital!AD14+[1]Capital!AD16+[1]Capital!AD18+[1]Capital!AD20+[1]Capital!AD22+[1]Capital!AD24+[1]Capital!AD26+[1]Capital!AD40</f>
        <v>812514.29351999983</v>
      </c>
      <c r="AF202" s="6">
        <f>-[1]Capital!AE26+[1]Capital!AE8+[1]Capital!AE10+[1]Capital!AE13+[1]Capital!AE14+[1]Capital!AE16+[1]Capital!AE18+[1]Capital!AE20+[1]Capital!AE22+[1]Capital!AE24+[1]Capital!AE26+[1]Capital!AE40</f>
        <v>822057.79287</v>
      </c>
      <c r="AG202" s="6">
        <f>-[1]Capital!AF26+[1]Capital!AF8+[1]Capital!AF10+[1]Capital!AF13+[1]Capital!AF14+[1]Capital!AF16+[1]Capital!AF18+[1]Capital!AF20+[1]Capital!AF22+[1]Capital!AF24+[1]Capital!AF26+[1]Capital!AF40</f>
        <v>831802.2300000001</v>
      </c>
      <c r="AH202" s="6">
        <f>-[1]Capital!AG26+[1]Capital!AG8+[1]Capital!AG10+[1]Capital!AG13+[1]Capital!AG14+[1]Capital!AG16+[1]Capital!AG18+[1]Capital!AG20+[1]Capital!AG22+[1]Capital!AG24+[1]Capital!AG26+[1]Capital!AG40</f>
        <v>841735.37953999999</v>
      </c>
      <c r="AI202" s="6">
        <f>-[1]Capital!AH26+[1]Capital!AH8+[1]Capital!AH10+[1]Capital!AH13+[1]Capital!AH14+[1]Capital!AH16+[1]Capital!AH18+[1]Capital!AH20+[1]Capital!AH22+[1]Capital!AH24+[1]Capital!AH26+[1]Capital!AH40</f>
        <v>851861.46697000018</v>
      </c>
      <c r="AJ202" s="6">
        <f>-[1]Capital!AI26+[1]Capital!AI8+[1]Capital!AI10+[1]Capital!AI13+[1]Capital!AI14+[1]Capital!AI16+[1]Capital!AI18+[1]Capital!AI20+[1]Capital!AI22+[1]Capital!AI24+[1]Capital!AI26+[1]Capital!AI40</f>
        <v>862190.08429000003</v>
      </c>
      <c r="AK202" s="6">
        <f>-[1]Capital!AJ26+[1]Capital!AJ8+[1]Capital!AJ10+[1]Capital!AJ13+[1]Capital!AJ14+[1]Capital!AJ16+[1]Capital!AJ18+[1]Capital!AJ20+[1]Capital!AJ22+[1]Capital!AJ24+[1]Capital!AJ26+[1]Capital!AJ40</f>
        <v>872731.11443000007</v>
      </c>
      <c r="AL202" s="6">
        <f>-[1]Capital!AK26+[1]Capital!AK8+[1]Capital!AK10+[1]Capital!AK13+[1]Capital!AK14+[1]Capital!AK16+[1]Capital!AK18+[1]Capital!AK20+[1]Capital!AK22+[1]Capital!AK24+[1]Capital!AK26+[1]Capital!AK40</f>
        <v>883494.13182000013</v>
      </c>
      <c r="AM202" s="6">
        <f>-[1]Capital!AL26+[1]Capital!AL8+[1]Capital!AL10+[1]Capital!AL13+[1]Capital!AL14+[1]Capital!AL16+[1]Capital!AL18+[1]Capital!AL20+[1]Capital!AL22+[1]Capital!AL24+[1]Capital!AL26+[1]Capital!AL40</f>
        <v>894461.27872000006</v>
      </c>
      <c r="AN202" s="6">
        <f>-[1]Capital!AM26+[1]Capital!AM8+[1]Capital!AM10+[1]Capital!AM13+[1]Capital!AM14+[1]Capital!AM16+[1]Capital!AM18+[1]Capital!AM20+[1]Capital!AM22+[1]Capital!AM24+[1]Capital!AM26+[1]Capital!AM40</f>
        <v>905622.80039999995</v>
      </c>
      <c r="AO202" s="6">
        <f>-[1]Capital!AN26+[1]Capital!AN8+[1]Capital!AN10+[1]Capital!AN13+[1]Capital!AN14+[1]Capital!AN16+[1]Capital!AN18+[1]Capital!AN20+[1]Capital!AN22+[1]Capital!AN24+[1]Capital!AN26+[1]Capital!AN40</f>
        <v>916974.28728000005</v>
      </c>
      <c r="AP202" s="6">
        <f>-[1]Capital!AO26+[1]Capital!AO8+[1]Capital!AO10+[1]Capital!AO13+[1]Capital!AO14+[1]Capital!AO16+[1]Capital!AO18+[1]Capital!AO20+[1]Capital!AO22+[1]Capital!AO24+[1]Capital!AO26+[1]Capital!AO40</f>
        <v>928511.37607000011</v>
      </c>
      <c r="AQ202" s="6">
        <f>-[1]Capital!AP26+[1]Capital!AP8+[1]Capital!AP10+[1]Capital!AP13+[1]Capital!AP14+[1]Capital!AP16+[1]Capital!AP18+[1]Capital!AP20+[1]Capital!AP22+[1]Capital!AP24+[1]Capital!AP26+[1]Capital!AP40</f>
        <v>940227.63060999999</v>
      </c>
      <c r="AR202" s="6">
        <f>-[1]Capital!AQ26+[1]Capital!AQ8+[1]Capital!AQ10+[1]Capital!AQ13+[1]Capital!AQ14+[1]Capital!AQ16+[1]Capital!AQ18+[1]Capital!AQ20+[1]Capital!AQ22+[1]Capital!AQ24+[1]Capital!AQ26+[1]Capital!AQ40</f>
        <v>952081.86522000004</v>
      </c>
      <c r="AS202" s="6">
        <f>-[1]Capital!AR26+[1]Capital!AR8+[1]Capital!AR10+[1]Capital!AR13+[1]Capital!AR14+[1]Capital!AR16+[1]Capital!AR18+[1]Capital!AR20+[1]Capital!AR22+[1]Capital!AR24+[1]Capital!AR26+[1]Capital!AR40</f>
        <v>964053.06897999987</v>
      </c>
      <c r="AT202" s="6">
        <f>-[1]Capital!AS26+[1]Capital!AS8+[1]Capital!AS10+[1]Capital!AS13+[1]Capital!AS14+[1]Capital!AS16+[1]Capital!AS18+[1]Capital!AS20+[1]Capital!AS22+[1]Capital!AS24+[1]Capital!AS26+[1]Capital!AS40</f>
        <v>976128.82128000003</v>
      </c>
      <c r="AU202" s="6">
        <f>-[1]Capital!AT26+[1]Capital!AT8+[1]Capital!AT10+[1]Capital!AT13+[1]Capital!AT14+[1]Capital!AT16+[1]Capital!AT18+[1]Capital!AT20+[1]Capital!AT22+[1]Capital!AT24+[1]Capital!AT26+[1]Capital!AT40</f>
        <v>988300.50297999987</v>
      </c>
      <c r="AV202" s="6">
        <f>-[1]Capital!AU26+[1]Capital!AU8+[1]Capital!AU10+[1]Capital!AU13+[1]Capital!AU14+[1]Capital!AU16+[1]Capital!AU18+[1]Capital!AU20+[1]Capital!AU22+[1]Capital!AU24+[1]Capital!AU26+[1]Capital!AU40</f>
        <v>1000561.79532</v>
      </c>
      <c r="AW202" s="6">
        <f>-[1]Capital!AV26+[1]Capital!AV8+[1]Capital!AV10+[1]Capital!AV13+[1]Capital!AV14+[1]Capital!AV16+[1]Capital!AV18+[1]Capital!AV20+[1]Capital!AV22+[1]Capital!AV24+[1]Capital!AV26+[1]Capital!AV40</f>
        <v>1012865.52747</v>
      </c>
      <c r="AX202" s="6">
        <f>-[1]Capital!AW26+[1]Capital!AW8+[1]Capital!AW10+[1]Capital!AW13+[1]Capital!AW14+[1]Capital!AW16+[1]Capital!AW18+[1]Capital!AW20+[1]Capital!AW22+[1]Capital!AW24+[1]Capital!AW26+[1]Capital!AW40</f>
        <v>1025194.65601</v>
      </c>
      <c r="AY202" s="6">
        <f>-[1]Capital!AX26+[1]Capital!AX8+[1]Capital!AX10+[1]Capital!AX13+[1]Capital!AX14+[1]Capital!AX16+[1]Capital!AX18+[1]Capital!AX20+[1]Capital!AX22+[1]Capital!AX24+[1]Capital!AX26+[1]Capital!AX40</f>
        <v>1037545.48653</v>
      </c>
      <c r="AZ202" s="6">
        <f>-[1]Capital!AY26+[1]Capital!AY8+[1]Capital!AY10+[1]Capital!AY13+[1]Capital!AY14+[1]Capital!AY16+[1]Capital!AY18+[1]Capital!AY20+[1]Capital!AY22+[1]Capital!AY24+[1]Capital!AY26+[1]Capital!AY40</f>
        <v>1049920.18276</v>
      </c>
      <c r="BA202" s="6">
        <f>-[1]Capital!AZ26+[1]Capital!AZ8+[1]Capital!AZ10+[1]Capital!AZ13+[1]Capital!AZ14+[1]Capital!AZ16+[1]Capital!AZ18+[1]Capital!AZ20+[1]Capital!AZ22+[1]Capital!AZ24+[1]Capital!AZ26+[1]Capital!AZ40</f>
        <v>1062323.6656800001</v>
      </c>
      <c r="BB202" s="6">
        <f>-[1]Capital!BA26+[1]Capital!BA8+[1]Capital!BA10+[1]Capital!BA13+[1]Capital!BA14+[1]Capital!BA16+[1]Capital!BA18+[1]Capital!BA20+[1]Capital!BA22+[1]Capital!BA24+[1]Capital!BA26+[1]Capital!BA40</f>
        <v>1074689.14439</v>
      </c>
      <c r="BC202" s="6">
        <f>-[1]Capital!BB26+[1]Capital!BB8+[1]Capital!BB10+[1]Capital!BB13+[1]Capital!BB14+[1]Capital!BB16+[1]Capital!BB18+[1]Capital!BB20+[1]Capital!BB22+[1]Capital!BB24+[1]Capital!BB26+[1]Capital!BB40</f>
        <v>1087015.3340999999</v>
      </c>
      <c r="BD202" s="6">
        <f>-[1]Capital!BC26+[1]Capital!BC8+[1]Capital!BC10+[1]Capital!BC13+[1]Capital!BC14+[1]Capital!BC16+[1]Capital!BC18+[1]Capital!BC20+[1]Capital!BC22+[1]Capital!BC24+[1]Capital!BC26+[1]Capital!BC40</f>
        <v>1099316.1104000001</v>
      </c>
      <c r="BE202" s="6">
        <f>-[1]Capital!BD26+[1]Capital!BD8+[1]Capital!BD10+[1]Capital!BD13+[1]Capital!BD14+[1]Capital!BD16+[1]Capital!BD18+[1]Capital!BD20+[1]Capital!BD22+[1]Capital!BD24+[1]Capital!BD26+[1]Capital!BD40</f>
        <v>1111603.2344200001</v>
      </c>
      <c r="BF202" s="6">
        <f>-[1]Capital!BE26+[1]Capital!BE8+[1]Capital!BE10+[1]Capital!BE13+[1]Capital!BE14+[1]Capital!BE16+[1]Capital!BE18+[1]Capital!BE20+[1]Capital!BE22+[1]Capital!BE24+[1]Capital!BE26+[1]Capital!BE40</f>
        <v>1123885.9076399999</v>
      </c>
      <c r="BG202" s="6">
        <f>-[1]Capital!BF26+[1]Capital!BF8+[1]Capital!BF10+[1]Capital!BF13+[1]Capital!BF14+[1]Capital!BF16+[1]Capital!BF18+[1]Capital!BF20+[1]Capital!BF22+[1]Capital!BF24+[1]Capital!BF26+[1]Capital!BF40</f>
        <v>1136113.9348500001</v>
      </c>
      <c r="BH202" s="6">
        <f>-[1]Capital!BG26+[1]Capital!BG8+[1]Capital!BG10+[1]Capital!BG13+[1]Capital!BG14+[1]Capital!BG16+[1]Capital!BG18+[1]Capital!BG20+[1]Capital!BG22+[1]Capital!BG24+[1]Capital!BG26+[1]Capital!BG40</f>
        <v>1148275.84488</v>
      </c>
      <c r="BI202" s="6">
        <f>-[1]Capital!BH26+[1]Capital!BH8+[1]Capital!BH10+[1]Capital!BH13+[1]Capital!BH14+[1]Capital!BH16+[1]Capital!BH18+[1]Capital!BH20+[1]Capital!BH22+[1]Capital!BH24+[1]Capital!BH26+[1]Capital!BH40</f>
        <v>1160376.0210500001</v>
      </c>
      <c r="BJ202" s="6">
        <f>-[1]Capital!BI26+[1]Capital!BI8+[1]Capital!BI10+[1]Capital!BI13+[1]Capital!BI14+[1]Capital!BI16+[1]Capital!BI18+[1]Capital!BI20+[1]Capital!BI22+[1]Capital!BI24+[1]Capital!BI26+[1]Capital!BI40</f>
        <v>1172424.47703</v>
      </c>
      <c r="BK202" s="6">
        <f>-[1]Capital!BJ26+[1]Capital!BJ8+[1]Capital!BJ10+[1]Capital!BJ13+[1]Capital!BJ14+[1]Capital!BJ16+[1]Capital!BJ18+[1]Capital!BJ20+[1]Capital!BJ22+[1]Capital!BJ24+[1]Capital!BJ26+[1]Capital!BJ40</f>
        <v>1184433.0550599999</v>
      </c>
      <c r="BL202" s="6">
        <f>-[1]Capital!BK26+[1]Capital!BK8+[1]Capital!BK10+[1]Capital!BK13+[1]Capital!BK14+[1]Capital!BK16+[1]Capital!BK18+[1]Capital!BK20+[1]Capital!BK22+[1]Capital!BK24+[1]Capital!BK26+[1]Capital!BK40</f>
        <v>1196414.5164500002</v>
      </c>
      <c r="BM202" s="6">
        <f>-[1]Capital!BL26+[1]Capital!BL8+[1]Capital!BL10+[1]Capital!BL13+[1]Capital!BL14+[1]Capital!BL16+[1]Capital!BL18+[1]Capital!BL20+[1]Capital!BL22+[1]Capital!BL24+[1]Capital!BL26+[1]Capital!BL40</f>
        <v>1208381.0164600001</v>
      </c>
      <c r="BN202" s="6">
        <f>-[1]Capital!BM26+[1]Capital!BM8+[1]Capital!BM10+[1]Capital!BM13+[1]Capital!BM14+[1]Capital!BM16+[1]Capital!BM18+[1]Capital!BM20+[1]Capital!BM22+[1]Capital!BM24+[1]Capital!BM26+[1]Capital!BM40</f>
        <v>1220343.9825800001</v>
      </c>
      <c r="BO202" s="6">
        <f>-[1]Capital!BN26+[1]Capital!BN8+[1]Capital!BN10+[1]Capital!BN13+[1]Capital!BN14+[1]Capital!BN16+[1]Capital!BN18+[1]Capital!BN20+[1]Capital!BN22+[1]Capital!BN24+[1]Capital!BN26+[1]Capital!BN40</f>
        <v>1232313.9747600001</v>
      </c>
      <c r="BP202" s="6">
        <f>-[1]Capital!BO26+[1]Capital!BO8+[1]Capital!BO10+[1]Capital!BO13+[1]Capital!BO14+[1]Capital!BO16+[1]Capital!BO18+[1]Capital!BO20+[1]Capital!BO22+[1]Capital!BO24+[1]Capital!BO26+[1]Capital!BO40</f>
        <v>1244300.5567700001</v>
      </c>
      <c r="BQ202" s="6">
        <f>-[1]Capital!BP26+[1]Capital!BP8+[1]Capital!BP10+[1]Capital!BP13+[1]Capital!BP14+[1]Capital!BP16+[1]Capital!BP18+[1]Capital!BP20+[1]Capital!BP22+[1]Capital!BP24+[1]Capital!BP26+[1]Capital!BP40</f>
        <v>1256256.65655</v>
      </c>
      <c r="BR202" s="6">
        <f>-[1]Capital!BQ26+[1]Capital!BQ8+[1]Capital!BQ10+[1]Capital!BQ13+[1]Capital!BQ14+[1]Capital!BQ16+[1]Capital!BQ18+[1]Capital!BQ20+[1]Capital!BQ22+[1]Capital!BQ24+[1]Capital!BQ26+[1]Capital!BQ40</f>
        <v>1268171.66943</v>
      </c>
      <c r="BS202" s="6">
        <f>-[1]Capital!BR26+[1]Capital!BR8+[1]Capital!BR10+[1]Capital!BR13+[1]Capital!BR14+[1]Capital!BR16+[1]Capital!BR18+[1]Capital!BR20+[1]Capital!BR22+[1]Capital!BR24+[1]Capital!BR26+[1]Capital!BR40</f>
        <v>1280049.3552300001</v>
      </c>
      <c r="BT202" s="6">
        <f>-[1]Capital!BS26+[1]Capital!BS8+[1]Capital!BS10+[1]Capital!BS13+[1]Capital!BS14+[1]Capital!BS16+[1]Capital!BS18+[1]Capital!BS20+[1]Capital!BS22+[1]Capital!BS24+[1]Capital!BS26+[1]Capital!BS40</f>
        <v>1291898.1279800001</v>
      </c>
      <c r="BU202" s="6">
        <f>-[1]Capital!BT26+[1]Capital!BT8+[1]Capital!BT10+[1]Capital!BT13+[1]Capital!BT14+[1]Capital!BT16+[1]Capital!BT18+[1]Capital!BT20+[1]Capital!BT22+[1]Capital!BT24+[1]Capital!BT26+[1]Capital!BT40</f>
        <v>1303727.5103699998</v>
      </c>
      <c r="BV202" s="6">
        <f>-[1]Capital!BU26+[1]Capital!BU8+[1]Capital!BU10+[1]Capital!BU13+[1]Capital!BU14+[1]Capital!BU16+[1]Capital!BU18+[1]Capital!BU20+[1]Capital!BU22+[1]Capital!BU24+[1]Capital!BU26+[1]Capital!BU40</f>
        <v>1315546.1311300001</v>
      </c>
      <c r="BW202" s="6">
        <f>-[1]Capital!BV26+[1]Capital!BV8+[1]Capital!BV10+[1]Capital!BV13+[1]Capital!BV14+[1]Capital!BV16+[1]Capital!BV18+[1]Capital!BV20+[1]Capital!BV22+[1]Capital!BV24+[1]Capital!BV26+[1]Capital!BV40</f>
        <v>1327362.59378</v>
      </c>
      <c r="BX202" s="6">
        <f>-[1]Capital!BW26+[1]Capital!BW8+[1]Capital!BW10+[1]Capital!BW13+[1]Capital!BW14+[1]Capital!BW16+[1]Capital!BW18+[1]Capital!BW20+[1]Capital!BW22+[1]Capital!BW24+[1]Capital!BW26+[1]Capital!BW40</f>
        <v>1339185.0937300001</v>
      </c>
      <c r="BY202" s="6">
        <f>-[1]Capital!BX26+[1]Capital!BX8+[1]Capital!BX10+[1]Capital!BX13+[1]Capital!BX14+[1]Capital!BX16+[1]Capital!BX18+[1]Capital!BX20+[1]Capital!BX22+[1]Capital!BX24+[1]Capital!BX26+[1]Capital!BX40</f>
        <v>1351021.3060099999</v>
      </c>
      <c r="BZ202" s="6">
        <f>-[1]Capital!BY26+[1]Capital!BY8+[1]Capital!BY10+[1]Capital!BY13+[1]Capital!BY14+[1]Capital!BY16+[1]Capital!BY18+[1]Capital!BY20+[1]Capital!BY22+[1]Capital!BY24+[1]Capital!BY26+[1]Capital!BY40</f>
        <v>1362878.36219</v>
      </c>
      <c r="CA202" s="6">
        <f>-[1]Capital!BZ26+[1]Capital!BZ8+[1]Capital!BZ10+[1]Capital!BZ13+[1]Capital!BZ14+[1]Capital!BZ16+[1]Capital!BZ18+[1]Capital!BZ20+[1]Capital!BZ22+[1]Capital!BZ24+[1]Capital!BZ26+[1]Capital!BZ40</f>
        <v>1374719.89683</v>
      </c>
      <c r="CB202" s="6">
        <f>-[1]Capital!CA26+[1]Capital!CA8+[1]Capital!CA10+[1]Capital!CA13+[1]Capital!CA14+[1]Capital!CA16+[1]Capital!CA18+[1]Capital!CA20+[1]Capital!CA22+[1]Capital!CA24+[1]Capital!CA26+[1]Capital!CA40</f>
        <v>1386538.1295</v>
      </c>
      <c r="CC202" s="6">
        <f>-[1]Capital!CB26+[1]Capital!CB8+[1]Capital!CB10+[1]Capital!CB13+[1]Capital!CB14+[1]Capital!CB16+[1]Capital!CB18+[1]Capital!CB20+[1]Capital!CB22+[1]Capital!CB24+[1]Capital!CB26+[1]Capital!CB40</f>
        <v>1398336.6393200001</v>
      </c>
      <c r="CD202" s="6">
        <f>-[1]Capital!CC26+[1]Capital!CC8+[1]Capital!CC10+[1]Capital!CC13+[1]Capital!CC14+[1]Capital!CC16+[1]Capital!CC18+[1]Capital!CC20+[1]Capital!CC22+[1]Capital!CC24+[1]Capital!CC26+[1]Capital!CC40</f>
        <v>1410122.7906599999</v>
      </c>
      <c r="CE202" s="6">
        <f>-[1]Capital!CD26+[1]Capital!CD8+[1]Capital!CD10+[1]Capital!CD13+[1]Capital!CD14+[1]Capital!CD16+[1]Capital!CD18+[1]Capital!CD20+[1]Capital!CD22+[1]Capital!CD24+[1]Capital!CD26+[1]Capital!CD40</f>
        <v>1421904.9316299998</v>
      </c>
      <c r="CF202" s="6">
        <f>-[1]Capital!CE26+[1]Capital!CE8+[1]Capital!CE10+[1]Capital!CE13+[1]Capital!CE14+[1]Capital!CE16+[1]Capital!CE18+[1]Capital!CE20+[1]Capital!CE22+[1]Capital!CE24+[1]Capital!CE26+[1]Capital!CE40</f>
        <v>1433689.2318599997</v>
      </c>
      <c r="CG202" s="6">
        <f>-[1]Capital!CF26+[1]Capital!CF8+[1]Capital!CF10+[1]Capital!CF13+[1]Capital!CF14+[1]Capital!CF16+[1]Capital!CF18+[1]Capital!CF20+[1]Capital!CF22+[1]Capital!CF24+[1]Capital!CF26+[1]Capital!CF40</f>
        <v>1445482.9055999999</v>
      </c>
      <c r="CH202" s="6">
        <f>-[1]Capital!CG26+[1]Capital!CG8+[1]Capital!CG10+[1]Capital!CG13+[1]Capital!CG14+[1]Capital!CG16+[1]Capital!CG18+[1]Capital!CG20+[1]Capital!CG22+[1]Capital!CG24+[1]Capital!CG26+[1]Capital!CG40</f>
        <v>1457395.19463</v>
      </c>
      <c r="CI202" s="6">
        <f>-[1]Capital!CH26+[1]Capital!CH8+[1]Capital!CH10+[1]Capital!CH13+[1]Capital!CH14+[1]Capital!CH16+[1]Capital!CH18+[1]Capital!CH20+[1]Capital!CH22+[1]Capital!CH24+[1]Capital!CH26+[1]Capital!CH40</f>
        <v>1469317.0221800001</v>
      </c>
      <c r="CJ202" s="6">
        <f>-[1]Capital!CI26+[1]Capital!CI8+[1]Capital!CI10+[1]Capital!CI13+[1]Capital!CI14+[1]Capital!CI16+[1]Capital!CI18+[1]Capital!CI20+[1]Capital!CI22+[1]Capital!CI24+[1]Capital!CI26+[1]Capital!CI40</f>
        <v>1480619.38806</v>
      </c>
    </row>
    <row r="203" spans="1:88" x14ac:dyDescent="0.3">
      <c r="B203" t="s">
        <v>24</v>
      </c>
      <c r="C203" s="6">
        <f>[1]Capital!B42+[1]Capital!B46+[1]Capital!B44+[1]Capital!B48</f>
        <v>48028.839679600002</v>
      </c>
      <c r="D203" s="6">
        <f>[1]Capital!C42+[1]Capital!C46+[1]Capital!C44+[1]Capital!C48</f>
        <v>48565.6273344</v>
      </c>
      <c r="E203" s="6">
        <f>[1]Capital!D42+[1]Capital!D46+[1]Capital!D44+[1]Capital!D48</f>
        <v>49164.193748799997</v>
      </c>
      <c r="F203" s="6">
        <f>[1]Capital!E42+[1]Capital!E46+[1]Capital!E44+[1]Capital!E48</f>
        <v>49808.851914900006</v>
      </c>
      <c r="G203" s="6">
        <f>[1]Capital!F42+[1]Capital!F46+[1]Capital!F44+[1]Capital!F48</f>
        <v>50488.732348999998</v>
      </c>
      <c r="H203" s="6">
        <f>[1]Capital!G42+[1]Capital!G46+[1]Capital!G44+[1]Capital!G48</f>
        <v>51196.610116700002</v>
      </c>
      <c r="I203" s="6">
        <f>[1]Capital!H42+[1]Capital!H46+[1]Capital!H44+[1]Capital!H48</f>
        <v>51921.180519199996</v>
      </c>
      <c r="J203" s="6">
        <f>[1]Capital!I42+[1]Capital!I46+[1]Capital!I44+[1]Capital!I48</f>
        <v>52667.559264999996</v>
      </c>
      <c r="K203" s="6">
        <f>[1]Capital!J42+[1]Capital!J46+[1]Capital!J44+[1]Capital!J48</f>
        <v>53429.981259500004</v>
      </c>
      <c r="L203" s="6">
        <f>[1]Capital!K42+[1]Capital!K46+[1]Capital!K44+[1]Capital!K48</f>
        <v>54209.054955499996</v>
      </c>
      <c r="M203" s="6">
        <f>[1]Capital!L42+[1]Capital!L46+[1]Capital!L44+[1]Capital!L48</f>
        <v>55003.152085100002</v>
      </c>
      <c r="N203" s="6">
        <f>[1]Capital!M42+[1]Capital!M46+[1]Capital!M44+[1]Capital!M48</f>
        <v>55814.938890400008</v>
      </c>
      <c r="O203" s="6">
        <f>[1]Capital!N42+[1]Capital!N46+[1]Capital!N44+[1]Capital!N48</f>
        <v>56645.495882299998</v>
      </c>
      <c r="P203" s="6">
        <f>[1]Capital!O42+[1]Capital!O46+[1]Capital!O44+[1]Capital!O48</f>
        <v>57494.079871000002</v>
      </c>
      <c r="Q203" s="6">
        <f>[1]Capital!P42+[1]Capital!P46+[1]Capital!P44+[1]Capital!P48</f>
        <v>58358.935345299993</v>
      </c>
      <c r="R203" s="6">
        <f>[1]Capital!Q42+[1]Capital!Q46+[1]Capital!Q44+[1]Capital!Q48</f>
        <v>59237.511131100007</v>
      </c>
      <c r="S203" s="6">
        <f>[1]Capital!R42+[1]Capital!R46+[1]Capital!R44+[1]Capital!R48</f>
        <v>60129.671134000004</v>
      </c>
      <c r="T203" s="6">
        <f>[1]Capital!S42+[1]Capital!S46+[1]Capital!S44+[1]Capital!S48</f>
        <v>61031.351016000001</v>
      </c>
      <c r="U203" s="6">
        <f>[1]Capital!T42+[1]Capital!T46+[1]Capital!T44+[1]Capital!T48</f>
        <v>61937.938564999997</v>
      </c>
      <c r="V203" s="6">
        <f>[1]Capital!U42+[1]Capital!U46+[1]Capital!U44+[1]Capital!U48</f>
        <v>62845.388394000001</v>
      </c>
      <c r="W203" s="6">
        <f>[1]Capital!V42+[1]Capital!V46+[1]Capital!V44+[1]Capital!V48</f>
        <v>63750.515738000002</v>
      </c>
      <c r="X203" s="6">
        <f>[1]Capital!W42+[1]Capital!W46+[1]Capital!W44+[1]Capital!W48</f>
        <v>64651.544267000005</v>
      </c>
      <c r="Y203" s="6">
        <f>[1]Capital!X42+[1]Capital!X46+[1]Capital!X44+[1]Capital!X48</f>
        <v>65547.346912000008</v>
      </c>
      <c r="Z203" s="6">
        <f>[1]Capital!Y42+[1]Capital!Y46+[1]Capital!Y44+[1]Capital!Y48</f>
        <v>66437.327617000003</v>
      </c>
      <c r="AA203" s="6">
        <f>[1]Capital!Z42+[1]Capital!Z46+[1]Capital!Z44+[1]Capital!Z48</f>
        <v>67321.590421000001</v>
      </c>
      <c r="AB203" s="6">
        <f>[1]Capital!AA42+[1]Capital!AA46+[1]Capital!AA44+[1]Capital!AA48</f>
        <v>68201.169168000008</v>
      </c>
      <c r="AC203" s="6">
        <f>[1]Capital!AB42+[1]Capital!AB46+[1]Capital!AB44+[1]Capital!AB48</f>
        <v>69078.321546000006</v>
      </c>
      <c r="AD203" s="6">
        <f>[1]Capital!AC42+[1]Capital!AC46+[1]Capital!AC44+[1]Capital!AC48</f>
        <v>69957.139670000004</v>
      </c>
      <c r="AE203" s="6">
        <f>[1]Capital!AD42+[1]Capital!AD46+[1]Capital!AD44+[1]Capital!AD48</f>
        <v>70843.649829999995</v>
      </c>
      <c r="AF203" s="6">
        <f>[1]Capital!AE42+[1]Capital!AE46+[1]Capital!AE44+[1]Capital!AE48</f>
        <v>71746.150129999995</v>
      </c>
      <c r="AG203" s="6">
        <f>[1]Capital!AF42+[1]Capital!AF46+[1]Capital!AF44+[1]Capital!AF48</f>
        <v>72676.127106999993</v>
      </c>
      <c r="AH203" s="6">
        <f>[1]Capital!AG42+[1]Capital!AG46+[1]Capital!AG44+[1]Capital!AG48</f>
        <v>73649.578583999988</v>
      </c>
      <c r="AI203" s="6">
        <f>[1]Capital!AH42+[1]Capital!AH46+[1]Capital!AH44+[1]Capital!AH48</f>
        <v>74690.622021999996</v>
      </c>
      <c r="AJ203" s="6">
        <f>[1]Capital!AI42+[1]Capital!AI46+[1]Capital!AI44+[1]Capital!AI48</f>
        <v>75836.873229999997</v>
      </c>
      <c r="AK203" s="6">
        <f>[1]Capital!AJ42+[1]Capital!AJ46+[1]Capital!AJ44+[1]Capital!AJ48</f>
        <v>77150.682301999987</v>
      </c>
      <c r="AL203" s="6">
        <f>[1]Capital!AK42+[1]Capital!AK46+[1]Capital!AK44+[1]Capital!AK48</f>
        <v>78745.392629000009</v>
      </c>
      <c r="AM203" s="6">
        <f>[1]Capital!AL42+[1]Capital!AL46+[1]Capital!AL44+[1]Capital!AL48</f>
        <v>80457.194331000006</v>
      </c>
      <c r="AN203" s="6">
        <f>[1]Capital!AM42+[1]Capital!AM46+[1]Capital!AM44+[1]Capital!AM48</f>
        <v>82165.892737999995</v>
      </c>
      <c r="AO203" s="6">
        <f>[1]Capital!AN42+[1]Capital!AN46+[1]Capital!AN44+[1]Capital!AN48</f>
        <v>83813.710072000016</v>
      </c>
      <c r="AP203" s="6">
        <f>[1]Capital!AO42+[1]Capital!AO46+[1]Capital!AO44+[1]Capital!AO48</f>
        <v>85371.219906999992</v>
      </c>
      <c r="AQ203" s="6">
        <f>[1]Capital!AP42+[1]Capital!AP46+[1]Capital!AP44+[1]Capital!AP48</f>
        <v>86821.481090999994</v>
      </c>
      <c r="AR203" s="6">
        <f>[1]Capital!AQ42+[1]Capital!AQ46+[1]Capital!AQ44+[1]Capital!AQ48</f>
        <v>88153.128150000004</v>
      </c>
      <c r="AS203" s="6">
        <f>[1]Capital!AR42+[1]Capital!AR46+[1]Capital!AR44+[1]Capital!AR48</f>
        <v>89359.327898000003</v>
      </c>
      <c r="AT203" s="6">
        <f>[1]Capital!AS42+[1]Capital!AS46+[1]Capital!AS44+[1]Capital!AS48</f>
        <v>90436.741125</v>
      </c>
      <c r="AU203" s="6">
        <f>[1]Capital!AT42+[1]Capital!AT46+[1]Capital!AT44+[1]Capital!AT48</f>
        <v>91384.834000999996</v>
      </c>
      <c r="AV203" s="6">
        <f>[1]Capital!AU42+[1]Capital!AU46+[1]Capital!AU44+[1]Capital!AU48</f>
        <v>92205.373357999997</v>
      </c>
      <c r="AW203" s="6">
        <f>[1]Capital!AV42+[1]Capital!AV46+[1]Capital!AV44+[1]Capital!AV48</f>
        <v>92900.983991000001</v>
      </c>
      <c r="AX203" s="6">
        <f>[1]Capital!AW42+[1]Capital!AW46+[1]Capital!AW44+[1]Capital!AW48</f>
        <v>93476.217589000007</v>
      </c>
      <c r="AY203" s="6">
        <f>[1]Capital!AX42+[1]Capital!AX46+[1]Capital!AX44+[1]Capital!AX48</f>
        <v>93937.104145999998</v>
      </c>
      <c r="AZ203" s="6">
        <f>[1]Capital!AY42+[1]Capital!AY46+[1]Capital!AY44+[1]Capital!AY48</f>
        <v>94290.71991</v>
      </c>
      <c r="BA203" s="6">
        <f>[1]Capital!AZ42+[1]Capital!AZ46+[1]Capital!AZ44+[1]Capital!AZ48</f>
        <v>94544.861395999993</v>
      </c>
      <c r="BB203" s="6">
        <f>[1]Capital!BA42+[1]Capital!BA46+[1]Capital!BA44+[1]Capital!BA48</f>
        <v>94703.772155999992</v>
      </c>
      <c r="BC203" s="6">
        <f>[1]Capital!BB42+[1]Capital!BB46+[1]Capital!BB44+[1]Capital!BB48</f>
        <v>94774.451857000007</v>
      </c>
      <c r="BD203" s="6">
        <f>[1]Capital!BC42+[1]Capital!BC46+[1]Capital!BC44+[1]Capital!BC48</f>
        <v>94765.239575999993</v>
      </c>
      <c r="BE203" s="6">
        <f>[1]Capital!BD42+[1]Capital!BD46+[1]Capital!BD44+[1]Capital!BD48</f>
        <v>94684.697394999996</v>
      </c>
      <c r="BF203" s="6">
        <f>[1]Capital!BE42+[1]Capital!BE46+[1]Capital!BE44+[1]Capital!BE48</f>
        <v>94541.272803</v>
      </c>
      <c r="BG203" s="6">
        <f>[1]Capital!BF42+[1]Capital!BF46+[1]Capital!BF44+[1]Capital!BF48</f>
        <v>94341.975533999997</v>
      </c>
      <c r="BH203" s="6">
        <f>[1]Capital!BG42+[1]Capital!BG46+[1]Capital!BG44+[1]Capital!BG48</f>
        <v>94094.112267000004</v>
      </c>
      <c r="BI203" s="6">
        <f>[1]Capital!BH42+[1]Capital!BH46+[1]Capital!BH44+[1]Capital!BH48</f>
        <v>93805.088220999998</v>
      </c>
      <c r="BJ203" s="6">
        <f>[1]Capital!BI42+[1]Capital!BI46+[1]Capital!BI44+[1]Capital!BI48</f>
        <v>93482.167340999993</v>
      </c>
      <c r="BK203" s="6">
        <f>[1]Capital!BJ42+[1]Capital!BJ46+[1]Capital!BJ44+[1]Capital!BJ48</f>
        <v>93132.340541999991</v>
      </c>
      <c r="BL203" s="6">
        <f>[1]Capital!BK42+[1]Capital!BK46+[1]Capital!BK44+[1]Capital!BK48</f>
        <v>92762.268481000006</v>
      </c>
      <c r="BM203" s="6">
        <f>[1]Capital!BL42+[1]Capital!BL46+[1]Capital!BL44+[1]Capital!BL48</f>
        <v>92378.217976999993</v>
      </c>
      <c r="BN203" s="6">
        <f>[1]Capital!BM42+[1]Capital!BM46+[1]Capital!BM44+[1]Capital!BM48</f>
        <v>91986.040081000014</v>
      </c>
      <c r="BO203" s="6">
        <f>[1]Capital!BN42+[1]Capital!BN46+[1]Capital!BN44+[1]Capital!BN48</f>
        <v>91591.159962999998</v>
      </c>
      <c r="BP203" s="6">
        <f>[1]Capital!BO42+[1]Capital!BO46+[1]Capital!BO44+[1]Capital!BO48</f>
        <v>91198.57521499999</v>
      </c>
      <c r="BQ203" s="6">
        <f>[1]Capital!BP42+[1]Capital!BP46+[1]Capital!BP44+[1]Capital!BP48</f>
        <v>90811.841978000011</v>
      </c>
      <c r="BR203" s="6">
        <f>[1]Capital!BQ42+[1]Capital!BQ46+[1]Capital!BQ44+[1]Capital!BQ48</f>
        <v>90434.543739000001</v>
      </c>
      <c r="BS203" s="6">
        <f>[1]Capital!BR42+[1]Capital!BR46+[1]Capital!BR44+[1]Capital!BR48</f>
        <v>90070.192095000006</v>
      </c>
      <c r="BT203" s="6">
        <f>[1]Capital!BS42+[1]Capital!BS46+[1]Capital!BS44+[1]Capital!BS48</f>
        <v>89722.099278000009</v>
      </c>
      <c r="BU203" s="6">
        <f>[1]Capital!BT42+[1]Capital!BT46+[1]Capital!BT44+[1]Capital!BT48</f>
        <v>89393.327290000001</v>
      </c>
      <c r="BV203" s="6">
        <f>[1]Capital!BU42+[1]Capital!BU46+[1]Capital!BU44+[1]Capital!BU48</f>
        <v>89086.651356000002</v>
      </c>
      <c r="BW203" s="6">
        <f>[1]Capital!BV42+[1]Capital!BV46+[1]Capital!BV44+[1]Capital!BV48</f>
        <v>88804.588250000001</v>
      </c>
      <c r="BX203" s="6">
        <f>[1]Capital!BW42+[1]Capital!BW46+[1]Capital!BW44+[1]Capital!BW48</f>
        <v>88549.395885999998</v>
      </c>
      <c r="BY203" s="6">
        <f>[1]Capital!BX42+[1]Capital!BX46+[1]Capital!BX44+[1]Capital!BX48</f>
        <v>88323.079093000008</v>
      </c>
      <c r="BZ203" s="6">
        <f>[1]Capital!BY42+[1]Capital!BY46+[1]Capital!BY44+[1]Capital!BY48</f>
        <v>88127.399724999996</v>
      </c>
      <c r="CA203" s="6">
        <f>[1]Capital!BZ42+[1]Capital!BZ46+[1]Capital!BZ44+[1]Capital!BZ48</f>
        <v>87963.152455999996</v>
      </c>
      <c r="CB203" s="6">
        <f>[1]Capital!CA42+[1]Capital!CA46+[1]Capital!CA44+[1]Capital!CA48</f>
        <v>87831.231925999993</v>
      </c>
      <c r="CC203" s="6">
        <f>[1]Capital!CB42+[1]Capital!CB46+[1]Capital!CB44+[1]Capital!CB48</f>
        <v>87732.563628000004</v>
      </c>
      <c r="CD203" s="6">
        <f>[1]Capital!CC42+[1]Capital!CC46+[1]Capital!CC44+[1]Capital!CC48</f>
        <v>87668.016222999999</v>
      </c>
      <c r="CE203" s="6">
        <f>[1]Capital!CD42+[1]Capital!CD46+[1]Capital!CD44+[1]Capital!CD48</f>
        <v>87638.365921999997</v>
      </c>
      <c r="CF203" s="6">
        <f>[1]Capital!CE42+[1]Capital!CE46+[1]Capital!CE44+[1]Capital!CE48</f>
        <v>87644.221088999999</v>
      </c>
      <c r="CG203" s="6">
        <f>[1]Capital!CF42+[1]Capital!CF46+[1]Capital!CF44+[1]Capital!CF48</f>
        <v>87686.114139999991</v>
      </c>
      <c r="CH203" s="6">
        <f>[1]Capital!CG42+[1]Capital!CG46+[1]Capital!CG44+[1]Capital!CG48</f>
        <v>87770.530239999993</v>
      </c>
      <c r="CI203" s="6">
        <f>[1]Capital!CH42+[1]Capital!CH46+[1]Capital!CH44+[1]Capital!CH48</f>
        <v>87897.822637000005</v>
      </c>
      <c r="CJ203" s="6">
        <f>[1]Capital!CI42+[1]Capital!CI46+[1]Capital!CI44+[1]Capital!CI48</f>
        <v>88028.175065999996</v>
      </c>
    </row>
    <row r="204" spans="1:88" x14ac:dyDescent="0.3">
      <c r="B204" t="s">
        <v>10</v>
      </c>
      <c r="C204" s="6">
        <f>[1]Capital!B36+[1]Capital!B38</f>
        <v>7636855.5109999999</v>
      </c>
      <c r="D204" s="6">
        <f>[1]Capital!C36+[1]Capital!C38</f>
        <v>7716305.6430000002</v>
      </c>
      <c r="E204" s="6">
        <f>[1]Capital!D36+[1]Capital!D38</f>
        <v>7794614.5930000003</v>
      </c>
      <c r="F204" s="6">
        <f>[1]Capital!E36+[1]Capital!E38</f>
        <v>7873524.716</v>
      </c>
      <c r="G204" s="6">
        <f>[1]Capital!F36+[1]Capital!F38</f>
        <v>7954088.6749999998</v>
      </c>
      <c r="H204" s="6">
        <f>[1]Capital!G36+[1]Capital!G38</f>
        <v>8036781.6799999997</v>
      </c>
      <c r="I204" s="6">
        <f>[1]Capital!H36+[1]Capital!H38</f>
        <v>8121382.341</v>
      </c>
      <c r="J204" s="6">
        <f>[1]Capital!I36+[1]Capital!I38</f>
        <v>8206937.9019999998</v>
      </c>
      <c r="K204" s="6">
        <f>[1]Capital!J36+[1]Capital!J38</f>
        <v>8293172.3640000001</v>
      </c>
      <c r="L204" s="6">
        <f>[1]Capital!K36+[1]Capital!K38</f>
        <v>8380890.6899999995</v>
      </c>
      <c r="M204" s="6">
        <f>[1]Capital!L36+[1]Capital!L38</f>
        <v>8470590.3190000001</v>
      </c>
      <c r="N204" s="6">
        <f>[1]Capital!M36+[1]Capital!M38</f>
        <v>8562572.4360000007</v>
      </c>
      <c r="O204" s="6">
        <f>[1]Capital!N36+[1]Capital!N38</f>
        <v>8657077.9629999995</v>
      </c>
      <c r="P204" s="6">
        <f>[1]Capital!O36+[1]Capital!O38</f>
        <v>8754327.193</v>
      </c>
      <c r="Q204" s="6">
        <f>[1]Capital!P36+[1]Capital!P38</f>
        <v>8854543.3919999991</v>
      </c>
      <c r="R204" s="6">
        <f>[1]Capital!Q36+[1]Capital!Q38</f>
        <v>8957922.0360000003</v>
      </c>
      <c r="S204" s="6">
        <f>[1]Capital!R36+[1]Capital!R38</f>
        <v>9064725.5470000003</v>
      </c>
      <c r="T204" s="6">
        <f>[1]Capital!S36+[1]Capital!S38</f>
        <v>9175107.0800000001</v>
      </c>
      <c r="U204" s="6">
        <f>[1]Capital!T36+[1]Capital!T38</f>
        <v>9289163.4619999994</v>
      </c>
      <c r="V204" s="6">
        <f>[1]Capital!U36+[1]Capital!U38</f>
        <v>9406959.3640000001</v>
      </c>
      <c r="W204" s="6">
        <f>[1]Capital!V36+[1]Capital!V38</f>
        <v>9528533.9670000002</v>
      </c>
      <c r="X204" s="6">
        <f>[1]Capital!W36+[1]Capital!W38</f>
        <v>9653906.5729999989</v>
      </c>
      <c r="Y204" s="6">
        <f>[1]Capital!X36+[1]Capital!X38</f>
        <v>9783067.0549999997</v>
      </c>
      <c r="Z204" s="6">
        <f>[1]Capital!Y36+[1]Capital!Y38</f>
        <v>9915997.2019999996</v>
      </c>
      <c r="AA204" s="6">
        <f>[1]Capital!Z36+[1]Capital!Z38</f>
        <v>10052667.032</v>
      </c>
      <c r="AB204" s="6">
        <f>[1]Capital!AA36+[1]Capital!AA38</f>
        <v>10193032.013</v>
      </c>
      <c r="AC204" s="6">
        <f>[1]Capital!AB36+[1]Capital!AB38</f>
        <v>10336967.181</v>
      </c>
      <c r="AD204" s="6">
        <f>[1]Capital!AC36+[1]Capital!AC38</f>
        <v>10484327.616</v>
      </c>
      <c r="AE204" s="6">
        <f>[1]Capital!AD36+[1]Capital!AD38</f>
        <v>10634990.072000001</v>
      </c>
      <c r="AF204" s="6">
        <f>[1]Capital!AE36+[1]Capital!AE38</f>
        <v>10788866.304</v>
      </c>
      <c r="AG204" s="6">
        <f>[1]Capital!AF36+[1]Capital!AF38</f>
        <v>10945896.154000001</v>
      </c>
      <c r="AH204" s="6">
        <f>[1]Capital!AG36+[1]Capital!AG38</f>
        <v>11105967.717</v>
      </c>
      <c r="AI204" s="6">
        <f>[1]Capital!AH36+[1]Capital!AH38</f>
        <v>11268988.453000002</v>
      </c>
      <c r="AJ204" s="6">
        <f>[1]Capital!AI36+[1]Capital!AI38</f>
        <v>11434890.693</v>
      </c>
      <c r="AK204" s="6">
        <f>[1]Capital!AJ36+[1]Capital!AJ38</f>
        <v>11603626.355</v>
      </c>
      <c r="AL204" s="6">
        <f>[1]Capital!AK36+[1]Capital!AK38</f>
        <v>11775161.885</v>
      </c>
      <c r="AM204" s="6">
        <f>[1]Capital!AL36+[1]Capital!AL38</f>
        <v>11949603.219000001</v>
      </c>
      <c r="AN204" s="6">
        <f>[1]Capital!AM36+[1]Capital!AM38</f>
        <v>12126946.118000001</v>
      </c>
      <c r="AO204" s="6">
        <f>[1]Capital!AN36+[1]Capital!AN38</f>
        <v>12307189.615</v>
      </c>
      <c r="AP204" s="6">
        <f>[1]Capital!AO36+[1]Capital!AO38</f>
        <v>12490358.079</v>
      </c>
      <c r="AQ204" s="6">
        <f>[1]Capital!AP36+[1]Capital!AP38</f>
        <v>12676489.666000001</v>
      </c>
      <c r="AR204" s="6">
        <f>[1]Capital!AQ36+[1]Capital!AQ38</f>
        <v>12865540.757000001</v>
      </c>
      <c r="AS204" s="6">
        <f>[1]Capital!AR36+[1]Capital!AR38</f>
        <v>13057497.646</v>
      </c>
      <c r="AT204" s="6">
        <f>[1]Capital!AS36+[1]Capital!AS38</f>
        <v>13252361.798999999</v>
      </c>
      <c r="AU204" s="6">
        <f>[1]Capital!AT36+[1]Capital!AT38</f>
        <v>13450138.801999999</v>
      </c>
      <c r="AV204" s="6">
        <f>[1]Capital!AU36+[1]Capital!AU38</f>
        <v>13650834.146</v>
      </c>
      <c r="AW204" s="6">
        <f>[1]Capital!AV36+[1]Capital!AV38</f>
        <v>13854320.654000001</v>
      </c>
      <c r="AX204" s="6">
        <f>[1]Capital!AW36+[1]Capital!AW38</f>
        <v>14060553.633000001</v>
      </c>
      <c r="AY204" s="6">
        <f>[1]Capital!AX36+[1]Capital!AX38</f>
        <v>14269520.966</v>
      </c>
      <c r="AZ204" s="6">
        <f>[1]Capital!AY36+[1]Capital!AY38</f>
        <v>14481218.897</v>
      </c>
      <c r="BA204" s="6">
        <f>[1]Capital!AZ36+[1]Capital!AZ38</f>
        <v>14695642.640999999</v>
      </c>
      <c r="BB204" s="6">
        <f>[1]Capital!BA36+[1]Capital!BA38</f>
        <v>14913389.306000002</v>
      </c>
      <c r="BC204" s="6">
        <f>[1]Capital!BB36+[1]Capital!BB38</f>
        <v>15133943.16</v>
      </c>
      <c r="BD204" s="6">
        <f>[1]Capital!BC36+[1]Capital!BC38</f>
        <v>15356744.514</v>
      </c>
      <c r="BE204" s="6">
        <f>[1]Capital!BD36+[1]Capital!BD38</f>
        <v>15581418.855</v>
      </c>
      <c r="BF204" s="6">
        <f>[1]Capital!BE36+[1]Capital!BE38</f>
        <v>15807750.583000001</v>
      </c>
      <c r="BG204" s="6">
        <f>[1]Capital!BF36+[1]Capital!BF38</f>
        <v>16035471.705</v>
      </c>
      <c r="BH204" s="6">
        <f>[1]Capital!BG36+[1]Capital!BG38</f>
        <v>16264418.489</v>
      </c>
      <c r="BI204" s="6">
        <f>[1]Capital!BH36+[1]Capital!BH38</f>
        <v>16494488.442</v>
      </c>
      <c r="BJ204" s="6">
        <f>[1]Capital!BI36+[1]Capital!BI38</f>
        <v>16725608.038999999</v>
      </c>
      <c r="BK204" s="6">
        <f>[1]Capital!BJ36+[1]Capital!BJ38</f>
        <v>16957716.486000001</v>
      </c>
      <c r="BL204" s="6">
        <f>[1]Capital!BK36+[1]Capital!BK38</f>
        <v>17190760.811000001</v>
      </c>
      <c r="BM204" s="6">
        <f>[1]Capital!BL36+[1]Capital!BL38</f>
        <v>17424690.693999998</v>
      </c>
      <c r="BN204" s="6">
        <f>[1]Capital!BM36+[1]Capital!BM38</f>
        <v>17659458.039999999</v>
      </c>
      <c r="BO204" s="6">
        <f>[1]Capital!BN36+[1]Capital!BN38</f>
        <v>17895016.610999998</v>
      </c>
      <c r="BP204" s="6">
        <f>[1]Capital!BO36+[1]Capital!BO38</f>
        <v>18131321.868000001</v>
      </c>
      <c r="BQ204" s="6">
        <f>[1]Capital!BP36+[1]Capital!BP38</f>
        <v>18368183.925000001</v>
      </c>
      <c r="BR204" s="6">
        <f>[1]Capital!BQ36+[1]Capital!BQ38</f>
        <v>18605484.002</v>
      </c>
      <c r="BS204" s="6">
        <f>[1]Capital!BR36+[1]Capital!BR38</f>
        <v>18843149.008000001</v>
      </c>
      <c r="BT204" s="6">
        <f>[1]Capital!BS36+[1]Capital!BS38</f>
        <v>19081129.272</v>
      </c>
      <c r="BU204" s="6">
        <f>[1]Capital!BT36+[1]Capital!BT38</f>
        <v>19319386.655000001</v>
      </c>
      <c r="BV204" s="6">
        <f>[1]Capital!BU36+[1]Capital!BU38</f>
        <v>19557886.936000001</v>
      </c>
      <c r="BW204" s="6">
        <f>[1]Capital!BV36+[1]Capital!BV38</f>
        <v>19796601.969999999</v>
      </c>
      <c r="BX204" s="6">
        <f>[1]Capital!BW36+[1]Capital!BW38</f>
        <v>20035509.184999999</v>
      </c>
      <c r="BY204" s="6">
        <f>[1]Capital!BX36+[1]Capital!BX38</f>
        <v>20274591.728999998</v>
      </c>
      <c r="BZ204" s="6">
        <f>[1]Capital!BY36+[1]Capital!BY38</f>
        <v>20513838.675999999</v>
      </c>
      <c r="CA204" s="6">
        <f>[1]Capital!BZ36+[1]Capital!BZ38</f>
        <v>20753130.822000001</v>
      </c>
      <c r="CB204" s="6">
        <f>[1]Capital!CA36+[1]Capital!CA38</f>
        <v>20992408.473999999</v>
      </c>
      <c r="CC204" s="6">
        <f>[1]Capital!CB36+[1]Capital!CB38</f>
        <v>21231650.460000001</v>
      </c>
      <c r="CD204" s="6">
        <f>[1]Capital!CC36+[1]Capital!CC38</f>
        <v>21470856.108999997</v>
      </c>
      <c r="CE204" s="6">
        <f>[1]Capital!CD36+[1]Capital!CD38</f>
        <v>21710035.357000001</v>
      </c>
      <c r="CF204" s="6">
        <f>[1]Capital!CE36+[1]Capital!CE38</f>
        <v>21949197.273000002</v>
      </c>
      <c r="CG204" s="6">
        <f>[1]Capital!CF36+[1]Capital!CF38</f>
        <v>22188358.932</v>
      </c>
      <c r="CH204" s="6">
        <f>[1]Capital!CG36+[1]Capital!CG38</f>
        <v>22427526.213</v>
      </c>
      <c r="CI204" s="6">
        <f>[1]Capital!CH36+[1]Capital!CH38</f>
        <v>22666660.206</v>
      </c>
      <c r="CJ204" s="6">
        <f>[1]Capital!CI36+[1]Capital!CI38</f>
        <v>22898216.855</v>
      </c>
    </row>
    <row r="205" spans="1:88" x14ac:dyDescent="0.3">
      <c r="B205" t="s">
        <v>9</v>
      </c>
      <c r="C205" s="6">
        <f>[1]Capital!B28+[1]Capital!B30+[1]Capital!B32+[1]Capital!B34</f>
        <v>164477.98738000001</v>
      </c>
      <c r="D205" s="6">
        <f>[1]Capital!C28+[1]Capital!C30+[1]Capital!C32+[1]Capital!C34</f>
        <v>165868.61554</v>
      </c>
      <c r="E205" s="6">
        <f>[1]Capital!D28+[1]Capital!D30+[1]Capital!D32+[1]Capital!D34</f>
        <v>167134.58496000001</v>
      </c>
      <c r="F205" s="6">
        <f>[1]Capital!E28+[1]Capital!E30+[1]Capital!E32+[1]Capital!E34</f>
        <v>168335.70783</v>
      </c>
      <c r="G205" s="6">
        <f>[1]Capital!F28+[1]Capital!F30+[1]Capital!F32+[1]Capital!F34</f>
        <v>169510.95201000001</v>
      </c>
      <c r="H205" s="6">
        <f>[1]Capital!G28+[1]Capital!G30+[1]Capital!G32+[1]Capital!G34</f>
        <v>170689.14994</v>
      </c>
      <c r="I205" s="6">
        <f>[1]Capital!H28+[1]Capital!H30+[1]Capital!H32+[1]Capital!H34</f>
        <v>171878.20939999999</v>
      </c>
      <c r="J205" s="6">
        <f>[1]Capital!I28+[1]Capital!I30+[1]Capital!I32+[1]Capital!I34</f>
        <v>173058.91590999998</v>
      </c>
      <c r="K205" s="6">
        <f>[1]Capital!J28+[1]Capital!J30+[1]Capital!J32+[1]Capital!J34</f>
        <v>174242.08344999998</v>
      </c>
      <c r="L205" s="6">
        <f>[1]Capital!K28+[1]Capital!K30+[1]Capital!K32+[1]Capital!K34</f>
        <v>175510.46860999998</v>
      </c>
      <c r="M205" s="6">
        <f>[1]Capital!L28+[1]Capital!L30+[1]Capital!L32+[1]Capital!L34</f>
        <v>176904.55215</v>
      </c>
      <c r="N205" s="6">
        <f>[1]Capital!M28+[1]Capital!M30+[1]Capital!M32+[1]Capital!M34</f>
        <v>178431.14632999999</v>
      </c>
      <c r="O205" s="6">
        <f>[1]Capital!N28+[1]Capital!N30+[1]Capital!N32+[1]Capital!N34</f>
        <v>180082.70234000002</v>
      </c>
      <c r="P205" s="6">
        <f>[1]Capital!O28+[1]Capital!O30+[1]Capital!O32+[1]Capital!O34</f>
        <v>181847.86062000002</v>
      </c>
      <c r="Q205" s="6">
        <f>[1]Capital!P28+[1]Capital!P30+[1]Capital!P32+[1]Capital!P34</f>
        <v>183717.80684</v>
      </c>
      <c r="R205" s="6">
        <f>[1]Capital!Q28+[1]Capital!Q30+[1]Capital!Q32+[1]Capital!Q34</f>
        <v>185684.21090000001</v>
      </c>
      <c r="S205" s="6">
        <f>[1]Capital!R28+[1]Capital!R30+[1]Capital!R32+[1]Capital!R34</f>
        <v>187743.75031</v>
      </c>
      <c r="T205" s="6">
        <f>[1]Capital!S28+[1]Capital!S30+[1]Capital!S32+[1]Capital!S34</f>
        <v>189892.09187</v>
      </c>
      <c r="U205" s="6">
        <f>[1]Capital!T28+[1]Capital!T30+[1]Capital!T32+[1]Capital!T34</f>
        <v>192124.96396999998</v>
      </c>
      <c r="V205" s="6">
        <f>[1]Capital!U28+[1]Capital!U30+[1]Capital!U32+[1]Capital!U34</f>
        <v>194438.24580999999</v>
      </c>
      <c r="W205" s="6">
        <f>[1]Capital!V28+[1]Capital!V30+[1]Capital!V32+[1]Capital!V34</f>
        <v>196827.96210999996</v>
      </c>
      <c r="X205" s="6">
        <f>[1]Capital!W28+[1]Capital!W30+[1]Capital!W32+[1]Capital!W34</f>
        <v>199290.83820000003</v>
      </c>
      <c r="Y205" s="6">
        <f>[1]Capital!X28+[1]Capital!X30+[1]Capital!X32+[1]Capital!X34</f>
        <v>201824.58714000002</v>
      </c>
      <c r="Z205" s="6">
        <f>[1]Capital!Y28+[1]Capital!Y30+[1]Capital!Y32+[1]Capital!Y34</f>
        <v>204426.92884000001</v>
      </c>
      <c r="AA205" s="6">
        <f>[1]Capital!Z28+[1]Capital!Z30+[1]Capital!Z32+[1]Capital!Z34</f>
        <v>207094.97894</v>
      </c>
      <c r="AB205" s="6">
        <f>[1]Capital!AA28+[1]Capital!AA30+[1]Capital!AA32+[1]Capital!AA34</f>
        <v>209825.12023</v>
      </c>
      <c r="AC205" s="6">
        <f>[1]Capital!AB28+[1]Capital!AB30+[1]Capital!AB32+[1]Capital!AB34</f>
        <v>212612.13583000001</v>
      </c>
      <c r="AD205" s="6">
        <f>[1]Capital!AC28+[1]Capital!AC30+[1]Capital!AC32+[1]Capital!AC34</f>
        <v>215456.86106999998</v>
      </c>
      <c r="AE205" s="6">
        <f>[1]Capital!AD28+[1]Capital!AD30+[1]Capital!AD32+[1]Capital!AD34</f>
        <v>218362.51398000002</v>
      </c>
      <c r="AF205" s="6">
        <f>[1]Capital!AE28+[1]Capital!AE30+[1]Capital!AE32+[1]Capital!AE34</f>
        <v>221332.39265000002</v>
      </c>
      <c r="AG205" s="6">
        <f>[1]Capital!AF28+[1]Capital!AF30+[1]Capital!AF32+[1]Capital!AF34</f>
        <v>224368.98238000003</v>
      </c>
      <c r="AH205" s="6">
        <f>[1]Capital!AG28+[1]Capital!AG30+[1]Capital!AG32+[1]Capital!AG34</f>
        <v>227469.82963999998</v>
      </c>
      <c r="AI205" s="6">
        <f>[1]Capital!AH28+[1]Capital!AH30+[1]Capital!AH32+[1]Capital!AH34</f>
        <v>230636.70069000003</v>
      </c>
      <c r="AJ205" s="6">
        <f>[1]Capital!AI28+[1]Capital!AI30+[1]Capital!AI32+[1]Capital!AI34</f>
        <v>233872.86822999999</v>
      </c>
      <c r="AK205" s="6">
        <f>[1]Capital!AJ28+[1]Capital!AJ30+[1]Capital!AJ32+[1]Capital!AJ34</f>
        <v>237181.52496999997</v>
      </c>
      <c r="AL205" s="6">
        <f>[1]Capital!AK28+[1]Capital!AK30+[1]Capital!AK32+[1]Capital!AK34</f>
        <v>240565.13311</v>
      </c>
      <c r="AM205" s="6">
        <f>[1]Capital!AL28+[1]Capital!AL30+[1]Capital!AL32+[1]Capital!AL34</f>
        <v>244029.16292999999</v>
      </c>
      <c r="AN205" s="6">
        <f>[1]Capital!AM28+[1]Capital!AM30+[1]Capital!AM32+[1]Capital!AM34</f>
        <v>247564.80663000001</v>
      </c>
      <c r="AO205" s="6">
        <f>[1]Capital!AN28+[1]Capital!AN30+[1]Capital!AN32+[1]Capital!AN34</f>
        <v>251158.8885</v>
      </c>
      <c r="AP205" s="6">
        <f>[1]Capital!AO28+[1]Capital!AO30+[1]Capital!AO32+[1]Capital!AO34</f>
        <v>254798.97878999999</v>
      </c>
      <c r="AQ205" s="6">
        <f>[1]Capital!AP28+[1]Capital!AP30+[1]Capital!AP32+[1]Capital!AP34</f>
        <v>258475.09682000001</v>
      </c>
      <c r="AR205" s="6">
        <f>[1]Capital!AQ28+[1]Capital!AQ30+[1]Capital!AQ32+[1]Capital!AQ34</f>
        <v>262172.78986999998</v>
      </c>
      <c r="AS205" s="6">
        <f>[1]Capital!AR28+[1]Capital!AR30+[1]Capital!AR32+[1]Capital!AR34</f>
        <v>265884.25627999997</v>
      </c>
      <c r="AT205" s="6">
        <f>[1]Capital!AS28+[1]Capital!AS30+[1]Capital!AS32+[1]Capital!AS34</f>
        <v>269605.29467999999</v>
      </c>
      <c r="AU205" s="6">
        <f>[1]Capital!AT28+[1]Capital!AT30+[1]Capital!AT32+[1]Capital!AT34</f>
        <v>273333.73835999996</v>
      </c>
      <c r="AV205" s="6">
        <f>[1]Capital!AU28+[1]Capital!AU30+[1]Capital!AU32+[1]Capital!AU34</f>
        <v>277068.70752</v>
      </c>
      <c r="AW205" s="6">
        <f>[1]Capital!AV28+[1]Capital!AV30+[1]Capital!AV32+[1]Capital!AV34</f>
        <v>280800.56388999999</v>
      </c>
      <c r="AX205" s="6">
        <f>[1]Capital!AW28+[1]Capital!AW30+[1]Capital!AW32+[1]Capital!AW34</f>
        <v>284526.77789999999</v>
      </c>
      <c r="AY205" s="6">
        <f>[1]Capital!AX28+[1]Capital!AX30+[1]Capital!AX32+[1]Capital!AX34</f>
        <v>288247.89266000001</v>
      </c>
      <c r="AZ205" s="6">
        <f>[1]Capital!AY28+[1]Capital!AY30+[1]Capital!AY32+[1]Capital!AY34</f>
        <v>291965.70105000003</v>
      </c>
      <c r="BA205" s="6">
        <f>[1]Capital!AZ28+[1]Capital!AZ30+[1]Capital!AZ32+[1]Capital!AZ34</f>
        <v>295682.52669999999</v>
      </c>
      <c r="BB205" s="6">
        <f>[1]Capital!BA28+[1]Capital!BA30+[1]Capital!BA32+[1]Capital!BA34</f>
        <v>299400.65427</v>
      </c>
      <c r="BC205" s="6">
        <f>[1]Capital!BB28+[1]Capital!BB30+[1]Capital!BB32+[1]Capital!BB34</f>
        <v>303114.11395000003</v>
      </c>
      <c r="BD205" s="6">
        <f>[1]Capital!BC28+[1]Capital!BC30+[1]Capital!BC32+[1]Capital!BC34</f>
        <v>306817.52638</v>
      </c>
      <c r="BE205" s="6">
        <f>[1]Capital!BD28+[1]Capital!BD30+[1]Capital!BD32+[1]Capital!BD34</f>
        <v>310508.53459000005</v>
      </c>
      <c r="BF205" s="6">
        <f>[1]Capital!BE28+[1]Capital!BE30+[1]Capital!BE32+[1]Capital!BE34</f>
        <v>314187.42829999997</v>
      </c>
      <c r="BG205" s="6">
        <f>[1]Capital!BF28+[1]Capital!BF30+[1]Capital!BF32+[1]Capital!BF34</f>
        <v>317843.7365</v>
      </c>
      <c r="BH205" s="6">
        <f>[1]Capital!BG28+[1]Capital!BG30+[1]Capital!BG32+[1]Capital!BG34</f>
        <v>321475.68528999999</v>
      </c>
      <c r="BI205" s="6">
        <f>[1]Capital!BH28+[1]Capital!BH30+[1]Capital!BH32+[1]Capital!BH34</f>
        <v>325085.15307</v>
      </c>
      <c r="BJ205" s="6">
        <f>[1]Capital!BI28+[1]Capital!BI30+[1]Capital!BI32+[1]Capital!BI34</f>
        <v>328675.37303999998</v>
      </c>
      <c r="BK205" s="6">
        <f>[1]Capital!BJ28+[1]Capital!BJ30+[1]Capital!BJ32+[1]Capital!BJ34</f>
        <v>332250.04001</v>
      </c>
      <c r="BL205" s="6">
        <f>[1]Capital!BK28+[1]Capital!BK30+[1]Capital!BK32+[1]Capital!BK34</f>
        <v>335813.07718000002</v>
      </c>
      <c r="BM205" s="6">
        <f>[1]Capital!BL28+[1]Capital!BL30+[1]Capital!BL32+[1]Capital!BL34</f>
        <v>339368.29128</v>
      </c>
      <c r="BN205" s="6">
        <f>[1]Capital!BM28+[1]Capital!BM30+[1]Capital!BM32+[1]Capital!BM34</f>
        <v>342919.34065000003</v>
      </c>
      <c r="BO205" s="6">
        <f>[1]Capital!BN28+[1]Capital!BN30+[1]Capital!BN32+[1]Capital!BN34</f>
        <v>346469.70649999997</v>
      </c>
      <c r="BP205" s="6">
        <f>[1]Capital!BO28+[1]Capital!BO30+[1]Capital!BO32+[1]Capital!BO34</f>
        <v>350022.66761</v>
      </c>
      <c r="BQ205" s="6">
        <f>[1]Capital!BP28+[1]Capital!BP30+[1]Capital!BP32+[1]Capital!BP34</f>
        <v>353569.43384999997</v>
      </c>
      <c r="BR205" s="6">
        <f>[1]Capital!BQ28+[1]Capital!BQ30+[1]Capital!BQ32+[1]Capital!BQ34</f>
        <v>357108.66399999999</v>
      </c>
      <c r="BS205" s="6">
        <f>[1]Capital!BR28+[1]Capital!BR30+[1]Capital!BR32+[1]Capital!BR34</f>
        <v>360642.04149000003</v>
      </c>
      <c r="BT205" s="6">
        <f>[1]Capital!BS28+[1]Capital!BS30+[1]Capital!BS32+[1]Capital!BS34</f>
        <v>364172.29222000006</v>
      </c>
      <c r="BU205" s="6">
        <f>[1]Capital!BT28+[1]Capital!BT30+[1]Capital!BT32+[1]Capital!BT34</f>
        <v>367702.43202000001</v>
      </c>
      <c r="BV205" s="6">
        <f>[1]Capital!BU28+[1]Capital!BU30+[1]Capital!BU32+[1]Capital!BU34</f>
        <v>371235.31578</v>
      </c>
      <c r="BW205" s="6">
        <f>[1]Capital!BV28+[1]Capital!BV30+[1]Capital!BV32+[1]Capital!BV34</f>
        <v>374773.80891999998</v>
      </c>
      <c r="BX205" s="6">
        <f>[1]Capital!BW28+[1]Capital!BW30+[1]Capital!BW32+[1]Capital!BW34</f>
        <v>378320.69741999998</v>
      </c>
      <c r="BY205" s="6">
        <f>[1]Capital!BX28+[1]Capital!BX30+[1]Capital!BX32+[1]Capital!BX34</f>
        <v>381878.65669999999</v>
      </c>
      <c r="BZ205" s="6">
        <f>[1]Capital!BY28+[1]Capital!BY30+[1]Capital!BY32+[1]Capital!BY34</f>
        <v>385450.24131999997</v>
      </c>
      <c r="CA205" s="6">
        <f>[1]Capital!BZ28+[1]Capital!BZ30+[1]Capital!BZ32+[1]Capital!BZ34</f>
        <v>389028.75102000003</v>
      </c>
      <c r="CB205" s="6">
        <f>[1]Capital!CA28+[1]Capital!CA30+[1]Capital!CA32+[1]Capital!CA34</f>
        <v>392613.25864000001</v>
      </c>
      <c r="CC205" s="6">
        <f>[1]Capital!CB28+[1]Capital!CB30+[1]Capital!CB32+[1]Capital!CB34</f>
        <v>396205.19512000005</v>
      </c>
      <c r="CD205" s="6">
        <f>[1]Capital!CC28+[1]Capital!CC30+[1]Capital!CC32+[1]Capital!CC34</f>
        <v>399806.81150000001</v>
      </c>
      <c r="CE205" s="6">
        <f>[1]Capital!CD28+[1]Capital!CD30+[1]Capital!CD32+[1]Capital!CD34</f>
        <v>403420.58916999999</v>
      </c>
      <c r="CF205" s="6">
        <f>[1]Capital!CE28+[1]Capital!CE30+[1]Capital!CE32+[1]Capital!CE34</f>
        <v>407048.54047000001</v>
      </c>
      <c r="CG205" s="6">
        <f>[1]Capital!CF28+[1]Capital!CF30+[1]Capital!CF32+[1]Capital!CF34</f>
        <v>410692.89468000003</v>
      </c>
      <c r="CH205" s="6">
        <f>[1]Capital!CG28+[1]Capital!CG30+[1]Capital!CG32+[1]Capital!CG34</f>
        <v>414362.12867000001</v>
      </c>
      <c r="CI205" s="6">
        <f>[1]Capital!CH28+[1]Capital!CH30+[1]Capital!CH32+[1]Capital!CH34</f>
        <v>418042.50369000004</v>
      </c>
      <c r="CJ205" s="6">
        <f>[1]Capital!CI28+[1]Capital!CI30+[1]Capital!CI32+[1]Capital!CI34</f>
        <v>421528.84323</v>
      </c>
    </row>
    <row r="206" spans="1:88" x14ac:dyDescent="0.3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</row>
    <row r="207" spans="1:88" x14ac:dyDescent="0.3">
      <c r="C207" s="2">
        <v>42005</v>
      </c>
      <c r="D207" s="2">
        <v>42370</v>
      </c>
      <c r="E207" s="2">
        <v>42736</v>
      </c>
      <c r="F207" s="2">
        <v>43101</v>
      </c>
      <c r="G207" s="2">
        <v>43466</v>
      </c>
      <c r="H207" s="2">
        <v>43831</v>
      </c>
      <c r="I207" s="2">
        <v>44197</v>
      </c>
      <c r="J207" s="2">
        <v>44562</v>
      </c>
      <c r="K207" s="2">
        <v>44927</v>
      </c>
      <c r="L207" s="2">
        <v>45292</v>
      </c>
      <c r="M207" s="2">
        <v>45658</v>
      </c>
      <c r="N207" s="2">
        <v>46023</v>
      </c>
      <c r="O207" s="2">
        <v>46388</v>
      </c>
      <c r="P207" s="2">
        <v>46753</v>
      </c>
      <c r="Q207" s="2">
        <v>47119</v>
      </c>
      <c r="R207" s="2">
        <v>47484</v>
      </c>
      <c r="S207" s="2">
        <v>47849</v>
      </c>
      <c r="T207" s="2">
        <v>48214</v>
      </c>
      <c r="U207" s="2">
        <v>48580</v>
      </c>
      <c r="V207" s="2">
        <v>48945</v>
      </c>
      <c r="W207" s="2">
        <v>49310</v>
      </c>
      <c r="X207" s="2">
        <v>49675</v>
      </c>
      <c r="Y207" s="2">
        <v>50041</v>
      </c>
      <c r="Z207" s="2">
        <v>50406</v>
      </c>
      <c r="AA207" s="2">
        <v>50771</v>
      </c>
      <c r="AB207" s="2">
        <v>51136</v>
      </c>
      <c r="AC207" s="2">
        <v>51502</v>
      </c>
      <c r="AD207" s="2">
        <v>51867</v>
      </c>
      <c r="AE207" s="2">
        <v>52232</v>
      </c>
      <c r="AF207" s="2">
        <v>52597</v>
      </c>
      <c r="AG207" s="2">
        <v>52963</v>
      </c>
      <c r="AH207" s="2">
        <v>53328</v>
      </c>
      <c r="AI207" s="2">
        <v>53693</v>
      </c>
      <c r="AJ207" s="2">
        <v>54058</v>
      </c>
      <c r="AK207" s="2">
        <v>54424</v>
      </c>
      <c r="AL207" s="2">
        <v>54789</v>
      </c>
      <c r="AM207" s="2">
        <v>55154</v>
      </c>
      <c r="AN207" s="2">
        <v>55519</v>
      </c>
      <c r="AO207" s="2">
        <v>55885</v>
      </c>
      <c r="AP207" s="2">
        <v>56250</v>
      </c>
      <c r="AQ207" s="2">
        <v>56615</v>
      </c>
      <c r="AR207" s="2">
        <v>56980</v>
      </c>
      <c r="AS207" s="2">
        <v>57346</v>
      </c>
      <c r="AT207" s="2">
        <v>57711</v>
      </c>
      <c r="AU207" s="2">
        <v>58076</v>
      </c>
      <c r="AV207" s="2">
        <v>58441</v>
      </c>
      <c r="AW207" s="2">
        <v>58807</v>
      </c>
      <c r="AX207" s="2">
        <v>59172</v>
      </c>
      <c r="AY207" s="2">
        <v>59537</v>
      </c>
      <c r="AZ207" s="2">
        <v>59902</v>
      </c>
      <c r="BA207" s="2">
        <v>60268</v>
      </c>
      <c r="BB207" s="2">
        <v>60633</v>
      </c>
      <c r="BC207" s="2">
        <v>60998</v>
      </c>
      <c r="BD207" s="2">
        <v>61363</v>
      </c>
      <c r="BE207" s="2">
        <v>61729</v>
      </c>
      <c r="BF207" s="2">
        <v>62094</v>
      </c>
      <c r="BG207" s="2">
        <v>62459</v>
      </c>
      <c r="BH207" s="2">
        <v>62824</v>
      </c>
      <c r="BI207" s="2">
        <v>63190</v>
      </c>
      <c r="BJ207" s="2">
        <v>63555</v>
      </c>
      <c r="BK207" s="2">
        <v>63920</v>
      </c>
      <c r="BL207" s="2">
        <v>64285</v>
      </c>
      <c r="BM207" s="2">
        <v>64651</v>
      </c>
      <c r="BN207" s="2">
        <v>65016</v>
      </c>
      <c r="BO207" s="2">
        <v>65381</v>
      </c>
      <c r="BP207" s="2">
        <v>65746</v>
      </c>
      <c r="BQ207" s="2">
        <v>66112</v>
      </c>
      <c r="BR207" s="2">
        <v>66477</v>
      </c>
      <c r="BS207" s="2">
        <v>66842</v>
      </c>
      <c r="BT207" s="2">
        <v>67207</v>
      </c>
      <c r="BU207" s="2">
        <v>67573</v>
      </c>
      <c r="BV207" s="2">
        <v>67938</v>
      </c>
      <c r="BW207" s="2">
        <v>68303</v>
      </c>
      <c r="BX207" s="2">
        <v>68668</v>
      </c>
      <c r="BY207" s="2">
        <v>69034</v>
      </c>
      <c r="BZ207" s="2">
        <v>69399</v>
      </c>
      <c r="CA207" s="2">
        <v>69764</v>
      </c>
      <c r="CB207" s="2">
        <v>70129</v>
      </c>
      <c r="CC207" s="2">
        <v>70495</v>
      </c>
      <c r="CD207" s="2">
        <v>70860</v>
      </c>
      <c r="CE207" s="2">
        <v>71225</v>
      </c>
      <c r="CF207" s="2">
        <v>71590</v>
      </c>
      <c r="CG207" s="2">
        <v>71956</v>
      </c>
      <c r="CH207" s="2">
        <v>72321</v>
      </c>
      <c r="CI207" s="2">
        <v>72686</v>
      </c>
      <c r="CJ207" s="2">
        <v>73051</v>
      </c>
    </row>
    <row r="208" spans="1:88" x14ac:dyDescent="0.3">
      <c r="A208" s="12" t="s">
        <v>30</v>
      </c>
      <c r="B208" t="s">
        <v>28</v>
      </c>
      <c r="C208" s="9">
        <f t="shared" ref="C208:AL208" si="159">C198/C149/(C188/C137)-1</f>
        <v>0</v>
      </c>
      <c r="D208" s="9">
        <f t="shared" si="159"/>
        <v>1.1579629739975061E-3</v>
      </c>
      <c r="E208" s="9">
        <f t="shared" si="159"/>
        <v>2.4951229837328892E-3</v>
      </c>
      <c r="F208" s="9">
        <f t="shared" si="159"/>
        <v>3.8823599557289423E-3</v>
      </c>
      <c r="G208" s="9">
        <f t="shared" si="159"/>
        <v>5.2585437770598098E-3</v>
      </c>
      <c r="H208" s="9">
        <f t="shared" si="159"/>
        <v>6.580112819401851E-3</v>
      </c>
      <c r="I208" s="9">
        <f t="shared" si="159"/>
        <v>7.8987656952111962E-3</v>
      </c>
      <c r="J208" s="9">
        <f t="shared" si="159"/>
        <v>1.1453992957715986E-2</v>
      </c>
      <c r="K208" s="9">
        <f t="shared" si="159"/>
        <v>1.4384718649609107E-2</v>
      </c>
      <c r="L208" s="9">
        <f t="shared" si="159"/>
        <v>1.3190202211555091E-2</v>
      </c>
      <c r="M208" s="9">
        <f t="shared" si="159"/>
        <v>1.1371405455640859E-2</v>
      </c>
      <c r="N208" s="9">
        <f t="shared" si="159"/>
        <v>9.6733767598584652E-3</v>
      </c>
      <c r="O208" s="9">
        <f t="shared" si="159"/>
        <v>8.5383448169860099E-3</v>
      </c>
      <c r="P208" s="9">
        <f t="shared" si="159"/>
        <v>7.8247288151911398E-3</v>
      </c>
      <c r="Q208" s="9">
        <f t="shared" si="159"/>
        <v>7.2674050159695636E-3</v>
      </c>
      <c r="R208" s="9">
        <f t="shared" si="159"/>
        <v>6.8368228813222576E-3</v>
      </c>
      <c r="S208" s="9">
        <f t="shared" si="159"/>
        <v>6.3033130246565872E-3</v>
      </c>
      <c r="T208" s="9">
        <f t="shared" si="159"/>
        <v>6.1660478499581117E-3</v>
      </c>
      <c r="U208" s="9">
        <f t="shared" si="159"/>
        <v>6.345642958471176E-3</v>
      </c>
      <c r="V208" s="9">
        <f t="shared" si="159"/>
        <v>6.7247046818630363E-3</v>
      </c>
      <c r="W208" s="9">
        <f t="shared" si="159"/>
        <v>7.2191848456635288E-3</v>
      </c>
      <c r="X208" s="9">
        <f t="shared" si="159"/>
        <v>7.53269820014979E-3</v>
      </c>
      <c r="Y208" s="9">
        <f t="shared" si="159"/>
        <v>7.8596539637800777E-3</v>
      </c>
      <c r="Z208" s="9">
        <f t="shared" si="159"/>
        <v>8.2271828564655092E-3</v>
      </c>
      <c r="AA208" s="9">
        <f t="shared" si="159"/>
        <v>8.6541447259760318E-3</v>
      </c>
      <c r="AB208" s="9">
        <f t="shared" si="159"/>
        <v>9.1530095457572624E-3</v>
      </c>
      <c r="AC208" s="9">
        <f t="shared" si="159"/>
        <v>9.6081690896190342E-3</v>
      </c>
      <c r="AD208" s="9">
        <f t="shared" si="159"/>
        <v>1.009618641616683E-2</v>
      </c>
      <c r="AE208" s="9">
        <f t="shared" si="159"/>
        <v>1.0612506842226921E-2</v>
      </c>
      <c r="AF208" s="9">
        <f t="shared" si="159"/>
        <v>1.114330879241221E-2</v>
      </c>
      <c r="AG208" s="9">
        <f t="shared" si="159"/>
        <v>1.1676871789053411E-2</v>
      </c>
      <c r="AH208" s="9">
        <f t="shared" si="159"/>
        <v>1.2122476915946034E-2</v>
      </c>
      <c r="AI208" s="9">
        <f t="shared" si="159"/>
        <v>1.2536544111011239E-2</v>
      </c>
      <c r="AJ208" s="9">
        <f t="shared" si="159"/>
        <v>1.2916675610242789E-2</v>
      </c>
      <c r="AK208" s="9">
        <f t="shared" si="159"/>
        <v>1.3253705444610242E-2</v>
      </c>
      <c r="AL208" s="9">
        <f t="shared" si="159"/>
        <v>1.3535019389464331E-2</v>
      </c>
      <c r="AM208" s="9">
        <f t="shared" ref="AM208:CJ208" si="160">AM198/AM149/(AM188/AM137)-1</f>
        <v>1.3789072254675183E-2</v>
      </c>
      <c r="AN208" s="9">
        <f t="shared" si="160"/>
        <v>1.4114131082068493E-2</v>
      </c>
      <c r="AO208" s="9">
        <f t="shared" si="160"/>
        <v>1.4503898852512132E-2</v>
      </c>
      <c r="AP208" s="9">
        <f t="shared" si="160"/>
        <v>1.4952384613465597E-2</v>
      </c>
      <c r="AQ208" s="9">
        <f t="shared" si="160"/>
        <v>1.545329823763697E-2</v>
      </c>
      <c r="AR208" s="9">
        <f t="shared" si="160"/>
        <v>1.5966604192771738E-2</v>
      </c>
      <c r="AS208" s="9">
        <f t="shared" si="160"/>
        <v>1.6512689789583979E-2</v>
      </c>
      <c r="AT208" s="9">
        <f t="shared" si="160"/>
        <v>1.7084648811701575E-2</v>
      </c>
      <c r="AU208" s="9">
        <f t="shared" si="160"/>
        <v>1.7673153529162988E-2</v>
      </c>
      <c r="AV208" s="9">
        <f t="shared" si="160"/>
        <v>1.8268854946031254E-2</v>
      </c>
      <c r="AW208" s="9">
        <f t="shared" si="160"/>
        <v>1.8840504491313581E-2</v>
      </c>
      <c r="AX208" s="9">
        <f t="shared" si="160"/>
        <v>1.940254965723387E-2</v>
      </c>
      <c r="AY208" s="9">
        <f t="shared" si="160"/>
        <v>1.9954197922370964E-2</v>
      </c>
      <c r="AZ208" s="9">
        <f t="shared" si="160"/>
        <v>2.0495398177427404E-2</v>
      </c>
      <c r="BA208" s="9">
        <f t="shared" si="160"/>
        <v>2.1027219258116236E-2</v>
      </c>
      <c r="BB208" s="9">
        <f t="shared" si="160"/>
        <v>2.1495816540056278E-2</v>
      </c>
      <c r="BC208" s="9">
        <f t="shared" si="160"/>
        <v>2.2067274492489464E-2</v>
      </c>
      <c r="BD208" s="9">
        <f t="shared" si="160"/>
        <v>2.267104577379353E-2</v>
      </c>
      <c r="BE208" s="9">
        <f t="shared" si="160"/>
        <v>2.3282154896168139E-2</v>
      </c>
      <c r="BF208" s="9">
        <f t="shared" si="160"/>
        <v>2.3889357140043144E-2</v>
      </c>
      <c r="BG208" s="9">
        <f t="shared" si="160"/>
        <v>2.446419771281394E-2</v>
      </c>
      <c r="BH208" s="9">
        <f t="shared" si="160"/>
        <v>2.5033140336797377E-2</v>
      </c>
      <c r="BI208" s="9">
        <f t="shared" si="160"/>
        <v>2.5601453042302325E-2</v>
      </c>
      <c r="BJ208" s="9">
        <f t="shared" si="160"/>
        <v>2.6173346491844773E-2</v>
      </c>
      <c r="BK208" s="9">
        <f t="shared" si="160"/>
        <v>2.6751999818440453E-2</v>
      </c>
      <c r="BL208" s="9">
        <f t="shared" si="160"/>
        <v>2.73364067374815E-2</v>
      </c>
      <c r="BM208" s="9">
        <f t="shared" si="160"/>
        <v>2.7930113356858577E-2</v>
      </c>
      <c r="BN208" s="9">
        <f t="shared" si="160"/>
        <v>2.8533867570067484E-2</v>
      </c>
      <c r="BO208" s="9">
        <f t="shared" si="160"/>
        <v>2.9147883446834832E-2</v>
      </c>
      <c r="BP208" s="9">
        <f t="shared" si="160"/>
        <v>2.9772142863118356E-2</v>
      </c>
      <c r="BQ208" s="9">
        <f t="shared" si="160"/>
        <v>3.0388570575733409E-2</v>
      </c>
      <c r="BR208" s="9">
        <f t="shared" si="160"/>
        <v>3.1015694261236737E-2</v>
      </c>
      <c r="BS208" s="9">
        <f t="shared" si="160"/>
        <v>3.1654294395141891E-2</v>
      </c>
      <c r="BT208" s="9">
        <f t="shared" si="160"/>
        <v>3.2304248608458375E-2</v>
      </c>
      <c r="BU208" s="9">
        <f t="shared" si="160"/>
        <v>3.2965408317341627E-2</v>
      </c>
      <c r="BV208" s="9">
        <f t="shared" si="160"/>
        <v>3.3641533772141408E-2</v>
      </c>
      <c r="BW208" s="9">
        <f t="shared" si="160"/>
        <v>3.4329277251564649E-2</v>
      </c>
      <c r="BX208" s="9">
        <f t="shared" si="160"/>
        <v>3.5027912769250769E-2</v>
      </c>
      <c r="BY208" s="9">
        <f t="shared" si="160"/>
        <v>3.5736820289463234E-2</v>
      </c>
      <c r="BZ208" s="9">
        <f t="shared" si="160"/>
        <v>3.6455397491198527E-2</v>
      </c>
      <c r="CA208" s="9">
        <f t="shared" si="160"/>
        <v>3.7173072203375179E-2</v>
      </c>
      <c r="CB208" s="9">
        <f t="shared" si="160"/>
        <v>3.7900417190256608E-2</v>
      </c>
      <c r="CC208" s="9">
        <f t="shared" si="160"/>
        <v>3.8637013526729547E-2</v>
      </c>
      <c r="CD208" s="9">
        <f t="shared" si="160"/>
        <v>3.9381991351122414E-2</v>
      </c>
      <c r="CE208" s="9">
        <f t="shared" si="160"/>
        <v>4.0134586213050882E-2</v>
      </c>
      <c r="CF208" s="9">
        <f t="shared" si="160"/>
        <v>4.0904292936333242E-2</v>
      </c>
      <c r="CG208" s="9">
        <f t="shared" si="160"/>
        <v>4.1682105210575138E-2</v>
      </c>
      <c r="CH208" s="9">
        <f t="shared" si="160"/>
        <v>4.2351250527650208E-2</v>
      </c>
      <c r="CI208" s="9">
        <f t="shared" si="160"/>
        <v>4.3314403156592407E-2</v>
      </c>
      <c r="CJ208" s="9">
        <f t="shared" si="160"/>
        <v>5.324347844976729E-2</v>
      </c>
    </row>
    <row r="209" spans="1:88" x14ac:dyDescent="0.3">
      <c r="A209" t="s">
        <v>59</v>
      </c>
      <c r="B209" t="s">
        <v>7</v>
      </c>
      <c r="C209" s="9">
        <f t="shared" ref="C209:AL209" si="161">C199/C150/(C189/C138)-1</f>
        <v>0</v>
      </c>
      <c r="D209" s="9">
        <f t="shared" si="161"/>
        <v>8.2117522425750877E-4</v>
      </c>
      <c r="E209" s="9">
        <f t="shared" si="161"/>
        <v>1.8246089295606005E-3</v>
      </c>
      <c r="F209" s="9">
        <f t="shared" si="161"/>
        <v>2.9318475703057345E-3</v>
      </c>
      <c r="G209" s="9">
        <f t="shared" si="161"/>
        <v>4.0568904682070084E-3</v>
      </c>
      <c r="H209" s="9">
        <f t="shared" si="161"/>
        <v>5.1404783873167936E-3</v>
      </c>
      <c r="I209" s="9">
        <f t="shared" si="161"/>
        <v>6.2107566033604567E-3</v>
      </c>
      <c r="J209" s="9">
        <f t="shared" si="161"/>
        <v>1.0001098526303043E-2</v>
      </c>
      <c r="K209" s="9">
        <f t="shared" si="161"/>
        <v>1.371039632483817E-2</v>
      </c>
      <c r="L209" s="9">
        <f t="shared" si="161"/>
        <v>1.3202254496141208E-2</v>
      </c>
      <c r="M209" s="9">
        <f t="shared" si="161"/>
        <v>1.2386226957649349E-2</v>
      </c>
      <c r="N209" s="9">
        <f t="shared" si="161"/>
        <v>1.2081601023186117E-2</v>
      </c>
      <c r="O209" s="9">
        <f t="shared" si="161"/>
        <v>1.2674353384352077E-2</v>
      </c>
      <c r="P209" s="9">
        <f t="shared" si="161"/>
        <v>1.3926298089472544E-2</v>
      </c>
      <c r="Q209" s="9">
        <f t="shared" si="161"/>
        <v>1.542959365461849E-2</v>
      </c>
      <c r="R209" s="9">
        <f t="shared" si="161"/>
        <v>1.7058040755302928E-2</v>
      </c>
      <c r="S209" s="9">
        <f t="shared" si="161"/>
        <v>1.846882262439431E-2</v>
      </c>
      <c r="T209" s="9">
        <f t="shared" si="161"/>
        <v>2.0121182766454249E-2</v>
      </c>
      <c r="U209" s="9">
        <f t="shared" si="161"/>
        <v>2.2025511168200618E-2</v>
      </c>
      <c r="V209" s="9">
        <f t="shared" si="161"/>
        <v>2.4144627009272224E-2</v>
      </c>
      <c r="W209" s="9">
        <f t="shared" si="161"/>
        <v>2.6411402999787725E-2</v>
      </c>
      <c r="X209" s="9">
        <f t="shared" si="161"/>
        <v>2.8499205610188483E-2</v>
      </c>
      <c r="Y209" s="9">
        <f t="shared" si="161"/>
        <v>3.0566738322669762E-2</v>
      </c>
      <c r="Z209" s="9">
        <f t="shared" si="161"/>
        <v>3.2575178193747334E-2</v>
      </c>
      <c r="AA209" s="9">
        <f t="shared" si="161"/>
        <v>3.4494690987480592E-2</v>
      </c>
      <c r="AB209" s="9">
        <f t="shared" si="161"/>
        <v>3.6303255659243749E-2</v>
      </c>
      <c r="AC209" s="9">
        <f t="shared" si="161"/>
        <v>3.785781345137873E-2</v>
      </c>
      <c r="AD209" s="9">
        <f t="shared" si="161"/>
        <v>3.9251272692490735E-2</v>
      </c>
      <c r="AE209" s="9">
        <f t="shared" si="161"/>
        <v>4.0496911881729103E-2</v>
      </c>
      <c r="AF209" s="9">
        <f t="shared" si="161"/>
        <v>4.1601031808498945E-2</v>
      </c>
      <c r="AG209" s="9">
        <f t="shared" si="161"/>
        <v>4.2563731285091944E-2</v>
      </c>
      <c r="AH209" s="9">
        <f t="shared" si="161"/>
        <v>4.3289627986260459E-2</v>
      </c>
      <c r="AI209" s="9">
        <f t="shared" si="161"/>
        <v>4.3844517510514214E-2</v>
      </c>
      <c r="AJ209" s="9">
        <f t="shared" si="161"/>
        <v>4.42198225126893E-2</v>
      </c>
      <c r="AK209" s="9">
        <f t="shared" si="161"/>
        <v>4.4397065140016734E-2</v>
      </c>
      <c r="AL209" s="9">
        <f t="shared" si="161"/>
        <v>4.4347177787054992E-2</v>
      </c>
      <c r="AM209" s="9">
        <f t="shared" ref="AM209:CJ209" si="162">AM199/AM150/(AM189/AM138)-1</f>
        <v>4.4147780306997619E-2</v>
      </c>
      <c r="AN209" s="9">
        <f t="shared" si="162"/>
        <v>4.3788333399205737E-2</v>
      </c>
      <c r="AO209" s="9">
        <f t="shared" si="162"/>
        <v>4.3313820611254217E-2</v>
      </c>
      <c r="AP209" s="9">
        <f t="shared" si="162"/>
        <v>4.2799430149032869E-2</v>
      </c>
      <c r="AQ209" s="9">
        <f t="shared" si="162"/>
        <v>4.2312370676834465E-2</v>
      </c>
      <c r="AR209" s="9">
        <f t="shared" si="162"/>
        <v>4.1870497148422059E-2</v>
      </c>
      <c r="AS209" s="9">
        <f t="shared" si="162"/>
        <v>4.1542034038806186E-2</v>
      </c>
      <c r="AT209" s="9">
        <f t="shared" si="162"/>
        <v>4.1349015439976267E-2</v>
      </c>
      <c r="AU209" s="9">
        <f t="shared" si="162"/>
        <v>4.1300458375681526E-2</v>
      </c>
      <c r="AV209" s="9">
        <f t="shared" si="162"/>
        <v>4.1395160638969086E-2</v>
      </c>
      <c r="AW209" s="9">
        <f t="shared" si="162"/>
        <v>4.1603458904039714E-2</v>
      </c>
      <c r="AX209" s="9">
        <f t="shared" si="162"/>
        <v>4.1935836583414599E-2</v>
      </c>
      <c r="AY209" s="9">
        <f t="shared" si="162"/>
        <v>4.2380760940063933E-2</v>
      </c>
      <c r="AZ209" s="9">
        <f t="shared" si="162"/>
        <v>4.2927594545269177E-2</v>
      </c>
      <c r="BA209" s="9">
        <f t="shared" si="162"/>
        <v>4.3567677933072924E-2</v>
      </c>
      <c r="BB209" s="9">
        <f t="shared" si="162"/>
        <v>4.4345774558585349E-2</v>
      </c>
      <c r="BC209" s="9">
        <f t="shared" si="162"/>
        <v>4.5209015823493237E-2</v>
      </c>
      <c r="BD209" s="9">
        <f t="shared" si="162"/>
        <v>4.6157053202503295E-2</v>
      </c>
      <c r="BE209" s="9">
        <f t="shared" si="162"/>
        <v>4.7187453627629106E-2</v>
      </c>
      <c r="BF209" s="9">
        <f t="shared" si="162"/>
        <v>4.8298206983445224E-2</v>
      </c>
      <c r="BG209" s="9">
        <f t="shared" si="162"/>
        <v>4.9472680390222123E-2</v>
      </c>
      <c r="BH209" s="9">
        <f t="shared" si="162"/>
        <v>5.0727819264312357E-2</v>
      </c>
      <c r="BI209" s="9">
        <f t="shared" si="162"/>
        <v>5.2065358025452646E-2</v>
      </c>
      <c r="BJ209" s="9">
        <f t="shared" si="162"/>
        <v>5.3486601821762125E-2</v>
      </c>
      <c r="BK209" s="9">
        <f t="shared" si="162"/>
        <v>5.4991782256759603E-2</v>
      </c>
      <c r="BL209" s="9">
        <f t="shared" si="162"/>
        <v>5.6575515029663626E-2</v>
      </c>
      <c r="BM209" s="9">
        <f t="shared" si="162"/>
        <v>5.824007282322996E-2</v>
      </c>
      <c r="BN209" s="9">
        <f t="shared" si="162"/>
        <v>5.9982803581381861E-2</v>
      </c>
      <c r="BO209" s="9">
        <f t="shared" si="162"/>
        <v>6.1800363440602357E-2</v>
      </c>
      <c r="BP209" s="9">
        <f t="shared" si="162"/>
        <v>6.3689000577165089E-2</v>
      </c>
      <c r="BQ209" s="9">
        <f t="shared" si="162"/>
        <v>6.5639305294904027E-2</v>
      </c>
      <c r="BR209" s="9">
        <f t="shared" si="162"/>
        <v>6.7652744113304797E-2</v>
      </c>
      <c r="BS209" s="9">
        <f t="shared" si="162"/>
        <v>6.9725425129419483E-2</v>
      </c>
      <c r="BT209" s="9">
        <f t="shared" si="162"/>
        <v>7.1854005852694414E-2</v>
      </c>
      <c r="BU209" s="9">
        <f t="shared" si="162"/>
        <v>7.4035635727680349E-2</v>
      </c>
      <c r="BV209" s="9">
        <f t="shared" si="162"/>
        <v>7.6273820643645074E-2</v>
      </c>
      <c r="BW209" s="9">
        <f t="shared" si="162"/>
        <v>7.856020161527022E-2</v>
      </c>
      <c r="BX209" s="9">
        <f t="shared" si="162"/>
        <v>8.0892144240559904E-2</v>
      </c>
      <c r="BY209" s="9">
        <f t="shared" si="162"/>
        <v>8.3267201396076684E-2</v>
      </c>
      <c r="BZ209" s="9">
        <f t="shared" si="162"/>
        <v>8.5683036879957708E-2</v>
      </c>
      <c r="CA209" s="9">
        <f t="shared" si="162"/>
        <v>8.814070448222E-2</v>
      </c>
      <c r="CB209" s="9">
        <f t="shared" si="162"/>
        <v>9.0633577960048228E-2</v>
      </c>
      <c r="CC209" s="9">
        <f t="shared" si="162"/>
        <v>9.3158189780733203E-2</v>
      </c>
      <c r="CD209" s="9">
        <f t="shared" si="162"/>
        <v>9.5711468297589031E-2</v>
      </c>
      <c r="CE209" s="9">
        <f t="shared" si="162"/>
        <v>9.8290723792491486E-2</v>
      </c>
      <c r="CF209" s="9">
        <f t="shared" si="162"/>
        <v>0.100910246593511</v>
      </c>
      <c r="CG209" s="9">
        <f t="shared" si="162"/>
        <v>0.10355054870506386</v>
      </c>
      <c r="CH209" s="9">
        <f t="shared" si="162"/>
        <v>0.10610365567789892</v>
      </c>
      <c r="CI209" s="9">
        <f t="shared" si="162"/>
        <v>0.1087759445540164</v>
      </c>
      <c r="CJ209" s="9">
        <f t="shared" si="162"/>
        <v>0.11213106149268359</v>
      </c>
    </row>
    <row r="210" spans="1:88" x14ac:dyDescent="0.3">
      <c r="B210" t="s">
        <v>96</v>
      </c>
      <c r="C210" s="9">
        <f t="shared" ref="C210:AL210" si="163">C200/C151/(C190/C139)-1</f>
        <v>0</v>
      </c>
      <c r="D210" s="9">
        <f t="shared" si="163"/>
        <v>4.8676237955991297E-4</v>
      </c>
      <c r="E210" s="9">
        <f t="shared" si="163"/>
        <v>1.1451916126790085E-3</v>
      </c>
      <c r="F210" s="9">
        <f t="shared" si="163"/>
        <v>1.9070076136220582E-3</v>
      </c>
      <c r="G210" s="9">
        <f t="shared" si="163"/>
        <v>2.7566908315075356E-3</v>
      </c>
      <c r="H210" s="9">
        <f t="shared" si="163"/>
        <v>3.6410650533909017E-3</v>
      </c>
      <c r="I210" s="9">
        <f t="shared" si="163"/>
        <v>4.548805717462745E-3</v>
      </c>
      <c r="J210" s="9">
        <f t="shared" si="163"/>
        <v>6.4283180439159704E-3</v>
      </c>
      <c r="K210" s="9">
        <f t="shared" si="163"/>
        <v>6.3507952431380854E-3</v>
      </c>
      <c r="L210" s="9">
        <f t="shared" si="163"/>
        <v>2.8727557148677807E-3</v>
      </c>
      <c r="M210" s="9">
        <f t="shared" si="163"/>
        <v>-1.9620478222384108E-3</v>
      </c>
      <c r="N210" s="9">
        <f t="shared" si="163"/>
        <v>-5.9257123205439521E-3</v>
      </c>
      <c r="O210" s="9">
        <f t="shared" si="163"/>
        <v>-6.9364440593769894E-3</v>
      </c>
      <c r="P210" s="9">
        <f t="shared" si="163"/>
        <v>-5.9187501656926544E-3</v>
      </c>
      <c r="Q210" s="9">
        <f t="shared" si="163"/>
        <v>-4.0698855619095697E-3</v>
      </c>
      <c r="R210" s="9">
        <f t="shared" si="163"/>
        <v>-2.0185263682838128E-3</v>
      </c>
      <c r="S210" s="9">
        <f t="shared" si="163"/>
        <v>-1.3110301039487293E-4</v>
      </c>
      <c r="T210" s="9">
        <f t="shared" si="163"/>
        <v>1.0439241039281733E-3</v>
      </c>
      <c r="U210" s="9">
        <f t="shared" si="163"/>
        <v>1.8077768282334095E-3</v>
      </c>
      <c r="V210" s="9">
        <f t="shared" si="163"/>
        <v>2.4776931627767951E-3</v>
      </c>
      <c r="W210" s="9">
        <f t="shared" si="163"/>
        <v>3.233806411918172E-3</v>
      </c>
      <c r="X210" s="9">
        <f t="shared" si="163"/>
        <v>4.0533571015712866E-3</v>
      </c>
      <c r="Y210" s="9">
        <f t="shared" si="163"/>
        <v>4.966424251918955E-3</v>
      </c>
      <c r="Z210" s="9">
        <f t="shared" si="163"/>
        <v>5.9683836168094029E-3</v>
      </c>
      <c r="AA210" s="9">
        <f t="shared" si="163"/>
        <v>7.0298970793165605E-3</v>
      </c>
      <c r="AB210" s="9">
        <f t="shared" si="163"/>
        <v>8.1148184362334064E-3</v>
      </c>
      <c r="AC210" s="9">
        <f t="shared" si="163"/>
        <v>9.1802708163220004E-3</v>
      </c>
      <c r="AD210" s="9">
        <f t="shared" si="163"/>
        <v>1.0242346802630475E-2</v>
      </c>
      <c r="AE210" s="9">
        <f t="shared" si="163"/>
        <v>1.1268745865916641E-2</v>
      </c>
      <c r="AF210" s="9">
        <f t="shared" si="163"/>
        <v>1.2216189312228343E-2</v>
      </c>
      <c r="AG210" s="9">
        <f t="shared" si="163"/>
        <v>1.3059256026235699E-2</v>
      </c>
      <c r="AH210" s="9">
        <f t="shared" si="163"/>
        <v>1.3774973085760367E-2</v>
      </c>
      <c r="AI210" s="9">
        <f t="shared" si="163"/>
        <v>1.439553598152199E-2</v>
      </c>
      <c r="AJ210" s="9">
        <f t="shared" si="163"/>
        <v>1.4924057971566373E-2</v>
      </c>
      <c r="AK210" s="9">
        <f t="shared" si="163"/>
        <v>1.5339693623247053E-2</v>
      </c>
      <c r="AL210" s="9">
        <f t="shared" si="163"/>
        <v>1.5601400305460089E-2</v>
      </c>
      <c r="AM210" s="9">
        <f t="shared" ref="AM210:CJ210" si="164">AM200/AM151/(AM190/AM139)-1</f>
        <v>1.5635413582292035E-2</v>
      </c>
      <c r="AN210" s="9">
        <f t="shared" si="164"/>
        <v>1.5253425478808813E-2</v>
      </c>
      <c r="AO210" s="9">
        <f t="shared" si="164"/>
        <v>1.4453569004400979E-2</v>
      </c>
      <c r="AP210" s="9">
        <f t="shared" si="164"/>
        <v>1.342665837973156E-2</v>
      </c>
      <c r="AQ210" s="9">
        <f t="shared" si="164"/>
        <v>1.2385283577627026E-2</v>
      </c>
      <c r="AR210" s="9">
        <f t="shared" si="164"/>
        <v>1.1458049324471808E-2</v>
      </c>
      <c r="AS210" s="9">
        <f t="shared" si="164"/>
        <v>1.0699005699323472E-2</v>
      </c>
      <c r="AT210" s="9">
        <f t="shared" si="164"/>
        <v>1.0150231828237821E-2</v>
      </c>
      <c r="AU210" s="9">
        <f t="shared" si="164"/>
        <v>9.8039394748545838E-3</v>
      </c>
      <c r="AV210" s="9">
        <f t="shared" si="164"/>
        <v>9.6352117933853343E-3</v>
      </c>
      <c r="AW210" s="9">
        <f t="shared" si="164"/>
        <v>9.6146904988390069E-3</v>
      </c>
      <c r="AX210" s="9">
        <f t="shared" si="164"/>
        <v>9.7093920786821553E-3</v>
      </c>
      <c r="AY210" s="9">
        <f t="shared" si="164"/>
        <v>9.9129418940477887E-3</v>
      </c>
      <c r="AZ210" s="9">
        <f t="shared" si="164"/>
        <v>1.0221484127440617E-2</v>
      </c>
      <c r="BA210" s="9">
        <f t="shared" si="164"/>
        <v>1.063206863352284E-2</v>
      </c>
      <c r="BB210" s="9">
        <f t="shared" si="164"/>
        <v>1.0443084379478051E-2</v>
      </c>
      <c r="BC210" s="9">
        <f t="shared" si="164"/>
        <v>1.1083516067820431E-2</v>
      </c>
      <c r="BD210" s="9">
        <f t="shared" si="164"/>
        <v>1.1907978320742751E-2</v>
      </c>
      <c r="BE210" s="9">
        <f t="shared" si="164"/>
        <v>1.2822075838165192E-2</v>
      </c>
      <c r="BF210" s="9">
        <f t="shared" si="164"/>
        <v>1.3802722132596035E-2</v>
      </c>
      <c r="BG210" s="9">
        <f t="shared" si="164"/>
        <v>1.4817389915980694E-2</v>
      </c>
      <c r="BH210" s="9">
        <f t="shared" si="164"/>
        <v>1.5873138441352186E-2</v>
      </c>
      <c r="BI210" s="9">
        <f t="shared" si="164"/>
        <v>1.696897647742035E-2</v>
      </c>
      <c r="BJ210" s="9">
        <f t="shared" si="164"/>
        <v>1.8103628535273364E-2</v>
      </c>
      <c r="BK210" s="9">
        <f t="shared" si="164"/>
        <v>1.927410610198077E-2</v>
      </c>
      <c r="BL210" s="9">
        <f t="shared" si="164"/>
        <v>2.0473929646143141E-2</v>
      </c>
      <c r="BM210" s="9">
        <f t="shared" si="164"/>
        <v>2.1696425389841734E-2</v>
      </c>
      <c r="BN210" s="9">
        <f t="shared" si="164"/>
        <v>2.2934704050254773E-2</v>
      </c>
      <c r="BO210" s="9">
        <f t="shared" si="164"/>
        <v>2.4181858453149241E-2</v>
      </c>
      <c r="BP210" s="9">
        <f t="shared" si="164"/>
        <v>2.5431471479999468E-2</v>
      </c>
      <c r="BQ210" s="9">
        <f t="shared" si="164"/>
        <v>2.6666119213118566E-2</v>
      </c>
      <c r="BR210" s="9">
        <f t="shared" si="164"/>
        <v>2.7890535188281218E-2</v>
      </c>
      <c r="BS210" s="9">
        <f t="shared" si="164"/>
        <v>2.9104916003306336E-2</v>
      </c>
      <c r="BT210" s="9">
        <f t="shared" si="164"/>
        <v>3.0308491969400553E-2</v>
      </c>
      <c r="BU210" s="9">
        <f t="shared" si="164"/>
        <v>3.1499918188095721E-2</v>
      </c>
      <c r="BV210" s="9">
        <f t="shared" si="164"/>
        <v>3.2679087939926577E-2</v>
      </c>
      <c r="BW210" s="9">
        <f t="shared" si="164"/>
        <v>3.3843868355092788E-2</v>
      </c>
      <c r="BX210" s="9">
        <f t="shared" si="164"/>
        <v>3.499212654552819E-2</v>
      </c>
      <c r="BY210" s="9">
        <f t="shared" si="164"/>
        <v>3.6122467690501869E-2</v>
      </c>
      <c r="BZ210" s="9">
        <f t="shared" si="164"/>
        <v>3.7234312241128054E-2</v>
      </c>
      <c r="CA210" s="9">
        <f t="shared" si="164"/>
        <v>3.8320740763955197E-2</v>
      </c>
      <c r="CB210" s="9">
        <f t="shared" si="164"/>
        <v>3.9388551772589597E-2</v>
      </c>
      <c r="CC210" s="9">
        <f t="shared" si="164"/>
        <v>4.0440611354122691E-2</v>
      </c>
      <c r="CD210" s="9">
        <f t="shared" si="164"/>
        <v>4.1478776538597106E-2</v>
      </c>
      <c r="CE210" s="9">
        <f t="shared" si="164"/>
        <v>4.2504581188479662E-2</v>
      </c>
      <c r="CF210" s="9">
        <f t="shared" si="164"/>
        <v>4.3523554229905281E-2</v>
      </c>
      <c r="CG210" s="9">
        <f t="shared" si="164"/>
        <v>4.4535763529498285E-2</v>
      </c>
      <c r="CH210" s="9">
        <f t="shared" si="164"/>
        <v>4.5554367147905506E-2</v>
      </c>
      <c r="CI210" s="9">
        <f t="shared" si="164"/>
        <v>4.6678267064047096E-2</v>
      </c>
      <c r="CJ210" s="9">
        <f t="shared" si="164"/>
        <v>5.585891237952767E-2</v>
      </c>
    </row>
    <row r="211" spans="1:88" x14ac:dyDescent="0.3">
      <c r="B211" t="s">
        <v>25</v>
      </c>
      <c r="C211" s="9">
        <f t="shared" ref="C211:AL211" si="165">C201/C152/(C191/C140)-1</f>
        <v>0</v>
      </c>
      <c r="D211" s="9">
        <f t="shared" si="165"/>
        <v>1.4117307801317924E-3</v>
      </c>
      <c r="E211" s="9">
        <f t="shared" si="165"/>
        <v>3.1850059601961078E-3</v>
      </c>
      <c r="F211" s="9">
        <f t="shared" si="165"/>
        <v>5.0528336113313532E-3</v>
      </c>
      <c r="G211" s="9">
        <f t="shared" si="165"/>
        <v>6.8823577904282285E-3</v>
      </c>
      <c r="H211" s="9">
        <f t="shared" si="165"/>
        <v>8.6084575650047235E-3</v>
      </c>
      <c r="I211" s="9">
        <f t="shared" si="165"/>
        <v>1.0297624617459311E-2</v>
      </c>
      <c r="J211" s="9">
        <f t="shared" si="165"/>
        <v>5.4164040173170225E-3</v>
      </c>
      <c r="K211" s="9">
        <f t="shared" si="165"/>
        <v>9.7387874250021156E-4</v>
      </c>
      <c r="L211" s="9">
        <f t="shared" si="165"/>
        <v>-5.4390126564306529E-3</v>
      </c>
      <c r="M211" s="9">
        <f t="shared" si="165"/>
        <v>-1.0644255739858943E-2</v>
      </c>
      <c r="N211" s="9">
        <f t="shared" si="165"/>
        <v>-1.2904018134816675E-2</v>
      </c>
      <c r="O211" s="9">
        <f t="shared" si="165"/>
        <v>-1.3222561369408914E-2</v>
      </c>
      <c r="P211" s="9">
        <f t="shared" si="165"/>
        <v>-1.2344326346910517E-2</v>
      </c>
      <c r="Q211" s="9">
        <f t="shared" si="165"/>
        <v>-1.0634800779921849E-2</v>
      </c>
      <c r="R211" s="9">
        <f t="shared" si="165"/>
        <v>-8.0050365994202011E-3</v>
      </c>
      <c r="S211" s="9">
        <f t="shared" si="165"/>
        <v>-5.7816106316124216E-3</v>
      </c>
      <c r="T211" s="9">
        <f t="shared" si="165"/>
        <v>-2.5176326004791028E-3</v>
      </c>
      <c r="U211" s="9">
        <f t="shared" si="165"/>
        <v>2.2270006511131424E-3</v>
      </c>
      <c r="V211" s="9">
        <f t="shared" si="165"/>
        <v>8.4828427485621472E-3</v>
      </c>
      <c r="W211" s="9">
        <f t="shared" si="165"/>
        <v>1.6098395983126679E-2</v>
      </c>
      <c r="X211" s="9">
        <f t="shared" si="165"/>
        <v>2.4546492480000737E-2</v>
      </c>
      <c r="Y211" s="9">
        <f t="shared" si="165"/>
        <v>3.3845890768436693E-2</v>
      </c>
      <c r="Z211" s="9">
        <f t="shared" si="165"/>
        <v>4.3950673861556266E-2</v>
      </c>
      <c r="AA211" s="9">
        <f t="shared" si="165"/>
        <v>5.4821666586891471E-2</v>
      </c>
      <c r="AB211" s="9">
        <f t="shared" si="165"/>
        <v>6.6406473126072507E-2</v>
      </c>
      <c r="AC211" s="9">
        <f t="shared" si="165"/>
        <v>7.8364066211817685E-2</v>
      </c>
      <c r="AD211" s="9">
        <f t="shared" si="165"/>
        <v>9.0536355832829818E-2</v>
      </c>
      <c r="AE211" s="9">
        <f t="shared" si="165"/>
        <v>0.10291728874458039</v>
      </c>
      <c r="AF211" s="9">
        <f t="shared" si="165"/>
        <v>0.11551973353736722</v>
      </c>
      <c r="AG211" s="9">
        <f t="shared" si="165"/>
        <v>0.12833241986307842</v>
      </c>
      <c r="AH211" s="9">
        <f t="shared" si="165"/>
        <v>0.14117567587563107</v>
      </c>
      <c r="AI211" s="9">
        <f t="shared" si="165"/>
        <v>0.15397260417191072</v>
      </c>
      <c r="AJ211" s="9">
        <f t="shared" si="165"/>
        <v>0.16670217142904753</v>
      </c>
      <c r="AK211" s="9">
        <f t="shared" si="165"/>
        <v>0.17936990935951402</v>
      </c>
      <c r="AL211" s="9">
        <f t="shared" si="165"/>
        <v>0.19198485179493341</v>
      </c>
      <c r="AM211" s="9">
        <f t="shared" ref="AM211:CJ211" si="166">AM201/AM152/(AM191/AM140)-1</f>
        <v>0.20793511932003494</v>
      </c>
      <c r="AN211" s="9">
        <f t="shared" si="166"/>
        <v>0.2225942961442815</v>
      </c>
      <c r="AO211" s="9">
        <f t="shared" si="166"/>
        <v>0.23539710133524627</v>
      </c>
      <c r="AP211" s="9">
        <f t="shared" si="166"/>
        <v>0.24634110441050994</v>
      </c>
      <c r="AQ211" s="9">
        <f t="shared" si="166"/>
        <v>0.25549030176349841</v>
      </c>
      <c r="AR211" s="9">
        <f t="shared" si="166"/>
        <v>0.2628985672193731</v>
      </c>
      <c r="AS211" s="9">
        <f t="shared" si="166"/>
        <v>0.26865805370814</v>
      </c>
      <c r="AT211" s="9">
        <f t="shared" si="166"/>
        <v>0.27286902652223577</v>
      </c>
      <c r="AU211" s="9">
        <f t="shared" si="166"/>
        <v>0.2756396280871094</v>
      </c>
      <c r="AV211" s="9">
        <f t="shared" si="166"/>
        <v>0.27707586210308333</v>
      </c>
      <c r="AW211" s="9">
        <f t="shared" si="166"/>
        <v>0.2772764891016446</v>
      </c>
      <c r="AX211" s="9">
        <f t="shared" si="166"/>
        <v>0.27634613833262933</v>
      </c>
      <c r="AY211" s="9">
        <f t="shared" si="166"/>
        <v>0.27438845931120315</v>
      </c>
      <c r="AZ211" s="9">
        <f t="shared" si="166"/>
        <v>0.27150254578736166</v>
      </c>
      <c r="BA211" s="9">
        <f t="shared" si="166"/>
        <v>0.26778237874851474</v>
      </c>
      <c r="BB211" s="9">
        <f t="shared" si="166"/>
        <v>0.26345328171171811</v>
      </c>
      <c r="BC211" s="9">
        <f t="shared" si="166"/>
        <v>0.2584755827174543</v>
      </c>
      <c r="BD211" s="9">
        <f t="shared" si="166"/>
        <v>0.2528855484674104</v>
      </c>
      <c r="BE211" s="9">
        <f t="shared" si="166"/>
        <v>0.24676009058816883</v>
      </c>
      <c r="BF211" s="9">
        <f t="shared" si="166"/>
        <v>0.24017705458159777</v>
      </c>
      <c r="BG211" s="9">
        <f t="shared" si="166"/>
        <v>0.23321257515344551</v>
      </c>
      <c r="BH211" s="9">
        <f t="shared" si="166"/>
        <v>0.22591699092454043</v>
      </c>
      <c r="BI211" s="9">
        <f t="shared" si="166"/>
        <v>0.2183455365922442</v>
      </c>
      <c r="BJ211" s="9">
        <f t="shared" si="166"/>
        <v>0.21054943102049051</v>
      </c>
      <c r="BK211" s="9">
        <f t="shared" si="166"/>
        <v>0.20257595321468291</v>
      </c>
      <c r="BL211" s="9">
        <f t="shared" si="166"/>
        <v>0.19446508121841233</v>
      </c>
      <c r="BM211" s="9">
        <f t="shared" si="166"/>
        <v>0.18625953453974131</v>
      </c>
      <c r="BN211" s="9">
        <f t="shared" si="166"/>
        <v>0.17799658056506651</v>
      </c>
      <c r="BO211" s="9">
        <f t="shared" si="166"/>
        <v>0.16971022668413238</v>
      </c>
      <c r="BP211" s="9">
        <f t="shared" si="166"/>
        <v>0.16143157334772473</v>
      </c>
      <c r="BQ211" s="9">
        <f t="shared" si="166"/>
        <v>0.15320395355892669</v>
      </c>
      <c r="BR211" s="9">
        <f t="shared" si="166"/>
        <v>0.1450399535550122</v>
      </c>
      <c r="BS211" s="9">
        <f t="shared" si="166"/>
        <v>0.13696353614803369</v>
      </c>
      <c r="BT211" s="9">
        <f t="shared" si="166"/>
        <v>0.1289963473168807</v>
      </c>
      <c r="BU211" s="9">
        <f t="shared" si="166"/>
        <v>0.12115760955291455</v>
      </c>
      <c r="BV211" s="9">
        <f t="shared" si="166"/>
        <v>0.11346852809578589</v>
      </c>
      <c r="BW211" s="9">
        <f t="shared" si="166"/>
        <v>0.10594096412969578</v>
      </c>
      <c r="BX211" s="9">
        <f t="shared" si="166"/>
        <v>9.8588183038043509E-2</v>
      </c>
      <c r="BY211" s="9">
        <f t="shared" si="166"/>
        <v>9.1422360007854309E-2</v>
      </c>
      <c r="BZ211" s="9">
        <f t="shared" si="166"/>
        <v>8.4454391261127526E-2</v>
      </c>
      <c r="CA211" s="9">
        <f t="shared" si="166"/>
        <v>7.7709532640264145E-2</v>
      </c>
      <c r="CB211" s="9">
        <f t="shared" si="166"/>
        <v>7.1181799193055673E-2</v>
      </c>
      <c r="CC211" s="9">
        <f t="shared" si="166"/>
        <v>6.487725015289536E-2</v>
      </c>
      <c r="CD211" s="9">
        <f t="shared" si="166"/>
        <v>5.8800540037100335E-2</v>
      </c>
      <c r="CE211" s="9">
        <f t="shared" si="166"/>
        <v>5.2954593224326718E-2</v>
      </c>
      <c r="CF211" s="9">
        <f t="shared" si="166"/>
        <v>4.7350917253618174E-2</v>
      </c>
      <c r="CG211" s="9">
        <f t="shared" si="166"/>
        <v>4.1980706779239929E-2</v>
      </c>
      <c r="CH211" s="9">
        <f t="shared" si="166"/>
        <v>3.8500785278974936E-2</v>
      </c>
      <c r="CI211" s="9">
        <f t="shared" si="166"/>
        <v>3.5594776187430233E-2</v>
      </c>
      <c r="CJ211" s="9">
        <f t="shared" si="166"/>
        <v>3.419960005145728E-2</v>
      </c>
    </row>
    <row r="212" spans="1:88" x14ac:dyDescent="0.3">
      <c r="B212" t="s">
        <v>8</v>
      </c>
      <c r="C212" s="9">
        <f t="shared" ref="C212:AL212" si="167">C202/C153/(C192/C141)-1</f>
        <v>0</v>
      </c>
      <c r="D212" s="9">
        <f t="shared" si="167"/>
        <v>2.0519300702523946E-3</v>
      </c>
      <c r="E212" s="9">
        <f t="shared" si="167"/>
        <v>4.0549481401541687E-3</v>
      </c>
      <c r="F212" s="9">
        <f t="shared" si="167"/>
        <v>5.8919494038003339E-3</v>
      </c>
      <c r="G212" s="9">
        <f t="shared" si="167"/>
        <v>7.5211724467589836E-3</v>
      </c>
      <c r="H212" s="9">
        <f t="shared" si="167"/>
        <v>8.9264653275182848E-3</v>
      </c>
      <c r="I212" s="9">
        <f t="shared" si="167"/>
        <v>1.0259523122126746E-2</v>
      </c>
      <c r="J212" s="9">
        <f t="shared" si="167"/>
        <v>1.6333375013941387E-2</v>
      </c>
      <c r="K212" s="9">
        <f t="shared" si="167"/>
        <v>2.068620808189392E-2</v>
      </c>
      <c r="L212" s="9">
        <f t="shared" si="167"/>
        <v>1.7288578776256669E-2</v>
      </c>
      <c r="M212" s="9">
        <f t="shared" si="167"/>
        <v>1.3941452033931379E-2</v>
      </c>
      <c r="N212" s="9">
        <f t="shared" si="167"/>
        <v>1.1259045652583399E-2</v>
      </c>
      <c r="O212" s="9">
        <f t="shared" si="167"/>
        <v>1.00655591392107E-2</v>
      </c>
      <c r="P212" s="9">
        <f t="shared" si="167"/>
        <v>9.7835703588120548E-3</v>
      </c>
      <c r="Q212" s="9">
        <f t="shared" si="167"/>
        <v>9.6895968442771707E-3</v>
      </c>
      <c r="R212" s="9">
        <f t="shared" si="167"/>
        <v>9.6503488675432347E-3</v>
      </c>
      <c r="S212" s="9">
        <f t="shared" si="167"/>
        <v>9.4855319095634716E-3</v>
      </c>
      <c r="T212" s="9">
        <f t="shared" si="167"/>
        <v>9.7341200359408742E-3</v>
      </c>
      <c r="U212" s="9">
        <f t="shared" si="167"/>
        <v>1.0285941576390067E-2</v>
      </c>
      <c r="V212" s="9">
        <f t="shared" si="167"/>
        <v>1.1058404046545123E-2</v>
      </c>
      <c r="W212" s="9">
        <f t="shared" si="167"/>
        <v>1.199117359264279E-2</v>
      </c>
      <c r="X212" s="9">
        <f t="shared" si="167"/>
        <v>1.2535330763765229E-2</v>
      </c>
      <c r="Y212" s="9">
        <f t="shared" si="167"/>
        <v>1.3137459831868092E-2</v>
      </c>
      <c r="Z212" s="9">
        <f t="shared" si="167"/>
        <v>1.3817441767512095E-2</v>
      </c>
      <c r="AA212" s="9">
        <f t="shared" si="167"/>
        <v>1.4581162827221661E-2</v>
      </c>
      <c r="AB212" s="9">
        <f t="shared" si="167"/>
        <v>1.5419378786102556E-2</v>
      </c>
      <c r="AC212" s="9">
        <f t="shared" si="167"/>
        <v>1.6007475541075955E-2</v>
      </c>
      <c r="AD212" s="9">
        <f t="shared" si="167"/>
        <v>1.6446673175518178E-2</v>
      </c>
      <c r="AE212" s="9">
        <f t="shared" si="167"/>
        <v>1.6758306380467936E-2</v>
      </c>
      <c r="AF212" s="9">
        <f t="shared" si="167"/>
        <v>1.6966412847967627E-2</v>
      </c>
      <c r="AG212" s="9">
        <f t="shared" si="167"/>
        <v>1.708559691777034E-2</v>
      </c>
      <c r="AH212" s="9">
        <f t="shared" si="167"/>
        <v>1.6934252941644967E-2</v>
      </c>
      <c r="AI212" s="9">
        <f t="shared" si="167"/>
        <v>1.6624298029537909E-2</v>
      </c>
      <c r="AJ212" s="9">
        <f t="shared" si="167"/>
        <v>1.6168480360776893E-2</v>
      </c>
      <c r="AK212" s="9">
        <f t="shared" si="167"/>
        <v>1.5577530625351388E-2</v>
      </c>
      <c r="AL212" s="9">
        <f t="shared" si="167"/>
        <v>1.4845998946012795E-2</v>
      </c>
      <c r="AM212" s="9">
        <f t="shared" ref="AM212:CJ212" si="168">AM202/AM153/(AM192/AM141)-1</f>
        <v>1.4402670735971457E-2</v>
      </c>
      <c r="AN212" s="9">
        <f t="shared" si="168"/>
        <v>1.4276539184596482E-2</v>
      </c>
      <c r="AO212" s="9">
        <f t="shared" si="168"/>
        <v>1.4355519226419755E-2</v>
      </c>
      <c r="AP212" s="9">
        <f t="shared" si="168"/>
        <v>1.4587654936088823E-2</v>
      </c>
      <c r="AQ212" s="9">
        <f t="shared" si="168"/>
        <v>1.4948519087157219E-2</v>
      </c>
      <c r="AR212" s="9">
        <f t="shared" si="168"/>
        <v>1.5364441880732382E-2</v>
      </c>
      <c r="AS212" s="9">
        <f t="shared" si="168"/>
        <v>1.5882365017277023E-2</v>
      </c>
      <c r="AT212" s="9">
        <f t="shared" si="168"/>
        <v>1.6488957127027914E-2</v>
      </c>
      <c r="AU212" s="9">
        <f t="shared" si="168"/>
        <v>1.7167810631735891E-2</v>
      </c>
      <c r="AV212" s="9">
        <f t="shared" si="168"/>
        <v>1.7901849578642937E-2</v>
      </c>
      <c r="AW212" s="9">
        <f t="shared" si="168"/>
        <v>1.8636456910707366E-2</v>
      </c>
      <c r="AX212" s="9">
        <f t="shared" si="168"/>
        <v>1.939969871432079E-2</v>
      </c>
      <c r="AY212" s="9">
        <f t="shared" si="168"/>
        <v>2.0181229326243999E-2</v>
      </c>
      <c r="AZ212" s="9">
        <f t="shared" si="168"/>
        <v>2.0972234795834099E-2</v>
      </c>
      <c r="BA212" s="9">
        <f t="shared" si="168"/>
        <v>2.1766088702925401E-2</v>
      </c>
      <c r="BB212" s="9">
        <f t="shared" si="168"/>
        <v>2.2581827374369423E-2</v>
      </c>
      <c r="BC212" s="9">
        <f t="shared" si="168"/>
        <v>2.3439672649956167E-2</v>
      </c>
      <c r="BD212" s="9">
        <f t="shared" si="168"/>
        <v>2.4304490187929462E-2</v>
      </c>
      <c r="BE212" s="9">
        <f t="shared" si="168"/>
        <v>2.5160499177424134E-2</v>
      </c>
      <c r="BF212" s="9">
        <f t="shared" si="168"/>
        <v>2.6000235283097251E-2</v>
      </c>
      <c r="BG212" s="9">
        <f t="shared" si="168"/>
        <v>2.6787322189167018E-2</v>
      </c>
      <c r="BH212" s="9">
        <f t="shared" si="168"/>
        <v>2.7561251483482208E-2</v>
      </c>
      <c r="BI212" s="9">
        <f t="shared" si="168"/>
        <v>2.8325238667083141E-2</v>
      </c>
      <c r="BJ212" s="9">
        <f t="shared" si="168"/>
        <v>2.9081940172036802E-2</v>
      </c>
      <c r="BK212" s="9">
        <f t="shared" si="168"/>
        <v>2.9833632303393198E-2</v>
      </c>
      <c r="BL212" s="9">
        <f t="shared" si="168"/>
        <v>3.0575717400655789E-2</v>
      </c>
      <c r="BM212" s="9">
        <f t="shared" si="168"/>
        <v>3.1316052577282427E-2</v>
      </c>
      <c r="BN212" s="9">
        <f t="shared" si="168"/>
        <v>3.2056014773802932E-2</v>
      </c>
      <c r="BO212" s="9">
        <f t="shared" si="168"/>
        <v>3.2796618109251829E-2</v>
      </c>
      <c r="BP212" s="9">
        <f t="shared" si="168"/>
        <v>3.3538740818054746E-2</v>
      </c>
      <c r="BQ212" s="9">
        <f t="shared" si="168"/>
        <v>3.4263615748794995E-2</v>
      </c>
      <c r="BR212" s="9">
        <f t="shared" si="168"/>
        <v>3.4995379557813067E-2</v>
      </c>
      <c r="BS212" s="9">
        <f t="shared" si="168"/>
        <v>3.5734756059205619E-2</v>
      </c>
      <c r="BT212" s="9">
        <f t="shared" si="168"/>
        <v>3.6481708711255223E-2</v>
      </c>
      <c r="BU212" s="9">
        <f t="shared" si="168"/>
        <v>3.7236182252991856E-2</v>
      </c>
      <c r="BV212" s="9">
        <f t="shared" si="168"/>
        <v>3.800643113643476E-2</v>
      </c>
      <c r="BW212" s="9">
        <f t="shared" si="168"/>
        <v>3.8784022272636332E-2</v>
      </c>
      <c r="BX212" s="9">
        <f t="shared" si="168"/>
        <v>3.956850136350365E-2</v>
      </c>
      <c r="BY212" s="9">
        <f t="shared" si="168"/>
        <v>4.0359633705265852E-2</v>
      </c>
      <c r="BZ212" s="9">
        <f t="shared" si="168"/>
        <v>4.1157227636108296E-2</v>
      </c>
      <c r="CA212" s="9">
        <f t="shared" si="168"/>
        <v>4.1954628208042077E-2</v>
      </c>
      <c r="CB212" s="9">
        <f t="shared" si="168"/>
        <v>4.2760413529081109E-2</v>
      </c>
      <c r="CC212" s="9">
        <f t="shared" si="168"/>
        <v>4.3573896010475899E-2</v>
      </c>
      <c r="CD212" s="9">
        <f t="shared" si="168"/>
        <v>4.4394091895680665E-2</v>
      </c>
      <c r="CE212" s="9">
        <f t="shared" si="168"/>
        <v>4.522017250007293E-2</v>
      </c>
      <c r="CF212" s="9">
        <f t="shared" si="168"/>
        <v>4.607337124481381E-2</v>
      </c>
      <c r="CG212" s="9">
        <f t="shared" si="168"/>
        <v>4.693068827206881E-2</v>
      </c>
      <c r="CH212" s="9">
        <f t="shared" si="168"/>
        <v>4.7371603116122873E-2</v>
      </c>
      <c r="CI212" s="9">
        <f t="shared" si="168"/>
        <v>4.8968579726079708E-2</v>
      </c>
      <c r="CJ212" s="9">
        <f t="shared" si="168"/>
        <v>5.6891182486330294E-2</v>
      </c>
    </row>
    <row r="213" spans="1:88" x14ac:dyDescent="0.3">
      <c r="B213" t="s">
        <v>24</v>
      </c>
      <c r="C213" s="9">
        <f t="shared" ref="C213:AL213" si="169">C203/C154/(C193/C142)-1</f>
        <v>0</v>
      </c>
      <c r="D213" s="9">
        <f t="shared" si="169"/>
        <v>1.6779098092547517E-3</v>
      </c>
      <c r="E213" s="9">
        <f t="shared" si="169"/>
        <v>3.4039338476956615E-3</v>
      </c>
      <c r="F213" s="9">
        <f t="shared" si="169"/>
        <v>5.074578165672472E-3</v>
      </c>
      <c r="G213" s="9">
        <f t="shared" si="169"/>
        <v>6.6423301036788729E-3</v>
      </c>
      <c r="H213" s="9">
        <f t="shared" si="169"/>
        <v>8.0895577924697815E-3</v>
      </c>
      <c r="I213" s="9">
        <f t="shared" si="169"/>
        <v>9.5317961621863567E-3</v>
      </c>
      <c r="J213" s="9">
        <f t="shared" si="169"/>
        <v>2.7332094607471769E-2</v>
      </c>
      <c r="K213" s="9">
        <f t="shared" si="169"/>
        <v>4.5917890092155078E-2</v>
      </c>
      <c r="L213" s="9">
        <f t="shared" si="169"/>
        <v>6.3491830607700805E-2</v>
      </c>
      <c r="M213" s="9">
        <f t="shared" si="169"/>
        <v>8.180800191299431E-2</v>
      </c>
      <c r="N213" s="9">
        <f t="shared" si="169"/>
        <v>9.9434511893093491E-2</v>
      </c>
      <c r="O213" s="9">
        <f t="shared" si="169"/>
        <v>0.1174980031774493</v>
      </c>
      <c r="P213" s="9">
        <f t="shared" si="169"/>
        <v>0.13616289894057232</v>
      </c>
      <c r="Q213" s="9">
        <f t="shared" si="169"/>
        <v>0.1553912214486628</v>
      </c>
      <c r="R213" s="9">
        <f t="shared" si="169"/>
        <v>0.17521909934085289</v>
      </c>
      <c r="S213" s="9">
        <f t="shared" si="169"/>
        <v>0.18874852339508341</v>
      </c>
      <c r="T213" s="9">
        <f t="shared" si="169"/>
        <v>0.20426322422140686</v>
      </c>
      <c r="U213" s="9">
        <f t="shared" si="169"/>
        <v>0.22159860864846603</v>
      </c>
      <c r="V213" s="9">
        <f t="shared" si="169"/>
        <v>0.24037754117057952</v>
      </c>
      <c r="W213" s="9">
        <f t="shared" si="169"/>
        <v>0.26021614611778054</v>
      </c>
      <c r="X213" s="9">
        <f t="shared" si="169"/>
        <v>0.28039681760829183</v>
      </c>
      <c r="Y213" s="9">
        <f t="shared" si="169"/>
        <v>0.30095131571003497</v>
      </c>
      <c r="Z213" s="9">
        <f t="shared" si="169"/>
        <v>0.32172136948039776</v>
      </c>
      <c r="AA213" s="9">
        <f t="shared" si="169"/>
        <v>0.34254874792891199</v>
      </c>
      <c r="AB213" s="9">
        <f t="shared" si="169"/>
        <v>0.36329696894572128</v>
      </c>
      <c r="AC213" s="9">
        <f t="shared" si="169"/>
        <v>0.38366073366001197</v>
      </c>
      <c r="AD213" s="9">
        <f t="shared" si="169"/>
        <v>0.40360185475127253</v>
      </c>
      <c r="AE213" s="9">
        <f t="shared" si="169"/>
        <v>0.42311464619949413</v>
      </c>
      <c r="AF213" s="9">
        <f t="shared" si="169"/>
        <v>0.44225733972487213</v>
      </c>
      <c r="AG213" s="9">
        <f t="shared" si="169"/>
        <v>0.46113954625661213</v>
      </c>
      <c r="AH213" s="9">
        <f t="shared" si="169"/>
        <v>0.47986182886502093</v>
      </c>
      <c r="AI213" s="9">
        <f t="shared" si="169"/>
        <v>0.49875310565605147</v>
      </c>
      <c r="AJ213" s="9">
        <f t="shared" si="169"/>
        <v>0.51838374971400603</v>
      </c>
      <c r="AK213" s="9">
        <f t="shared" si="169"/>
        <v>0.53980509685636457</v>
      </c>
      <c r="AL213" s="9">
        <f t="shared" si="169"/>
        <v>0.56508296772744537</v>
      </c>
      <c r="AM213" s="9">
        <f t="shared" ref="AM213:CJ213" si="170">AM203/AM154/(AM193/AM142)-1</f>
        <v>0.59496041005221278</v>
      </c>
      <c r="AN213" s="9">
        <f t="shared" si="170"/>
        <v>0.62782067176113543</v>
      </c>
      <c r="AO213" s="9">
        <f t="shared" si="170"/>
        <v>0.66152887354114775</v>
      </c>
      <c r="AP213" s="9">
        <f t="shared" si="170"/>
        <v>0.69504420509002518</v>
      </c>
      <c r="AQ213" s="9">
        <f t="shared" si="170"/>
        <v>0.72769886048029786</v>
      </c>
      <c r="AR213" s="9">
        <f t="shared" si="170"/>
        <v>0.75907386169340096</v>
      </c>
      <c r="AS213" s="9">
        <f t="shared" si="170"/>
        <v>0.78876511679817662</v>
      </c>
      <c r="AT213" s="9">
        <f t="shared" si="170"/>
        <v>0.81647367793056125</v>
      </c>
      <c r="AU213" s="9">
        <f t="shared" si="170"/>
        <v>0.84197786216121906</v>
      </c>
      <c r="AV213" s="9">
        <f t="shared" si="170"/>
        <v>0.86512336272667323</v>
      </c>
      <c r="AW213" s="9">
        <f t="shared" si="170"/>
        <v>0.88592742272311376</v>
      </c>
      <c r="AX213" s="9">
        <f t="shared" si="170"/>
        <v>0.90426906931085282</v>
      </c>
      <c r="AY213" s="9">
        <f t="shared" si="170"/>
        <v>0.92013604564301721</v>
      </c>
      <c r="AZ213" s="9">
        <f t="shared" si="170"/>
        <v>0.93355914200118173</v>
      </c>
      <c r="BA213" s="9">
        <f t="shared" si="170"/>
        <v>0.94460117533560828</v>
      </c>
      <c r="BB213" s="9">
        <f t="shared" si="170"/>
        <v>0.95401177808452786</v>
      </c>
      <c r="BC213" s="9">
        <f t="shared" si="170"/>
        <v>0.96127702313622976</v>
      </c>
      <c r="BD213" s="9">
        <f t="shared" si="170"/>
        <v>0.96643680627626916</v>
      </c>
      <c r="BE213" s="9">
        <f t="shared" si="170"/>
        <v>0.96964980467621453</v>
      </c>
      <c r="BF213" s="9">
        <f t="shared" si="170"/>
        <v>0.97107731488427618</v>
      </c>
      <c r="BG213" s="9">
        <f t="shared" si="170"/>
        <v>0.97108105409193879</v>
      </c>
      <c r="BH213" s="9">
        <f t="shared" si="170"/>
        <v>0.96964365592260604</v>
      </c>
      <c r="BI213" s="9">
        <f t="shared" si="170"/>
        <v>0.966881984420074</v>
      </c>
      <c r="BJ213" s="9">
        <f t="shared" si="170"/>
        <v>0.96292778336469498</v>
      </c>
      <c r="BK213" s="9">
        <f t="shared" si="170"/>
        <v>0.95791510478830388</v>
      </c>
      <c r="BL213" s="9">
        <f t="shared" si="170"/>
        <v>0.95196867796015949</v>
      </c>
      <c r="BM213" s="9">
        <f t="shared" si="170"/>
        <v>0.94522550718112419</v>
      </c>
      <c r="BN213" s="9">
        <f t="shared" si="170"/>
        <v>0.93781223021086002</v>
      </c>
      <c r="BO213" s="9">
        <f t="shared" si="170"/>
        <v>0.92984975702548045</v>
      </c>
      <c r="BP213" s="9">
        <f t="shared" si="170"/>
        <v>0.92145282500758618</v>
      </c>
      <c r="BQ213" s="9">
        <f t="shared" si="170"/>
        <v>0.9129447902263399</v>
      </c>
      <c r="BR213" s="9">
        <f t="shared" si="170"/>
        <v>0.90425343821979753</v>
      </c>
      <c r="BS213" s="9">
        <f t="shared" si="170"/>
        <v>0.89544604693527208</v>
      </c>
      <c r="BT213" s="9">
        <f t="shared" si="170"/>
        <v>0.88659668985630979</v>
      </c>
      <c r="BU213" s="9">
        <f t="shared" si="170"/>
        <v>0.87777610755502611</v>
      </c>
      <c r="BV213" s="9">
        <f t="shared" si="170"/>
        <v>0.86906103546238023</v>
      </c>
      <c r="BW213" s="9">
        <f t="shared" si="170"/>
        <v>0.86050251323289695</v>
      </c>
      <c r="BX213" s="9">
        <f t="shared" si="170"/>
        <v>0.85215498331676942</v>
      </c>
      <c r="BY213" s="9">
        <f t="shared" si="170"/>
        <v>0.84406811107056878</v>
      </c>
      <c r="BZ213" s="9">
        <f t="shared" si="170"/>
        <v>0.83628632668653125</v>
      </c>
      <c r="CA213" s="9">
        <f t="shared" si="170"/>
        <v>0.82901763960698438</v>
      </c>
      <c r="CB213" s="9">
        <f t="shared" si="170"/>
        <v>0.82215525661769706</v>
      </c>
      <c r="CC213" s="9">
        <f t="shared" si="170"/>
        <v>0.81570808345109458</v>
      </c>
      <c r="CD213" s="9">
        <f t="shared" si="170"/>
        <v>0.80969115681799275</v>
      </c>
      <c r="CE213" s="9">
        <f t="shared" si="170"/>
        <v>0.80411836935655234</v>
      </c>
      <c r="CF213" s="9">
        <f t="shared" si="170"/>
        <v>0.79903111727882692</v>
      </c>
      <c r="CG213" s="9">
        <f t="shared" si="170"/>
        <v>0.79441199664815776</v>
      </c>
      <c r="CH213" s="9">
        <f t="shared" si="170"/>
        <v>0.78442329352544338</v>
      </c>
      <c r="CI213" s="9">
        <f t="shared" si="170"/>
        <v>0.78000208188251552</v>
      </c>
      <c r="CJ213" s="9">
        <f t="shared" si="170"/>
        <v>0.79180242794271516</v>
      </c>
    </row>
    <row r="214" spans="1:88" x14ac:dyDescent="0.3">
      <c r="B214" t="s">
        <v>10</v>
      </c>
      <c r="C214" s="9">
        <f t="shared" ref="C214:AL214" si="171">C204/C155/(C194/C143)-1</f>
        <v>0</v>
      </c>
      <c r="D214" s="9">
        <f t="shared" si="171"/>
        <v>9.3900202334529226E-4</v>
      </c>
      <c r="E214" s="9">
        <f t="shared" si="171"/>
        <v>2.1070329886425654E-3</v>
      </c>
      <c r="F214" s="9">
        <f t="shared" si="171"/>
        <v>3.3584643942661252E-3</v>
      </c>
      <c r="G214" s="9">
        <f t="shared" si="171"/>
        <v>4.6203554682779924E-3</v>
      </c>
      <c r="H214" s="9">
        <f t="shared" si="171"/>
        <v>5.8441837499447757E-3</v>
      </c>
      <c r="I214" s="9">
        <f t="shared" si="171"/>
        <v>7.0612503529521309E-3</v>
      </c>
      <c r="J214" s="9">
        <f t="shared" si="171"/>
        <v>9.662837035482541E-3</v>
      </c>
      <c r="K214" s="9">
        <f t="shared" si="171"/>
        <v>1.2043902331091871E-2</v>
      </c>
      <c r="L214" s="9">
        <f t="shared" si="171"/>
        <v>1.1256627360665128E-2</v>
      </c>
      <c r="M214" s="9">
        <f t="shared" si="171"/>
        <v>9.8223498221996497E-3</v>
      </c>
      <c r="N214" s="9">
        <f t="shared" si="171"/>
        <v>8.3772321222626012E-3</v>
      </c>
      <c r="O214" s="9">
        <f t="shared" si="171"/>
        <v>7.0098726921907772E-3</v>
      </c>
      <c r="P214" s="9">
        <f t="shared" si="171"/>
        <v>5.7553471239679688E-3</v>
      </c>
      <c r="Q214" s="9">
        <f t="shared" si="171"/>
        <v>4.5638185697389755E-3</v>
      </c>
      <c r="R214" s="9">
        <f t="shared" si="171"/>
        <v>3.490851814141438E-3</v>
      </c>
      <c r="S214" s="9">
        <f t="shared" si="171"/>
        <v>2.4579694984625533E-3</v>
      </c>
      <c r="T214" s="9">
        <f t="shared" si="171"/>
        <v>1.9088152394211022E-3</v>
      </c>
      <c r="U214" s="9">
        <f t="shared" si="171"/>
        <v>1.7256008456214555E-3</v>
      </c>
      <c r="V214" s="9">
        <f t="shared" si="171"/>
        <v>1.7350668566118443E-3</v>
      </c>
      <c r="W214" s="9">
        <f t="shared" si="171"/>
        <v>1.8227075560748318E-3</v>
      </c>
      <c r="X214" s="9">
        <f t="shared" si="171"/>
        <v>1.7453870291403994E-3</v>
      </c>
      <c r="Y214" s="9">
        <f t="shared" si="171"/>
        <v>1.6524980086070062E-3</v>
      </c>
      <c r="Z214" s="9">
        <f t="shared" si="171"/>
        <v>1.577685166264331E-3</v>
      </c>
      <c r="AA214" s="9">
        <f t="shared" si="171"/>
        <v>1.5474672072657292E-3</v>
      </c>
      <c r="AB214" s="9">
        <f t="shared" si="171"/>
        <v>1.5839973602098656E-3</v>
      </c>
      <c r="AC214" s="9">
        <f t="shared" si="171"/>
        <v>1.6303725219624088E-3</v>
      </c>
      <c r="AD214" s="9">
        <f t="shared" si="171"/>
        <v>1.7728278188611224E-3</v>
      </c>
      <c r="AE214" s="9">
        <f t="shared" si="171"/>
        <v>2.0024674171754686E-3</v>
      </c>
      <c r="AF214" s="9">
        <f t="shared" si="171"/>
        <v>2.2962134153012848E-3</v>
      </c>
      <c r="AG214" s="9">
        <f t="shared" si="171"/>
        <v>2.6350889617445805E-3</v>
      </c>
      <c r="AH214" s="9">
        <f t="shared" si="171"/>
        <v>2.9496424925847808E-3</v>
      </c>
      <c r="AI214" s="9">
        <f t="shared" si="171"/>
        <v>3.2881946690974662E-3</v>
      </c>
      <c r="AJ214" s="9">
        <f t="shared" si="171"/>
        <v>3.6428999831139564E-3</v>
      </c>
      <c r="AK214" s="9">
        <f t="shared" si="171"/>
        <v>3.9958251180864934E-3</v>
      </c>
      <c r="AL214" s="9">
        <f t="shared" si="171"/>
        <v>4.3252954776786812E-3</v>
      </c>
      <c r="AM214" s="9">
        <f t="shared" ref="AM214:CJ214" si="172">AM204/AM155/(AM194/AM143)-1</f>
        <v>4.4184626051757547E-3</v>
      </c>
      <c r="AN214" s="9">
        <f t="shared" si="172"/>
        <v>4.5344553635913165E-3</v>
      </c>
      <c r="AO214" s="9">
        <f t="shared" si="172"/>
        <v>4.7243376863523867E-3</v>
      </c>
      <c r="AP214" s="9">
        <f t="shared" si="172"/>
        <v>4.9905813807851196E-3</v>
      </c>
      <c r="AQ214" s="9">
        <f t="shared" si="172"/>
        <v>5.3207287508214574E-3</v>
      </c>
      <c r="AR214" s="9">
        <f t="shared" si="172"/>
        <v>5.6740074838628196E-3</v>
      </c>
      <c r="AS214" s="9">
        <f t="shared" si="172"/>
        <v>6.0645824262017811E-3</v>
      </c>
      <c r="AT214" s="9">
        <f t="shared" si="172"/>
        <v>6.4836165332058382E-3</v>
      </c>
      <c r="AU214" s="9">
        <f t="shared" si="172"/>
        <v>6.9230708717098466E-3</v>
      </c>
      <c r="AV214" s="9">
        <f t="shared" si="172"/>
        <v>7.3757610744409341E-3</v>
      </c>
      <c r="AW214" s="9">
        <f t="shared" si="172"/>
        <v>7.8164723802773839E-3</v>
      </c>
      <c r="AX214" s="9">
        <f t="shared" si="172"/>
        <v>8.2556470046628583E-3</v>
      </c>
      <c r="AY214" s="9">
        <f t="shared" si="172"/>
        <v>8.69335778700564E-3</v>
      </c>
      <c r="AZ214" s="9">
        <f t="shared" si="172"/>
        <v>9.1294967482478118E-3</v>
      </c>
      <c r="BA214" s="9">
        <f t="shared" si="172"/>
        <v>9.5645874900229799E-3</v>
      </c>
      <c r="BB214" s="9">
        <f t="shared" si="172"/>
        <v>9.9214218847640812E-3</v>
      </c>
      <c r="BC214" s="9">
        <f t="shared" si="172"/>
        <v>1.0377955925336968E-2</v>
      </c>
      <c r="BD214" s="9">
        <f t="shared" si="172"/>
        <v>1.0884055859080588E-2</v>
      </c>
      <c r="BE214" s="9">
        <f t="shared" si="172"/>
        <v>1.1407761191013943E-2</v>
      </c>
      <c r="BF214" s="9">
        <f t="shared" si="172"/>
        <v>1.1932305509803065E-2</v>
      </c>
      <c r="BG214" s="9">
        <f t="shared" si="172"/>
        <v>1.2429240600788649E-2</v>
      </c>
      <c r="BH214" s="9">
        <f t="shared" si="172"/>
        <v>1.2920349457975933E-2</v>
      </c>
      <c r="BI214" s="9">
        <f t="shared" si="172"/>
        <v>1.3410228805873503E-2</v>
      </c>
      <c r="BJ214" s="9">
        <f t="shared" si="172"/>
        <v>1.3902411913822466E-2</v>
      </c>
      <c r="BK214" s="9">
        <f t="shared" si="172"/>
        <v>1.4399480419283073E-2</v>
      </c>
      <c r="BL214" s="9">
        <f t="shared" si="172"/>
        <v>1.4900650212738009E-2</v>
      </c>
      <c r="BM214" s="9">
        <f t="shared" si="172"/>
        <v>1.5408362124486485E-2</v>
      </c>
      <c r="BN214" s="9">
        <f t="shared" si="172"/>
        <v>1.5923064085511029E-2</v>
      </c>
      <c r="BO214" s="9">
        <f t="shared" si="172"/>
        <v>1.6444748261549957E-2</v>
      </c>
      <c r="BP214" s="9">
        <f t="shared" si="172"/>
        <v>1.6973230608243073E-2</v>
      </c>
      <c r="BQ214" s="9">
        <f t="shared" si="172"/>
        <v>1.7492043569112159E-2</v>
      </c>
      <c r="BR214" s="9">
        <f t="shared" si="172"/>
        <v>1.8016867896325728E-2</v>
      </c>
      <c r="BS214" s="9">
        <f t="shared" si="172"/>
        <v>1.8548555649762433E-2</v>
      </c>
      <c r="BT214" s="9">
        <f t="shared" si="172"/>
        <v>1.9086949244229157E-2</v>
      </c>
      <c r="BU214" s="9">
        <f t="shared" si="172"/>
        <v>1.9631916619634815E-2</v>
      </c>
      <c r="BV214" s="9">
        <f t="shared" si="172"/>
        <v>2.018641175879754E-2</v>
      </c>
      <c r="BW214" s="9">
        <f t="shared" si="172"/>
        <v>2.0748188783654697E-2</v>
      </c>
      <c r="BX214" s="9">
        <f t="shared" si="172"/>
        <v>2.1316669099788355E-2</v>
      </c>
      <c r="BY214" s="9">
        <f t="shared" si="172"/>
        <v>2.1891341190911406E-2</v>
      </c>
      <c r="BZ214" s="9">
        <f t="shared" si="172"/>
        <v>2.2471669405979E-2</v>
      </c>
      <c r="CA214" s="9">
        <f t="shared" si="172"/>
        <v>2.3047658803269089E-2</v>
      </c>
      <c r="CB214" s="9">
        <f t="shared" si="172"/>
        <v>2.3628655650000718E-2</v>
      </c>
      <c r="CC214" s="9">
        <f t="shared" si="172"/>
        <v>2.4214433640637356E-2</v>
      </c>
      <c r="CD214" s="9">
        <f t="shared" si="172"/>
        <v>2.4804235921439988E-2</v>
      </c>
      <c r="CE214" s="9">
        <f t="shared" si="172"/>
        <v>2.5397396478141321E-2</v>
      </c>
      <c r="CF214" s="9">
        <f t="shared" si="172"/>
        <v>2.6001144349501848E-2</v>
      </c>
      <c r="CG214" s="9">
        <f t="shared" si="172"/>
        <v>2.6609143218602194E-2</v>
      </c>
      <c r="CH214" s="9">
        <f t="shared" si="172"/>
        <v>2.717682497700169E-2</v>
      </c>
      <c r="CI214" s="9">
        <f t="shared" si="172"/>
        <v>2.7833618303358065E-2</v>
      </c>
      <c r="CJ214" s="9">
        <f t="shared" si="172"/>
        <v>3.8193956045267541E-2</v>
      </c>
    </row>
    <row r="215" spans="1:88" x14ac:dyDescent="0.3">
      <c r="B215" t="s">
        <v>9</v>
      </c>
      <c r="C215" s="9">
        <f t="shared" ref="C215:AL215" si="173">C205/C156/(C195/C144)-1</f>
        <v>0</v>
      </c>
      <c r="D215" s="9">
        <f t="shared" si="173"/>
        <v>1.6613757567860432E-3</v>
      </c>
      <c r="E215" s="9">
        <f t="shared" si="173"/>
        <v>3.3531709477074845E-3</v>
      </c>
      <c r="F215" s="9">
        <f t="shared" si="173"/>
        <v>4.9561443327472698E-3</v>
      </c>
      <c r="G215" s="9">
        <f t="shared" si="173"/>
        <v>6.4171135360164833E-3</v>
      </c>
      <c r="H215" s="9">
        <f t="shared" si="173"/>
        <v>7.7070994412384852E-3</v>
      </c>
      <c r="I215" s="9">
        <f t="shared" si="173"/>
        <v>8.9330325177576775E-3</v>
      </c>
      <c r="J215" s="9">
        <f t="shared" si="173"/>
        <v>1.3601850394806769E-2</v>
      </c>
      <c r="K215" s="9">
        <f t="shared" si="173"/>
        <v>1.6980527888144969E-2</v>
      </c>
      <c r="L215" s="9">
        <f t="shared" si="173"/>
        <v>1.3886388046192799E-2</v>
      </c>
      <c r="M215" s="9">
        <f t="shared" si="173"/>
        <v>1.022005823726424E-2</v>
      </c>
      <c r="N215" s="9">
        <f t="shared" si="173"/>
        <v>6.5982990723667534E-3</v>
      </c>
      <c r="O215" s="9">
        <f t="shared" si="173"/>
        <v>4.0084999656639919E-3</v>
      </c>
      <c r="P215" s="9">
        <f t="shared" si="173"/>
        <v>2.3055174394677191E-3</v>
      </c>
      <c r="Q215" s="9">
        <f t="shared" si="173"/>
        <v>1.1198598907866675E-3</v>
      </c>
      <c r="R215" s="9">
        <f t="shared" si="173"/>
        <v>4.3374141083640794E-4</v>
      </c>
      <c r="S215" s="9">
        <f t="shared" si="173"/>
        <v>1.6209690943203015E-4</v>
      </c>
      <c r="T215" s="9">
        <f t="shared" si="173"/>
        <v>6.949980343358142E-4</v>
      </c>
      <c r="U215" s="9">
        <f t="shared" si="173"/>
        <v>1.823860068037586E-3</v>
      </c>
      <c r="V215" s="9">
        <f t="shared" si="173"/>
        <v>3.3397956813718821E-3</v>
      </c>
      <c r="W215" s="9">
        <f t="shared" si="173"/>
        <v>5.079757447432609E-3</v>
      </c>
      <c r="X215" s="9">
        <f t="shared" si="173"/>
        <v>6.5021410145948977E-3</v>
      </c>
      <c r="Y215" s="9">
        <f t="shared" si="173"/>
        <v>7.8795066189965013E-3</v>
      </c>
      <c r="Z215" s="9">
        <f t="shared" si="173"/>
        <v>9.2351275845530267E-3</v>
      </c>
      <c r="AA215" s="9">
        <f t="shared" si="173"/>
        <v>1.0597697452254806E-2</v>
      </c>
      <c r="AB215" s="9">
        <f t="shared" si="173"/>
        <v>1.1978878555282346E-2</v>
      </c>
      <c r="AC215" s="9">
        <f t="shared" si="173"/>
        <v>1.3018882240970031E-2</v>
      </c>
      <c r="AD215" s="9">
        <f t="shared" si="173"/>
        <v>1.3637359034234464E-2</v>
      </c>
      <c r="AE215" s="9">
        <f t="shared" si="173"/>
        <v>1.3849039295036336E-2</v>
      </c>
      <c r="AF215" s="9">
        <f t="shared" si="173"/>
        <v>1.3696613419610149E-2</v>
      </c>
      <c r="AG215" s="9">
        <f t="shared" si="173"/>
        <v>1.3210794681388194E-2</v>
      </c>
      <c r="AH215" s="9">
        <f t="shared" si="173"/>
        <v>1.2224415173157421E-2</v>
      </c>
      <c r="AI215" s="9">
        <f t="shared" si="173"/>
        <v>1.0741908504246389E-2</v>
      </c>
      <c r="AJ215" s="9">
        <f t="shared" si="173"/>
        <v>8.7662957139116315E-3</v>
      </c>
      <c r="AK215" s="9">
        <f t="shared" si="173"/>
        <v>6.3164485344888721E-3</v>
      </c>
      <c r="AL215" s="9">
        <f t="shared" si="173"/>
        <v>3.4054963359928525E-3</v>
      </c>
      <c r="AM215" s="9">
        <f t="shared" ref="AM215:CJ215" si="174">AM205/AM156/(AM195/AM144)-1</f>
        <v>1.3078742179803982E-3</v>
      </c>
      <c r="AN215" s="9">
        <f t="shared" si="174"/>
        <v>3.4602896868052291E-4</v>
      </c>
      <c r="AO215" s="9">
        <f t="shared" si="174"/>
        <v>3.4098147162620052E-4</v>
      </c>
      <c r="AP215" s="9">
        <f t="shared" si="174"/>
        <v>1.0248096640106397E-3</v>
      </c>
      <c r="AQ215" s="9">
        <f t="shared" si="174"/>
        <v>2.1528600844087364E-3</v>
      </c>
      <c r="AR215" s="9">
        <f t="shared" si="174"/>
        <v>3.5106641267650396E-3</v>
      </c>
      <c r="AS215" s="9">
        <f t="shared" si="174"/>
        <v>4.9841029216903809E-3</v>
      </c>
      <c r="AT215" s="9">
        <f t="shared" si="174"/>
        <v>6.4836177808476059E-3</v>
      </c>
      <c r="AU215" s="9">
        <f t="shared" si="174"/>
        <v>7.9503676570216175E-3</v>
      </c>
      <c r="AV215" s="9">
        <f t="shared" si="174"/>
        <v>9.348006998656011E-3</v>
      </c>
      <c r="AW215" s="9">
        <f t="shared" si="174"/>
        <v>1.0652635894232931E-2</v>
      </c>
      <c r="AX215" s="9">
        <f t="shared" si="174"/>
        <v>1.1853633876628633E-2</v>
      </c>
      <c r="AY215" s="9">
        <f t="shared" si="174"/>
        <v>1.2951711595872162E-2</v>
      </c>
      <c r="AZ215" s="9">
        <f t="shared" si="174"/>
        <v>1.3951227687756251E-2</v>
      </c>
      <c r="BA215" s="9">
        <f t="shared" si="174"/>
        <v>1.4859223255863974E-2</v>
      </c>
      <c r="BB215" s="9">
        <f t="shared" si="174"/>
        <v>1.5688601499681543E-2</v>
      </c>
      <c r="BC215" s="9">
        <f t="shared" si="174"/>
        <v>1.6475047471703697E-2</v>
      </c>
      <c r="BD215" s="9">
        <f t="shared" si="174"/>
        <v>1.7213470832047717E-2</v>
      </c>
      <c r="BE215" s="9">
        <f t="shared" si="174"/>
        <v>1.7898595129559158E-2</v>
      </c>
      <c r="BF215" s="9">
        <f t="shared" si="174"/>
        <v>1.8529927326304652E-2</v>
      </c>
      <c r="BG215" s="9">
        <f t="shared" si="174"/>
        <v>1.9114069212315066E-2</v>
      </c>
      <c r="BH215" s="9">
        <f t="shared" si="174"/>
        <v>1.9652107831243937E-2</v>
      </c>
      <c r="BI215" s="9">
        <f t="shared" si="174"/>
        <v>2.0155128971573344E-2</v>
      </c>
      <c r="BJ215" s="9">
        <f t="shared" si="174"/>
        <v>2.0632431491909076E-2</v>
      </c>
      <c r="BK215" s="9">
        <f t="shared" si="174"/>
        <v>2.1092007148169056E-2</v>
      </c>
      <c r="BL215" s="9">
        <f t="shared" si="174"/>
        <v>2.1535556670104761E-2</v>
      </c>
      <c r="BM215" s="9">
        <f t="shared" si="174"/>
        <v>2.1973707251940811E-2</v>
      </c>
      <c r="BN215" s="9">
        <f t="shared" si="174"/>
        <v>2.2411486972348627E-2</v>
      </c>
      <c r="BO215" s="9">
        <f t="shared" si="174"/>
        <v>2.2853108954006496E-2</v>
      </c>
      <c r="BP215" s="9">
        <f t="shared" si="174"/>
        <v>2.3302248927814961E-2</v>
      </c>
      <c r="BQ215" s="9">
        <f t="shared" si="174"/>
        <v>2.3770373964122626E-2</v>
      </c>
      <c r="BR215" s="9">
        <f t="shared" si="174"/>
        <v>2.424940104083273E-2</v>
      </c>
      <c r="BS215" s="9">
        <f t="shared" si="174"/>
        <v>2.4743236642222666E-2</v>
      </c>
      <c r="BT215" s="9">
        <f t="shared" si="174"/>
        <v>2.5254234091261818E-2</v>
      </c>
      <c r="BU215" s="9">
        <f t="shared" si="174"/>
        <v>2.578429858350062E-2</v>
      </c>
      <c r="BV215" s="9">
        <f t="shared" si="174"/>
        <v>2.6341541094214493E-2</v>
      </c>
      <c r="BW215" s="9">
        <f t="shared" si="174"/>
        <v>2.6921096885401008E-2</v>
      </c>
      <c r="BX215" s="9">
        <f t="shared" si="174"/>
        <v>2.7523862291374712E-2</v>
      </c>
      <c r="BY215" s="9">
        <f t="shared" si="174"/>
        <v>2.8150690677694934E-2</v>
      </c>
      <c r="BZ215" s="9">
        <f t="shared" si="174"/>
        <v>2.880226889444959E-2</v>
      </c>
      <c r="CA215" s="9">
        <f t="shared" si="174"/>
        <v>2.9489231396710336E-2</v>
      </c>
      <c r="CB215" s="9">
        <f t="shared" si="174"/>
        <v>3.0200135057194322E-2</v>
      </c>
      <c r="CC215" s="9">
        <f t="shared" si="174"/>
        <v>3.0935579861247842E-2</v>
      </c>
      <c r="CD215" s="9">
        <f t="shared" si="174"/>
        <v>3.169531963033001E-2</v>
      </c>
      <c r="CE215" s="9">
        <f t="shared" si="174"/>
        <v>3.2478978987316776E-2</v>
      </c>
      <c r="CF215" s="9">
        <f t="shared" si="174"/>
        <v>3.3302993338520048E-2</v>
      </c>
      <c r="CG215" s="9">
        <f t="shared" si="174"/>
        <v>3.4150321482724344E-2</v>
      </c>
      <c r="CH215" s="9">
        <f t="shared" si="174"/>
        <v>3.4740424335484521E-2</v>
      </c>
      <c r="CI215" s="9">
        <f t="shared" si="174"/>
        <v>3.6219644421481956E-2</v>
      </c>
      <c r="CJ215" s="9">
        <f t="shared" si="174"/>
        <v>4.5165085400024951E-2</v>
      </c>
    </row>
    <row r="217" spans="1:88" x14ac:dyDescent="0.3">
      <c r="A217" s="12" t="s">
        <v>60</v>
      </c>
      <c r="B217" t="s">
        <v>22</v>
      </c>
      <c r="C217" s="6">
        <f>[1]Results!F1434</f>
        <v>27151.279330000001</v>
      </c>
      <c r="D217" s="6">
        <f>[1]Results!G1434</f>
        <v>26971.857810000001</v>
      </c>
      <c r="E217" s="6">
        <f>[1]Results!H1434</f>
        <v>26873.744930000001</v>
      </c>
      <c r="F217" s="6">
        <f>[1]Results!I1434</f>
        <v>26856.495760000002</v>
      </c>
      <c r="G217" s="6">
        <f>[1]Results!J1434</f>
        <v>26889.45434</v>
      </c>
      <c r="H217" s="6">
        <f>[1]Results!K1434</f>
        <v>26955.226159999998</v>
      </c>
      <c r="I217" s="6">
        <f>[1]Results!L1434</f>
        <v>27035.576949999999</v>
      </c>
      <c r="J217" s="6">
        <f>[1]Results!M1434</f>
        <v>27103.59937</v>
      </c>
      <c r="K217" s="6">
        <f>[1]Results!N1434</f>
        <v>27167.047890000002</v>
      </c>
      <c r="L217" s="6">
        <f>[1]Results!O1434</f>
        <v>27277.172719999999</v>
      </c>
      <c r="M217" s="6">
        <f>[1]Results!P1434</f>
        <v>27419.257659999999</v>
      </c>
      <c r="N217" s="6">
        <f>[1]Results!Q1434</f>
        <v>27565.979080000001</v>
      </c>
      <c r="O217" s="6">
        <f>[1]Results!R1434</f>
        <v>27702.940920000001</v>
      </c>
      <c r="P217" s="6">
        <f>[1]Results!S1434</f>
        <v>27826.18375</v>
      </c>
      <c r="Q217" s="6">
        <f>[1]Results!T1434</f>
        <v>27938.703020000001</v>
      </c>
      <c r="R217" s="6">
        <f>[1]Results!U1434</f>
        <v>28043.890810000001</v>
      </c>
      <c r="S217" s="6">
        <f>[1]Results!V1434</f>
        <v>28147.665069999999</v>
      </c>
      <c r="T217" s="6">
        <f>[1]Results!W1434</f>
        <v>28251.347280000002</v>
      </c>
      <c r="U217" s="6">
        <f>[1]Results!X1434</f>
        <v>28354.664720000001</v>
      </c>
      <c r="V217" s="6">
        <f>[1]Results!Y1434</f>
        <v>28456.981660000001</v>
      </c>
      <c r="W217" s="6">
        <f>[1]Results!Z1434</f>
        <v>28557.757180000001</v>
      </c>
      <c r="X217" s="6">
        <f>[1]Results!AA1434</f>
        <v>28655.804319999999</v>
      </c>
      <c r="Y217" s="6">
        <f>[1]Results!AB1434</f>
        <v>28751.612209999999</v>
      </c>
      <c r="Z217" s="6">
        <f>[1]Results!AC1434</f>
        <v>28845.562600000001</v>
      </c>
      <c r="AA217" s="6">
        <f>[1]Results!AD1434</f>
        <v>28937.969430000001</v>
      </c>
      <c r="AB217" s="6">
        <f>[1]Results!AE1434</f>
        <v>29029.10209</v>
      </c>
      <c r="AC217" s="6">
        <f>[1]Results!AF1434</f>
        <v>29117.024740000001</v>
      </c>
      <c r="AD217" s="6">
        <f>[1]Results!AG1434</f>
        <v>29203.19874</v>
      </c>
      <c r="AE217" s="6">
        <f>[1]Results!AH1434</f>
        <v>29288.936890000001</v>
      </c>
      <c r="AF217" s="6">
        <f>[1]Results!AI1434</f>
        <v>29375.195</v>
      </c>
      <c r="AG217" s="6">
        <f>[1]Results!AJ1434</f>
        <v>29462.606029999999</v>
      </c>
      <c r="AH217" s="6">
        <f>[1]Results!AK1434</f>
        <v>29548.619760000001</v>
      </c>
      <c r="AI217" s="6">
        <f>[1]Results!AL1434</f>
        <v>29634.325250000002</v>
      </c>
      <c r="AJ217" s="6">
        <f>[1]Results!AM1434</f>
        <v>29720.570360000002</v>
      </c>
      <c r="AK217" s="6">
        <f>[1]Results!AN1434</f>
        <v>29807.881789999999</v>
      </c>
      <c r="AL217" s="6">
        <f>[1]Results!AO1434</f>
        <v>29896.619910000001</v>
      </c>
      <c r="AM217" s="6">
        <f>[1]Results!AP1434</f>
        <v>29988.457439999998</v>
      </c>
      <c r="AN217" s="6">
        <f>[1]Results!AQ1434</f>
        <v>30082.798920000001</v>
      </c>
      <c r="AO217" s="6">
        <f>[1]Results!AR1434</f>
        <v>30178.506249999999</v>
      </c>
      <c r="AP217" s="6">
        <f>[1]Results!AS1434</f>
        <v>30274.390930000001</v>
      </c>
      <c r="AQ217" s="6">
        <f>[1]Results!AT1434</f>
        <v>30369.400710000002</v>
      </c>
      <c r="AR217" s="6">
        <f>[1]Results!AU1434</f>
        <v>30459.28428</v>
      </c>
      <c r="AS217" s="6">
        <f>[1]Results!AV1434</f>
        <v>30544.352920000001</v>
      </c>
      <c r="AT217" s="6">
        <f>[1]Results!AW1434</f>
        <v>30625.22221</v>
      </c>
      <c r="AU217" s="6">
        <f>[1]Results!AX1434</f>
        <v>30702.52723</v>
      </c>
      <c r="AV217" s="6">
        <f>[1]Results!AY1434</f>
        <v>30776.8675</v>
      </c>
      <c r="AW217" s="6">
        <f>[1]Results!AZ1434</f>
        <v>30844.802749999999</v>
      </c>
      <c r="AX217" s="6">
        <f>[1]Results!BA1434</f>
        <v>30907.952430000001</v>
      </c>
      <c r="AY217" s="6">
        <f>[1]Results!BB1434</f>
        <v>30967.895130000001</v>
      </c>
      <c r="AZ217" s="6">
        <f>[1]Results!BC1434</f>
        <v>31025.853739999999</v>
      </c>
      <c r="BA217" s="6">
        <f>[1]Results!BD1434</f>
        <v>31082.690989999999</v>
      </c>
      <c r="BB217" s="6">
        <f>[1]Results!BE1434</f>
        <v>31123.525229999999</v>
      </c>
      <c r="BC217" s="6">
        <f>[1]Results!BF1434</f>
        <v>31155.388569999999</v>
      </c>
      <c r="BD217" s="6">
        <f>[1]Results!BG1434</f>
        <v>31179.998339999998</v>
      </c>
      <c r="BE217" s="6">
        <f>[1]Results!BH1434</f>
        <v>31199.190910000001</v>
      </c>
      <c r="BF217" s="6">
        <f>[1]Results!BI1434</f>
        <v>31214.980769999998</v>
      </c>
      <c r="BG217" s="6">
        <f>[1]Results!BJ1434</f>
        <v>31223.853459999998</v>
      </c>
      <c r="BH217" s="6">
        <f>[1]Results!BK1434</f>
        <v>31228.239099999999</v>
      </c>
      <c r="BI217" s="6">
        <f>[1]Results!BL1434</f>
        <v>31230.18244</v>
      </c>
      <c r="BJ217" s="6">
        <f>[1]Results!BM1434</f>
        <v>31231.073629999999</v>
      </c>
      <c r="BK217" s="6">
        <f>[1]Results!BN1434</f>
        <v>31231.766299999999</v>
      </c>
      <c r="BL217" s="6">
        <f>[1]Results!BO1434</f>
        <v>31232.774239999999</v>
      </c>
      <c r="BM217" s="6">
        <f>[1]Results!BP1434</f>
        <v>31234.321489999998</v>
      </c>
      <c r="BN217" s="6">
        <f>[1]Results!BQ1434</f>
        <v>31236.467250000002</v>
      </c>
      <c r="BO217" s="6">
        <f>[1]Results!BR1434</f>
        <v>31239.167259999998</v>
      </c>
      <c r="BP217" s="6">
        <f>[1]Results!BS1434</f>
        <v>31242.313709999999</v>
      </c>
      <c r="BQ217" s="6">
        <f>[1]Results!BT1434</f>
        <v>31241.37743</v>
      </c>
      <c r="BR217" s="6">
        <f>[1]Results!BU1434</f>
        <v>31237.367829999999</v>
      </c>
      <c r="BS217" s="6">
        <f>[1]Results!BV1434</f>
        <v>31231.382130000002</v>
      </c>
      <c r="BT217" s="6">
        <f>[1]Results!BW1434</f>
        <v>31224.247640000001</v>
      </c>
      <c r="BU217" s="6">
        <f>[1]Results!BX1434</f>
        <v>31216.507969999999</v>
      </c>
      <c r="BV217" s="6">
        <f>[1]Results!BY1434</f>
        <v>31208.441009999999</v>
      </c>
      <c r="BW217" s="6">
        <f>[1]Results!BZ1434</f>
        <v>31200.228749999998</v>
      </c>
      <c r="BX217" s="6">
        <f>[1]Results!CA1434</f>
        <v>31191.964690000001</v>
      </c>
      <c r="BY217" s="6">
        <f>[1]Results!CB1434</f>
        <v>31183.685570000001</v>
      </c>
      <c r="BZ217" s="6">
        <f>[1]Results!CC1434</f>
        <v>31175.392970000001</v>
      </c>
      <c r="CA217" s="6">
        <f>[1]Results!CD1434</f>
        <v>31164.002400000001</v>
      </c>
      <c r="CB217" s="6">
        <f>[1]Results!CE1434</f>
        <v>31150.2919</v>
      </c>
      <c r="CC217" s="6">
        <f>[1]Results!CF1434</f>
        <v>31135.095099999999</v>
      </c>
      <c r="CD217" s="6">
        <f>[1]Results!CG1434</f>
        <v>31119.0461</v>
      </c>
      <c r="CE217" s="6">
        <f>[1]Results!CH1434</f>
        <v>31102.568459999999</v>
      </c>
      <c r="CF217" s="6">
        <f>[1]Results!CI1434</f>
        <v>31085.801189999998</v>
      </c>
      <c r="CG217" s="6">
        <f>[1]Results!CJ1434</f>
        <v>31068.90883</v>
      </c>
      <c r="CH217" s="6">
        <f>[1]Results!CK1434</f>
        <v>31055.601119999999</v>
      </c>
      <c r="CI217" s="6">
        <f>[1]Results!CL1434</f>
        <v>31040.227129999999</v>
      </c>
      <c r="CJ217" s="6">
        <f>[1]Results!CM1434</f>
        <v>30872.32144</v>
      </c>
    </row>
    <row r="218" spans="1:88" x14ac:dyDescent="0.3">
      <c r="A218" t="s">
        <v>27</v>
      </c>
      <c r="B218" t="s">
        <v>7</v>
      </c>
      <c r="C218" s="6">
        <f>[1]Results!F1435</f>
        <v>756.74975900000004</v>
      </c>
      <c r="D218" s="6">
        <f>[1]Results!G1435</f>
        <v>747.54262830000005</v>
      </c>
      <c r="E218" s="6">
        <f>[1]Results!H1435</f>
        <v>737.70990849999998</v>
      </c>
      <c r="F218" s="6">
        <f>[1]Results!I1435</f>
        <v>730.91818820000003</v>
      </c>
      <c r="G218" s="6">
        <f>[1]Results!J1435</f>
        <v>728.21915999999999</v>
      </c>
      <c r="H218" s="6">
        <f>[1]Results!K1435</f>
        <v>729.35183870000003</v>
      </c>
      <c r="I218" s="6">
        <f>[1]Results!L1435</f>
        <v>733.31950389999997</v>
      </c>
      <c r="J218" s="6">
        <f>[1]Results!M1435</f>
        <v>737.96460009999998</v>
      </c>
      <c r="K218" s="6">
        <f>[1]Results!N1435</f>
        <v>742.25820280000005</v>
      </c>
      <c r="L218" s="6">
        <f>[1]Results!O1435</f>
        <v>747.12988270000005</v>
      </c>
      <c r="M218" s="6">
        <f>[1]Results!P1435</f>
        <v>751.2210642</v>
      </c>
      <c r="N218" s="6">
        <f>[1]Results!Q1435</f>
        <v>752.93641620000005</v>
      </c>
      <c r="O218" s="6">
        <f>[1]Results!R1435</f>
        <v>751.8274298</v>
      </c>
      <c r="P218" s="6">
        <f>[1]Results!S1435</f>
        <v>748.15924589999997</v>
      </c>
      <c r="Q218" s="6">
        <f>[1]Results!T1435</f>
        <v>742.64841390000004</v>
      </c>
      <c r="R218" s="6">
        <f>[1]Results!U1435</f>
        <v>736.0509912</v>
      </c>
      <c r="S218" s="6">
        <f>[1]Results!V1435</f>
        <v>728.75575739999999</v>
      </c>
      <c r="T218" s="6">
        <f>[1]Results!W1435</f>
        <v>721.35182840000004</v>
      </c>
      <c r="U218" s="6">
        <f>[1]Results!X1435</f>
        <v>714.20751319999999</v>
      </c>
      <c r="V218" s="6">
        <f>[1]Results!Y1435</f>
        <v>707.51488040000004</v>
      </c>
      <c r="W218" s="6">
        <f>[1]Results!Z1435</f>
        <v>701.33647819999999</v>
      </c>
      <c r="X218" s="6">
        <f>[1]Results!AA1435</f>
        <v>695.37817070000006</v>
      </c>
      <c r="Y218" s="6">
        <f>[1]Results!AB1435</f>
        <v>689.6929586</v>
      </c>
      <c r="Z218" s="6">
        <f>[1]Results!AC1435</f>
        <v>684.25645680000002</v>
      </c>
      <c r="AA218" s="6">
        <f>[1]Results!AD1435</f>
        <v>679.0115763</v>
      </c>
      <c r="AB218" s="6">
        <f>[1]Results!AE1435</f>
        <v>673.89548630000002</v>
      </c>
      <c r="AC218" s="6">
        <f>[1]Results!AF1435</f>
        <v>668.67277230000002</v>
      </c>
      <c r="AD218" s="6">
        <f>[1]Results!AG1435</f>
        <v>663.40728539999998</v>
      </c>
      <c r="AE218" s="6">
        <f>[1]Results!AH1435</f>
        <v>658.13829610000005</v>
      </c>
      <c r="AF218" s="6">
        <f>[1]Results!AI1435</f>
        <v>652.89040460000001</v>
      </c>
      <c r="AG218" s="6">
        <f>[1]Results!AJ1435</f>
        <v>647.68289340000001</v>
      </c>
      <c r="AH218" s="6">
        <f>[1]Results!AK1435</f>
        <v>642.35459089999995</v>
      </c>
      <c r="AI218" s="6">
        <f>[1]Results!AL1435</f>
        <v>637.00290619999998</v>
      </c>
      <c r="AJ218" s="6">
        <f>[1]Results!AM1435</f>
        <v>631.69168630000001</v>
      </c>
      <c r="AK218" s="6">
        <f>[1]Results!AN1435</f>
        <v>626.45657070000004</v>
      </c>
      <c r="AL218" s="6">
        <f>[1]Results!AO1435</f>
        <v>621.3127604</v>
      </c>
      <c r="AM218" s="6">
        <f>[1]Results!AP1435</f>
        <v>616.23101389999999</v>
      </c>
      <c r="AN218" s="6">
        <f>[1]Results!AQ1435</f>
        <v>611.31296789999999</v>
      </c>
      <c r="AO218" s="6">
        <f>[1]Results!AR1435</f>
        <v>606.57895689999998</v>
      </c>
      <c r="AP218" s="6">
        <f>[1]Results!AS1435</f>
        <v>602.00371870000004</v>
      </c>
      <c r="AQ218" s="6">
        <f>[1]Results!AT1435</f>
        <v>597.54430579999996</v>
      </c>
      <c r="AR218" s="6">
        <f>[1]Results!AU1435</f>
        <v>593.00653980000004</v>
      </c>
      <c r="AS218" s="6">
        <f>[1]Results!AV1435</f>
        <v>588.41594689999999</v>
      </c>
      <c r="AT218" s="6">
        <f>[1]Results!AW1435</f>
        <v>583.79374329999996</v>
      </c>
      <c r="AU218" s="6">
        <f>[1]Results!AX1435</f>
        <v>579.15776389999996</v>
      </c>
      <c r="AV218" s="6">
        <f>[1]Results!AY1435</f>
        <v>574.52344909999999</v>
      </c>
      <c r="AW218" s="6">
        <f>[1]Results!AZ1435</f>
        <v>569.73716130000003</v>
      </c>
      <c r="AX218" s="6">
        <f>[1]Results!BA1435</f>
        <v>564.88602500000002</v>
      </c>
      <c r="AY218" s="6">
        <f>[1]Results!BB1435</f>
        <v>560.03788910000003</v>
      </c>
      <c r="AZ218" s="6">
        <f>[1]Results!BC1435</f>
        <v>555.24138689999995</v>
      </c>
      <c r="BA218" s="6">
        <f>[1]Results!BD1435</f>
        <v>550.52782279999997</v>
      </c>
      <c r="BB218" s="6">
        <f>[1]Results!BE1435</f>
        <v>545.72273659999996</v>
      </c>
      <c r="BC218" s="6">
        <f>[1]Results!BF1435</f>
        <v>540.8088616</v>
      </c>
      <c r="BD218" s="6">
        <f>[1]Results!BG1435</f>
        <v>535.81142399999999</v>
      </c>
      <c r="BE218" s="6">
        <f>[1]Results!BH1435</f>
        <v>530.7662785</v>
      </c>
      <c r="BF218" s="6">
        <f>[1]Results!BI1435</f>
        <v>525.70992049999995</v>
      </c>
      <c r="BG218" s="6">
        <f>[1]Results!BJ1435</f>
        <v>520.48423749999995</v>
      </c>
      <c r="BH218" s="6">
        <f>[1]Results!BK1435</f>
        <v>515.19813569999997</v>
      </c>
      <c r="BI218" s="6">
        <f>[1]Results!BL1435</f>
        <v>509.93491490000002</v>
      </c>
      <c r="BJ218" s="6">
        <f>[1]Results!BM1435</f>
        <v>504.75225829999999</v>
      </c>
      <c r="BK218" s="6">
        <f>[1]Results!BN1435</f>
        <v>499.68548709999999</v>
      </c>
      <c r="BL218" s="6">
        <f>[1]Results!BO1435</f>
        <v>494.75097499999998</v>
      </c>
      <c r="BM218" s="6">
        <f>[1]Results!BP1435</f>
        <v>489.95253969999999</v>
      </c>
      <c r="BN218" s="6">
        <f>[1]Results!BQ1435</f>
        <v>485.28388339999998</v>
      </c>
      <c r="BO218" s="6">
        <f>[1]Results!BR1435</f>
        <v>480.7323131</v>
      </c>
      <c r="BP218" s="6">
        <f>[1]Results!BS1435</f>
        <v>476.28182409999999</v>
      </c>
      <c r="BQ218" s="6">
        <f>[1]Results!BT1435</f>
        <v>471.76198770000002</v>
      </c>
      <c r="BR218" s="6">
        <f>[1]Results!BU1435</f>
        <v>467.2256453</v>
      </c>
      <c r="BS218" s="6">
        <f>[1]Results!BV1435</f>
        <v>462.71167489999999</v>
      </c>
      <c r="BT218" s="6">
        <f>[1]Results!BW1435</f>
        <v>458.24589370000001</v>
      </c>
      <c r="BU218" s="6">
        <f>[1]Results!BX1435</f>
        <v>453.84347350000002</v>
      </c>
      <c r="BV218" s="6">
        <f>[1]Results!BY1435</f>
        <v>449.51239040000002</v>
      </c>
      <c r="BW218" s="6">
        <f>[1]Results!BZ1435</f>
        <v>445.25370600000002</v>
      </c>
      <c r="BX218" s="6">
        <f>[1]Results!CA1435</f>
        <v>441.0651848</v>
      </c>
      <c r="BY218" s="6">
        <f>[1]Results!CB1435</f>
        <v>436.94264420000002</v>
      </c>
      <c r="BZ218" s="6">
        <f>[1]Results!CC1435</f>
        <v>432.88097950000002</v>
      </c>
      <c r="CA218" s="6">
        <f>[1]Results!CD1435</f>
        <v>428.77422589999998</v>
      </c>
      <c r="CB218" s="6">
        <f>[1]Results!CE1435</f>
        <v>424.66307760000001</v>
      </c>
      <c r="CC218" s="6">
        <f>[1]Results!CF1435</f>
        <v>420.57758890000002</v>
      </c>
      <c r="CD218" s="6">
        <f>[1]Results!CG1435</f>
        <v>416.53767140000002</v>
      </c>
      <c r="CE218" s="6">
        <f>[1]Results!CH1435</f>
        <v>412.55475910000001</v>
      </c>
      <c r="CF218" s="6">
        <f>[1]Results!CI1435</f>
        <v>408.63553880000001</v>
      </c>
      <c r="CG218" s="6">
        <f>[1]Results!CJ1435</f>
        <v>404.77931109999997</v>
      </c>
      <c r="CH218" s="6">
        <f>[1]Results!CK1435</f>
        <v>400.5974458</v>
      </c>
      <c r="CI218" s="6">
        <f>[1]Results!CL1435</f>
        <v>397.45316330000003</v>
      </c>
      <c r="CJ218" s="6">
        <f>[1]Results!CM1435</f>
        <v>397.52613270000001</v>
      </c>
    </row>
    <row r="219" spans="1:88" x14ac:dyDescent="0.3">
      <c r="B219" t="s">
        <v>96</v>
      </c>
      <c r="C219" s="6">
        <f>[1]Results!F1448</f>
        <v>1760.446778</v>
      </c>
      <c r="D219" s="6">
        <f>[1]Results!G1448</f>
        <v>1815.015752</v>
      </c>
      <c r="E219" s="6">
        <f>[1]Results!H1448</f>
        <v>1895.896146</v>
      </c>
      <c r="F219" s="6">
        <f>[1]Results!I1448</f>
        <v>1959.3435609999999</v>
      </c>
      <c r="G219" s="6">
        <f>[1]Results!J1448</f>
        <v>1993.424784</v>
      </c>
      <c r="H219" s="6">
        <f>[1]Results!K1448</f>
        <v>2003.983827</v>
      </c>
      <c r="I219" s="6">
        <f>[1]Results!L1448</f>
        <v>2000.3327360000001</v>
      </c>
      <c r="J219" s="6">
        <f>[1]Results!M1448</f>
        <v>1989.2065319999999</v>
      </c>
      <c r="K219" s="6">
        <f>[1]Results!N1448</f>
        <v>1978.414074</v>
      </c>
      <c r="L219" s="6">
        <f>[1]Results!O1448</f>
        <v>1974.0319320000001</v>
      </c>
      <c r="M219" s="6">
        <f>[1]Results!P1448</f>
        <v>1976.763048</v>
      </c>
      <c r="N219" s="6">
        <f>[1]Results!Q1448</f>
        <v>1983.7588840000001</v>
      </c>
      <c r="O219" s="6">
        <f>[1]Results!R1448</f>
        <v>1990.7109909999999</v>
      </c>
      <c r="P219" s="6">
        <f>[1]Results!S1448</f>
        <v>1996.123638</v>
      </c>
      <c r="Q219" s="6">
        <f>[1]Results!T1448</f>
        <v>2000.4281470000001</v>
      </c>
      <c r="R219" s="6">
        <f>[1]Results!U1448</f>
        <v>2004.467155</v>
      </c>
      <c r="S219" s="6">
        <f>[1]Results!V1448</f>
        <v>2009.2220339999999</v>
      </c>
      <c r="T219" s="6">
        <f>[1]Results!W1448</f>
        <v>2015.6732300000001</v>
      </c>
      <c r="U219" s="6">
        <f>[1]Results!X1448</f>
        <v>2023.6947250000001</v>
      </c>
      <c r="V219" s="6">
        <f>[1]Results!Y1448</f>
        <v>2032.5949949999999</v>
      </c>
      <c r="W219" s="6">
        <f>[1]Results!Z1448</f>
        <v>2041.6653650000001</v>
      </c>
      <c r="X219" s="6">
        <f>[1]Results!AA1448</f>
        <v>2050.2890130000001</v>
      </c>
      <c r="Y219" s="6">
        <f>[1]Results!AB1448</f>
        <v>2058.2524840000001</v>
      </c>
      <c r="Z219" s="6">
        <f>[1]Results!AC1448</f>
        <v>2065.4453589999998</v>
      </c>
      <c r="AA219" s="6">
        <f>[1]Results!AD1448</f>
        <v>2071.824388</v>
      </c>
      <c r="AB219" s="6">
        <f>[1]Results!AE1448</f>
        <v>2077.4617669999998</v>
      </c>
      <c r="AC219" s="6">
        <f>[1]Results!AF1448</f>
        <v>2082.304083</v>
      </c>
      <c r="AD219" s="6">
        <f>[1]Results!AG1448</f>
        <v>2086.41032</v>
      </c>
      <c r="AE219" s="6">
        <f>[1]Results!AH1448</f>
        <v>2089.9911099999999</v>
      </c>
      <c r="AF219" s="6">
        <f>[1]Results!AI1448</f>
        <v>2093.366403</v>
      </c>
      <c r="AG219" s="6">
        <f>[1]Results!AJ1448</f>
        <v>2096.9028450000001</v>
      </c>
      <c r="AH219" s="6">
        <f>[1]Results!AK1448</f>
        <v>2100.7119360000002</v>
      </c>
      <c r="AI219" s="6">
        <f>[1]Results!AL1448</f>
        <v>2104.9048120000002</v>
      </c>
      <c r="AJ219" s="6">
        <f>[1]Results!AM1448</f>
        <v>2109.5331620000002</v>
      </c>
      <c r="AK219" s="6">
        <f>[1]Results!AN1448</f>
        <v>2114.6166939999998</v>
      </c>
      <c r="AL219" s="6">
        <f>[1]Results!AO1448</f>
        <v>2120.1806820000002</v>
      </c>
      <c r="AM219" s="6">
        <f>[1]Results!AP1448</f>
        <v>2123.6909439999999</v>
      </c>
      <c r="AN219" s="6">
        <f>[1]Results!AQ1448</f>
        <v>2128.9424749999998</v>
      </c>
      <c r="AO219" s="6">
        <f>[1]Results!AR1448</f>
        <v>2136.7849529999999</v>
      </c>
      <c r="AP219" s="6">
        <f>[1]Results!AS1448</f>
        <v>2146.776828</v>
      </c>
      <c r="AQ219" s="6">
        <f>[1]Results!AT1448</f>
        <v>2158.1239270000001</v>
      </c>
      <c r="AR219" s="6">
        <f>[1]Results!AU1448</f>
        <v>2169.9213960000002</v>
      </c>
      <c r="AS219" s="6">
        <f>[1]Results!AV1448</f>
        <v>2181.6405319999999</v>
      </c>
      <c r="AT219" s="6">
        <f>[1]Results!AW1448</f>
        <v>2193.0173450000002</v>
      </c>
      <c r="AU219" s="6">
        <f>[1]Results!AX1448</f>
        <v>2203.9537310000001</v>
      </c>
      <c r="AV219" s="6">
        <f>[1]Results!AY1448</f>
        <v>2214.4436300000002</v>
      </c>
      <c r="AW219" s="6">
        <f>[1]Results!AZ1448</f>
        <v>2224.9709659999999</v>
      </c>
      <c r="AX219" s="6">
        <f>[1]Results!BA1448</f>
        <v>2234.8750110000001</v>
      </c>
      <c r="AY219" s="6">
        <f>[1]Results!BB1448</f>
        <v>2244.0969169999998</v>
      </c>
      <c r="AZ219" s="6">
        <f>[1]Results!BC1448</f>
        <v>2252.751569</v>
      </c>
      <c r="BA219" s="6">
        <f>[1]Results!BD1448</f>
        <v>2260.962203</v>
      </c>
      <c r="BB219" s="6">
        <f>[1]Results!BE1448</f>
        <v>2244.2709450000002</v>
      </c>
      <c r="BC219" s="6">
        <f>[1]Results!BF1448</f>
        <v>2230.643806</v>
      </c>
      <c r="BD219" s="6">
        <f>[1]Results!BG1448</f>
        <v>2224.3375550000001</v>
      </c>
      <c r="BE219" s="6">
        <f>[1]Results!BH1448</f>
        <v>2223.7248639999998</v>
      </c>
      <c r="BF219" s="6">
        <f>[1]Results!BI1448</f>
        <v>2226.4549830000001</v>
      </c>
      <c r="BG219" s="6">
        <f>[1]Results!BJ1448</f>
        <v>2230.2941810000002</v>
      </c>
      <c r="BH219" s="6">
        <f>[1]Results!BK1448</f>
        <v>2234.2784980000001</v>
      </c>
      <c r="BI219" s="6">
        <f>[1]Results!BL1448</f>
        <v>2237.8973850000002</v>
      </c>
      <c r="BJ219" s="6">
        <f>[1]Results!BM1448</f>
        <v>2240.9301820000001</v>
      </c>
      <c r="BK219" s="6">
        <f>[1]Results!BN1448</f>
        <v>2243.3222559999999</v>
      </c>
      <c r="BL219" s="6">
        <f>[1]Results!BO1448</f>
        <v>2245.1043549999999</v>
      </c>
      <c r="BM219" s="6">
        <f>[1]Results!BP1448</f>
        <v>2246.3439239999998</v>
      </c>
      <c r="BN219" s="6">
        <f>[1]Results!BQ1448</f>
        <v>2247.1153789999998</v>
      </c>
      <c r="BO219" s="6">
        <f>[1]Results!BR1448</f>
        <v>2247.487251</v>
      </c>
      <c r="BP219" s="6">
        <f>[1]Results!BS1448</f>
        <v>2247.517261</v>
      </c>
      <c r="BQ219" s="6">
        <f>[1]Results!BT1448</f>
        <v>2247.0360000000001</v>
      </c>
      <c r="BR219" s="6">
        <f>[1]Results!BU1448</f>
        <v>2246.068597</v>
      </c>
      <c r="BS219" s="6">
        <f>[1]Results!BV1448</f>
        <v>2244.7043680000002</v>
      </c>
      <c r="BT219" s="6">
        <f>[1]Results!BW1448</f>
        <v>2243.0294170000002</v>
      </c>
      <c r="BU219" s="6">
        <f>[1]Results!BX1448</f>
        <v>2241.1087600000001</v>
      </c>
      <c r="BV219" s="6">
        <f>[1]Results!BY1448</f>
        <v>2238.9872070000001</v>
      </c>
      <c r="BW219" s="6">
        <f>[1]Results!BZ1448</f>
        <v>2236.6955760000001</v>
      </c>
      <c r="BX219" s="6">
        <f>[1]Results!CA1448</f>
        <v>2234.2585600000002</v>
      </c>
      <c r="BY219" s="6">
        <f>[1]Results!CB1448</f>
        <v>2231.6970609999998</v>
      </c>
      <c r="BZ219" s="6">
        <f>[1]Results!CC1448</f>
        <v>2229.0292410000002</v>
      </c>
      <c r="CA219" s="6">
        <f>[1]Results!CD1448</f>
        <v>2226.122437</v>
      </c>
      <c r="CB219" s="6">
        <f>[1]Results!CE1448</f>
        <v>2222.9820260000001</v>
      </c>
      <c r="CC219" s="6">
        <f>[1]Results!CF1448</f>
        <v>2219.6622000000002</v>
      </c>
      <c r="CD219" s="6">
        <f>[1]Results!CG1448</f>
        <v>2216.2176030000001</v>
      </c>
      <c r="CE219" s="6">
        <f>[1]Results!CH1448</f>
        <v>2212.6893190000001</v>
      </c>
      <c r="CF219" s="6">
        <f>[1]Results!CI1448</f>
        <v>2209.1032599999999</v>
      </c>
      <c r="CG219" s="6">
        <f>[1]Results!CJ1448</f>
        <v>2205.4741490000001</v>
      </c>
      <c r="CH219" s="6">
        <f>[1]Results!CK1448</f>
        <v>2201.8981699999999</v>
      </c>
      <c r="CI219" s="6">
        <f>[1]Results!CL1448</f>
        <v>2198.1810139999998</v>
      </c>
      <c r="CJ219" s="6">
        <f>[1]Results!CM1448</f>
        <v>2183.7680959999998</v>
      </c>
    </row>
    <row r="220" spans="1:88" x14ac:dyDescent="0.3">
      <c r="B220" t="s">
        <v>11</v>
      </c>
      <c r="C220" s="6">
        <f>[1]Results!F1463</f>
        <v>57.192263349999998</v>
      </c>
      <c r="D220" s="6">
        <f>[1]Results!G1463</f>
        <v>57.069909029999998</v>
      </c>
      <c r="E220" s="6">
        <f>[1]Results!H1463</f>
        <v>56.819422959999997</v>
      </c>
      <c r="F220" s="6">
        <f>[1]Results!I1463</f>
        <v>56.560432820000003</v>
      </c>
      <c r="G220" s="6">
        <f>[1]Results!J1463</f>
        <v>56.293647049999997</v>
      </c>
      <c r="H220" s="6">
        <f>[1]Results!K1463</f>
        <v>56.059313250000002</v>
      </c>
      <c r="I220" s="6">
        <f>[1]Results!L1463</f>
        <v>55.89693106</v>
      </c>
      <c r="J220" s="6">
        <f>[1]Results!M1463</f>
        <v>55.950738029999997</v>
      </c>
      <c r="K220" s="6">
        <f>[1]Results!N1463</f>
        <v>56.196239349999999</v>
      </c>
      <c r="L220" s="6">
        <f>[1]Results!O1463</f>
        <v>56.715074250000001</v>
      </c>
      <c r="M220" s="6">
        <f>[1]Results!P1463</f>
        <v>57.393268220000003</v>
      </c>
      <c r="N220" s="6">
        <f>[1]Results!Q1463</f>
        <v>58.04828938</v>
      </c>
      <c r="O220" s="6">
        <f>[1]Results!R1463</f>
        <v>58.628385790000003</v>
      </c>
      <c r="P220" s="6">
        <f>[1]Results!S1463</f>
        <v>59.144338679999997</v>
      </c>
      <c r="Q220" s="6">
        <f>[1]Results!T1463</f>
        <v>59.633196519999998</v>
      </c>
      <c r="R220" s="6">
        <f>[1]Results!U1463</f>
        <v>60.126757130000001</v>
      </c>
      <c r="S220" s="6">
        <f>[1]Results!V1463</f>
        <v>60.654501830000001</v>
      </c>
      <c r="T220" s="6">
        <f>[1]Results!W1463</f>
        <v>61.22891611</v>
      </c>
      <c r="U220" s="6">
        <f>[1]Results!X1463</f>
        <v>61.843589860000002</v>
      </c>
      <c r="V220" s="6">
        <f>[1]Results!Y1463</f>
        <v>62.487440249999999</v>
      </c>
      <c r="W220" s="6">
        <f>[1]Results!Z1463</f>
        <v>63.150451680000003</v>
      </c>
      <c r="X220" s="6">
        <f>[1]Results!AA1463</f>
        <v>63.81223</v>
      </c>
      <c r="Y220" s="6">
        <f>[1]Results!AB1463</f>
        <v>64.4783975</v>
      </c>
      <c r="Z220" s="6">
        <f>[1]Results!AC1463</f>
        <v>65.148114070000005</v>
      </c>
      <c r="AA220" s="6">
        <f>[1]Results!AD1463</f>
        <v>65.817749199999994</v>
      </c>
      <c r="AB220" s="6">
        <f>[1]Results!AE1463</f>
        <v>66.482939389999999</v>
      </c>
      <c r="AC220" s="6">
        <f>[1]Results!AF1463</f>
        <v>67.134288400000003</v>
      </c>
      <c r="AD220" s="6">
        <f>[1]Results!AG1463</f>
        <v>67.784071760000003</v>
      </c>
      <c r="AE220" s="6">
        <f>[1]Results!AH1463</f>
        <v>68.43612881</v>
      </c>
      <c r="AF220" s="6">
        <f>[1]Results!AI1463</f>
        <v>69.087442330000002</v>
      </c>
      <c r="AG220" s="6">
        <f>[1]Results!AJ1463</f>
        <v>69.732369610000006</v>
      </c>
      <c r="AH220" s="6">
        <f>[1]Results!AK1463</f>
        <v>70.356427600000004</v>
      </c>
      <c r="AI220" s="6">
        <f>[1]Results!AL1463</f>
        <v>70.964720830000005</v>
      </c>
      <c r="AJ220" s="6">
        <f>[1]Results!AM1463</f>
        <v>71.559147069999995</v>
      </c>
      <c r="AK220" s="6">
        <f>[1]Results!AN1463</f>
        <v>72.138333549999999</v>
      </c>
      <c r="AL220" s="6">
        <f>[1]Results!AO1463</f>
        <v>72.697809669999998</v>
      </c>
      <c r="AM220" s="6">
        <f>[1]Results!AP1463</f>
        <v>73.100462449999995</v>
      </c>
      <c r="AN220" s="6">
        <f>[1]Results!AQ1463</f>
        <v>73.327999059999996</v>
      </c>
      <c r="AO220" s="6">
        <f>[1]Results!AR1463</f>
        <v>73.453953319999997</v>
      </c>
      <c r="AP220" s="6">
        <f>[1]Results!AS1463</f>
        <v>73.52686199</v>
      </c>
      <c r="AQ220" s="6">
        <f>[1]Results!AT1463</f>
        <v>73.569042190000005</v>
      </c>
      <c r="AR220" s="6">
        <f>[1]Results!AU1463</f>
        <v>73.577327210000007</v>
      </c>
      <c r="AS220" s="6">
        <f>[1]Results!AV1463</f>
        <v>73.55655471</v>
      </c>
      <c r="AT220" s="6">
        <f>[1]Results!AW1463</f>
        <v>73.508400589999994</v>
      </c>
      <c r="AU220" s="6">
        <f>[1]Results!AX1463</f>
        <v>73.433082630000001</v>
      </c>
      <c r="AV220" s="6">
        <f>[1]Results!AY1463</f>
        <v>73.330687960000006</v>
      </c>
      <c r="AW220" s="6">
        <f>[1]Results!AZ1463</f>
        <v>73.189301200000003</v>
      </c>
      <c r="AX220" s="6">
        <f>[1]Results!BA1463</f>
        <v>73.014249140000004</v>
      </c>
      <c r="AY220" s="6">
        <f>[1]Results!BB1463</f>
        <v>72.810344599999993</v>
      </c>
      <c r="AZ220" s="6">
        <f>[1]Results!BC1463</f>
        <v>72.581550120000003</v>
      </c>
      <c r="BA220" s="6">
        <f>[1]Results!BD1463</f>
        <v>72.331192119999997</v>
      </c>
      <c r="BB220" s="6">
        <f>[1]Results!BE1463</f>
        <v>72.042960199999996</v>
      </c>
      <c r="BC220" s="6">
        <f>[1]Results!BF1463</f>
        <v>71.722576270000005</v>
      </c>
      <c r="BD220" s="6">
        <f>[1]Results!BG1463</f>
        <v>71.377473190000003</v>
      </c>
      <c r="BE220" s="6">
        <f>[1]Results!BH1463</f>
        <v>71.013081760000006</v>
      </c>
      <c r="BF220" s="6">
        <f>[1]Results!BI1463</f>
        <v>70.633644739999994</v>
      </c>
      <c r="BG220" s="6">
        <f>[1]Results!BJ1463</f>
        <v>70.228277259999999</v>
      </c>
      <c r="BH220" s="6">
        <f>[1]Results!BK1463</f>
        <v>69.805022840000007</v>
      </c>
      <c r="BI220" s="6">
        <f>[1]Results!BL1463</f>
        <v>69.370546529999999</v>
      </c>
      <c r="BJ220" s="6">
        <f>[1]Results!BM1463</f>
        <v>68.929623509999999</v>
      </c>
      <c r="BK220" s="6">
        <f>[1]Results!BN1463</f>
        <v>68.485586710000007</v>
      </c>
      <c r="BL220" s="6">
        <f>[1]Results!BO1463</f>
        <v>68.040722900000006</v>
      </c>
      <c r="BM220" s="6">
        <f>[1]Results!BP1463</f>
        <v>67.596689740000002</v>
      </c>
      <c r="BN220" s="6">
        <f>[1]Results!BQ1463</f>
        <v>67.154610289999994</v>
      </c>
      <c r="BO220" s="6">
        <f>[1]Results!BR1463</f>
        <v>66.7152514</v>
      </c>
      <c r="BP220" s="6">
        <f>[1]Results!BS1463</f>
        <v>66.279137340000005</v>
      </c>
      <c r="BQ220" s="6">
        <f>[1]Results!BT1463</f>
        <v>65.834659139999999</v>
      </c>
      <c r="BR220" s="6">
        <f>[1]Results!BU1463</f>
        <v>65.386191710000006</v>
      </c>
      <c r="BS220" s="6">
        <f>[1]Results!BV1463</f>
        <v>64.937387999999999</v>
      </c>
      <c r="BT220" s="6">
        <f>[1]Results!BW1463</f>
        <v>64.490774419999994</v>
      </c>
      <c r="BU220" s="6">
        <f>[1]Results!BX1463</f>
        <v>64.048040520000001</v>
      </c>
      <c r="BV220" s="6">
        <f>[1]Results!BY1463</f>
        <v>63.610308199999999</v>
      </c>
      <c r="BW220" s="6">
        <f>[1]Results!BZ1463</f>
        <v>63.178172969999999</v>
      </c>
      <c r="BX220" s="6">
        <f>[1]Results!CA1463</f>
        <v>62.751968079999997</v>
      </c>
      <c r="BY220" s="6">
        <f>[1]Results!CB1463</f>
        <v>62.331833869999997</v>
      </c>
      <c r="BZ220" s="6">
        <f>[1]Results!CC1463</f>
        <v>61.917782410000001</v>
      </c>
      <c r="CA220" s="6">
        <f>[1]Results!CD1463</f>
        <v>61.501703200000001</v>
      </c>
      <c r="CB220" s="6">
        <f>[1]Results!CE1463</f>
        <v>61.086254179999997</v>
      </c>
      <c r="CC220" s="6">
        <f>[1]Results!CF1463</f>
        <v>60.673672449999998</v>
      </c>
      <c r="CD220" s="6">
        <f>[1]Results!CG1463</f>
        <v>60.265482290000001</v>
      </c>
      <c r="CE220" s="6">
        <f>[1]Results!CH1463</f>
        <v>59.862684510000001</v>
      </c>
      <c r="CF220" s="6">
        <f>[1]Results!CI1463</f>
        <v>59.465992929999999</v>
      </c>
      <c r="CG220" s="6">
        <f>[1]Results!CJ1463</f>
        <v>59.075681099999997</v>
      </c>
      <c r="CH220" s="6">
        <f>[1]Results!CK1463</f>
        <v>58.903584350000003</v>
      </c>
      <c r="CI220" s="6">
        <f>[1]Results!CL1463</f>
        <v>58.57057322</v>
      </c>
      <c r="CJ220" s="6">
        <f>[1]Results!CM1463</f>
        <v>58.296615989999999</v>
      </c>
    </row>
    <row r="221" spans="1:88" x14ac:dyDescent="0.3">
      <c r="B221" t="s">
        <v>8</v>
      </c>
      <c r="C221" s="6">
        <f>[1]Results!F1438-[1]Results!F1448</f>
        <v>2548.0689260000004</v>
      </c>
      <c r="D221" s="6">
        <f>[1]Results!G1438-[1]Results!G1448</f>
        <v>2511.3551239999997</v>
      </c>
      <c r="E221" s="6">
        <f>[1]Results!H1438-[1]Results!H1448</f>
        <v>2486.0270650000002</v>
      </c>
      <c r="F221" s="6">
        <f>[1]Results!I1438-[1]Results!I1448</f>
        <v>2470.4522540000007</v>
      </c>
      <c r="G221" s="6">
        <f>[1]Results!J1438-[1]Results!J1448</f>
        <v>2461.947733</v>
      </c>
      <c r="H221" s="6">
        <f>[1]Results!K1438-[1]Results!K1448</f>
        <v>2458.7778189999999</v>
      </c>
      <c r="I221" s="6">
        <f>[1]Results!L1438-[1]Results!L1448</f>
        <v>2458.1244309999993</v>
      </c>
      <c r="J221" s="6">
        <f>[1]Results!M1438-[1]Results!M1448</f>
        <v>2452.9891259999995</v>
      </c>
      <c r="K221" s="6">
        <f>[1]Results!N1438-[1]Results!N1448</f>
        <v>2447.3260300000002</v>
      </c>
      <c r="L221" s="6">
        <f>[1]Results!O1438-[1]Results!O1448</f>
        <v>2451.8886440000006</v>
      </c>
      <c r="M221" s="6">
        <f>[1]Results!P1438-[1]Results!P1448</f>
        <v>2461.8151250000001</v>
      </c>
      <c r="N221" s="6">
        <f>[1]Results!Q1438-[1]Results!Q1448</f>
        <v>2471.9937300000001</v>
      </c>
      <c r="O221" s="6">
        <f>[1]Results!R1438-[1]Results!R1448</f>
        <v>2479.2220969999998</v>
      </c>
      <c r="P221" s="6">
        <f>[1]Results!S1438-[1]Results!S1448</f>
        <v>2482.709895</v>
      </c>
      <c r="Q221" s="6">
        <f>[1]Results!T1438-[1]Results!T1448</f>
        <v>2483.3159849999997</v>
      </c>
      <c r="R221" s="6">
        <f>[1]Results!U1438-[1]Results!U1448</f>
        <v>2481.9646819999998</v>
      </c>
      <c r="S221" s="6">
        <f>[1]Results!V1438-[1]Results!V1448</f>
        <v>2479.5804540000004</v>
      </c>
      <c r="T221" s="6">
        <f>[1]Results!W1438-[1]Results!W1448</f>
        <v>2476.667066</v>
      </c>
      <c r="U221" s="6">
        <f>[1]Results!X1438-[1]Results!X1448</f>
        <v>2473.519233</v>
      </c>
      <c r="V221" s="6">
        <f>[1]Results!Y1438-[1]Results!Y1448</f>
        <v>2470.2928100000004</v>
      </c>
      <c r="W221" s="6">
        <f>[1]Results!Z1438-[1]Results!Z1448</f>
        <v>2467.083584</v>
      </c>
      <c r="X221" s="6">
        <f>[1]Results!AA1438-[1]Results!AA1448</f>
        <v>2463.9343350000004</v>
      </c>
      <c r="Y221" s="6">
        <f>[1]Results!AB1438-[1]Results!AB1448</f>
        <v>2461.004375</v>
      </c>
      <c r="Z221" s="6">
        <f>[1]Results!AC1438-[1]Results!AC1448</f>
        <v>2458.3635479999998</v>
      </c>
      <c r="AA221" s="6">
        <f>[1]Results!AD1438-[1]Results!AD1448</f>
        <v>2456.0405920000003</v>
      </c>
      <c r="AB221" s="6">
        <f>[1]Results!AE1438-[1]Results!AE1448</f>
        <v>2454.0472209999998</v>
      </c>
      <c r="AC221" s="6">
        <f>[1]Results!AF1438-[1]Results!AF1448</f>
        <v>2452.1223410000002</v>
      </c>
      <c r="AD221" s="6">
        <f>[1]Results!AG1438-[1]Results!AG1448</f>
        <v>2450.7515579999999</v>
      </c>
      <c r="AE221" s="6">
        <f>[1]Results!AH1438-[1]Results!AH1448</f>
        <v>2450.1765210000003</v>
      </c>
      <c r="AF221" s="6">
        <f>[1]Results!AI1438-[1]Results!AI1448</f>
        <v>2450.4273169999997</v>
      </c>
      <c r="AG221" s="6">
        <f>[1]Results!AJ1438-[1]Results!AJ1448</f>
        <v>2451.43262</v>
      </c>
      <c r="AH221" s="6">
        <f>[1]Results!AK1438-[1]Results!AK1448</f>
        <v>2452.5902030000002</v>
      </c>
      <c r="AI221" s="6">
        <f>[1]Results!AL1438-[1]Results!AL1448</f>
        <v>2454.1695930000001</v>
      </c>
      <c r="AJ221" s="6">
        <f>[1]Results!AM1438-[1]Results!AM1448</f>
        <v>2456.3070579999999</v>
      </c>
      <c r="AK221" s="6">
        <f>[1]Results!AN1438-[1]Results!AN1448</f>
        <v>2459.0358270000002</v>
      </c>
      <c r="AL221" s="6">
        <f>[1]Results!AO1438-[1]Results!AO1448</f>
        <v>2462.3549119999998</v>
      </c>
      <c r="AM221" s="6">
        <f>[1]Results!AP1438-[1]Results!AP1448</f>
        <v>2465.42346</v>
      </c>
      <c r="AN221" s="6">
        <f>[1]Results!AQ1438-[1]Results!AQ1448</f>
        <v>2468.2206860000006</v>
      </c>
      <c r="AO221" s="6">
        <f>[1]Results!AR1438-[1]Results!AR1448</f>
        <v>2470.7529669999999</v>
      </c>
      <c r="AP221" s="6">
        <f>[1]Results!AS1438-[1]Results!AS1448</f>
        <v>2472.9862800000001</v>
      </c>
      <c r="AQ221" s="6">
        <f>[1]Results!AT1438-[1]Results!AT1448</f>
        <v>2474.8719420000002</v>
      </c>
      <c r="AR221" s="6">
        <f>[1]Results!AU1438-[1]Results!AU1448</f>
        <v>2475.6956530000002</v>
      </c>
      <c r="AS221" s="6">
        <f>[1]Results!AV1438-[1]Results!AV1448</f>
        <v>2475.7373600000005</v>
      </c>
      <c r="AT221" s="6">
        <f>[1]Results!AW1438-[1]Results!AW1448</f>
        <v>2475.2111759999998</v>
      </c>
      <c r="AU221" s="6">
        <f>[1]Results!AX1438-[1]Results!AX1448</f>
        <v>2474.273154</v>
      </c>
      <c r="AV221" s="6">
        <f>[1]Results!AY1438-[1]Results!AY1448</f>
        <v>2473.0405139999998</v>
      </c>
      <c r="AW221" s="6">
        <f>[1]Results!AZ1438-[1]Results!AZ1448</f>
        <v>2470.7770350000001</v>
      </c>
      <c r="AX221" s="6">
        <f>[1]Results!BA1438-[1]Results!BA1448</f>
        <v>2467.9242549999999</v>
      </c>
      <c r="AY221" s="6">
        <f>[1]Results!BB1438-[1]Results!BB1448</f>
        <v>2464.7970850000002</v>
      </c>
      <c r="AZ221" s="6">
        <f>[1]Results!BC1438-[1]Results!BC1448</f>
        <v>2461.6032329999998</v>
      </c>
      <c r="BA221" s="6">
        <f>[1]Results!BD1438-[1]Results!BD1448</f>
        <v>2458.4710329999998</v>
      </c>
      <c r="BB221" s="6">
        <f>[1]Results!BE1438-[1]Results!BE1448</f>
        <v>2453.9569149999998</v>
      </c>
      <c r="BC221" s="6">
        <f>[1]Results!BF1438-[1]Results!BF1448</f>
        <v>2449.0797979999998</v>
      </c>
      <c r="BD221" s="6">
        <f>[1]Results!BG1438-[1]Results!BG1448</f>
        <v>2444.26188</v>
      </c>
      <c r="BE221" s="6">
        <f>[1]Results!BH1438-[1]Results!BH1448</f>
        <v>2439.5813320000007</v>
      </c>
      <c r="BF221" s="6">
        <f>[1]Results!BI1438-[1]Results!BI1448</f>
        <v>2435.0349469999996</v>
      </c>
      <c r="BG221" s="6">
        <f>[1]Results!BJ1438-[1]Results!BJ1448</f>
        <v>2429.5989030000001</v>
      </c>
      <c r="BH221" s="6">
        <f>[1]Results!BK1438-[1]Results!BK1448</f>
        <v>2423.7226409999998</v>
      </c>
      <c r="BI221" s="6">
        <f>[1]Results!BL1438-[1]Results!BL1448</f>
        <v>2417.7167689999997</v>
      </c>
      <c r="BJ221" s="6">
        <f>[1]Results!BM1438-[1]Results!BM1448</f>
        <v>2411.7689700000001</v>
      </c>
      <c r="BK221" s="6">
        <f>[1]Results!BN1438-[1]Results!BN1448</f>
        <v>2405.9828540000003</v>
      </c>
      <c r="BL221" s="6">
        <f>[1]Results!BO1438-[1]Results!BO1448</f>
        <v>2400.4167739999998</v>
      </c>
      <c r="BM221" s="6">
        <f>[1]Results!BP1438-[1]Results!BP1448</f>
        <v>2395.083404</v>
      </c>
      <c r="BN221" s="6">
        <f>[1]Results!BQ1438-[1]Results!BQ1448</f>
        <v>2389.9752290000006</v>
      </c>
      <c r="BO221" s="6">
        <f>[1]Results!BR1438-[1]Results!BR1448</f>
        <v>2385.0721339999996</v>
      </c>
      <c r="BP221" s="6">
        <f>[1]Results!BS1438-[1]Results!BS1448</f>
        <v>2380.3463400000001</v>
      </c>
      <c r="BQ221" s="6">
        <f>[1]Results!BT1438-[1]Results!BT1448</f>
        <v>2374.8979319999999</v>
      </c>
      <c r="BR221" s="6">
        <f>[1]Results!BU1438-[1]Results!BU1448</f>
        <v>2369.0843749999999</v>
      </c>
      <c r="BS221" s="6">
        <f>[1]Results!BV1438-[1]Results!BV1448</f>
        <v>2363.1422099999995</v>
      </c>
      <c r="BT221" s="6">
        <f>[1]Results!BW1438-[1]Results!BW1448</f>
        <v>2357.205708</v>
      </c>
      <c r="BU221" s="6">
        <f>[1]Results!BX1438-[1]Results!BX1448</f>
        <v>2351.34166</v>
      </c>
      <c r="BV221" s="6">
        <f>[1]Results!BY1438-[1]Results!BY1448</f>
        <v>2345.5661129999999</v>
      </c>
      <c r="BW221" s="6">
        <f>[1]Results!BZ1438-[1]Results!BZ1448</f>
        <v>2339.8882480000002</v>
      </c>
      <c r="BX221" s="6">
        <f>[1]Results!CA1438-[1]Results!CA1448</f>
        <v>2334.3049190000002</v>
      </c>
      <c r="BY221" s="6">
        <f>[1]Results!CB1438-[1]Results!CB1448</f>
        <v>2328.8069599999999</v>
      </c>
      <c r="BZ221" s="6">
        <f>[1]Results!CC1438-[1]Results!CC1448</f>
        <v>2323.3826760000002</v>
      </c>
      <c r="CA221" s="6">
        <f>[1]Results!CD1438-[1]Results!CD1448</f>
        <v>2317.4143780000004</v>
      </c>
      <c r="CB221" s="6">
        <f>[1]Results!CE1438-[1]Results!CE1448</f>
        <v>2311.1627709999998</v>
      </c>
      <c r="CC221" s="6">
        <f>[1]Results!CF1438-[1]Results!CF1448</f>
        <v>2304.8028490000002</v>
      </c>
      <c r="CD221" s="6">
        <f>[1]Results!CG1438-[1]Results!CG1448</f>
        <v>2298.4365420000004</v>
      </c>
      <c r="CE221" s="6">
        <f>[1]Results!CH1438-[1]Results!CH1448</f>
        <v>2292.1167329999998</v>
      </c>
      <c r="CF221" s="6">
        <f>[1]Results!CI1438-[1]Results!CI1448</f>
        <v>2285.8391229999997</v>
      </c>
      <c r="CG221" s="6">
        <f>[1]Results!CJ1438-[1]Results!CJ1448</f>
        <v>2279.621157</v>
      </c>
      <c r="CH221" s="6">
        <f>[1]Results!CK1438-[1]Results!CK1448</f>
        <v>2275.0351759999999</v>
      </c>
      <c r="CI221" s="6">
        <f>[1]Results!CL1438-[1]Results!CL1448</f>
        <v>2269.3924130000005</v>
      </c>
      <c r="CJ221" s="6">
        <f>[1]Results!CM1438-[1]Results!CM1448</f>
        <v>2264.3718650000001</v>
      </c>
    </row>
    <row r="222" spans="1:88" x14ac:dyDescent="0.3">
      <c r="B222" t="s">
        <v>24</v>
      </c>
      <c r="C222" s="6">
        <f>[1]Results!F1458</f>
        <v>43.135625480000002</v>
      </c>
      <c r="D222" s="6">
        <f>[1]Results!G1458</f>
        <v>43.373816009999999</v>
      </c>
      <c r="E222" s="6">
        <f>[1]Results!H1458</f>
        <v>43.820733930000003</v>
      </c>
      <c r="F222" s="6">
        <f>[1]Results!I1458</f>
        <v>44.227129779999999</v>
      </c>
      <c r="G222" s="6">
        <f>[1]Results!J1458</f>
        <v>44.565237400000001</v>
      </c>
      <c r="H222" s="6">
        <f>[1]Results!K1458</f>
        <v>44.840939779999999</v>
      </c>
      <c r="I222" s="6">
        <f>[1]Results!L1458</f>
        <v>45.015933140000001</v>
      </c>
      <c r="J222" s="6">
        <f>[1]Results!M1458</f>
        <v>45.557130299999997</v>
      </c>
      <c r="K222" s="6">
        <f>[1]Results!N1458</f>
        <v>46.243178899999997</v>
      </c>
      <c r="L222" s="6">
        <f>[1]Results!O1458</f>
        <v>47.039547740000003</v>
      </c>
      <c r="M222" s="6">
        <f>[1]Results!P1458</f>
        <v>47.853302749999997</v>
      </c>
      <c r="N222" s="6">
        <f>[1]Results!Q1458</f>
        <v>48.643434630000002</v>
      </c>
      <c r="O222" s="6">
        <f>[1]Results!R1458</f>
        <v>49.359007009999999</v>
      </c>
      <c r="P222" s="6">
        <f>[1]Results!S1458</f>
        <v>49.969574260000002</v>
      </c>
      <c r="Q222" s="6">
        <f>[1]Results!T1458</f>
        <v>50.467322860000003</v>
      </c>
      <c r="R222" s="6">
        <f>[1]Results!U1458</f>
        <v>50.856385520000003</v>
      </c>
      <c r="S222" s="6">
        <f>[1]Results!V1458</f>
        <v>51.211431640000001</v>
      </c>
      <c r="T222" s="6">
        <f>[1]Results!W1458</f>
        <v>51.506008610000002</v>
      </c>
      <c r="U222" s="6">
        <f>[1]Results!X1458</f>
        <v>51.734756939999997</v>
      </c>
      <c r="V222" s="6">
        <f>[1]Results!Y1458</f>
        <v>51.90288726</v>
      </c>
      <c r="W222" s="6">
        <f>[1]Results!Z1458</f>
        <v>52.01983164</v>
      </c>
      <c r="X222" s="6">
        <f>[1]Results!AA1458</f>
        <v>52.099943760000002</v>
      </c>
      <c r="Y222" s="6">
        <f>[1]Results!AB1458</f>
        <v>52.151221309999997</v>
      </c>
      <c r="Z222" s="6">
        <f>[1]Results!AC1458</f>
        <v>52.178973300000003</v>
      </c>
      <c r="AA222" s="6">
        <f>[1]Results!AD1458</f>
        <v>52.187719899999998</v>
      </c>
      <c r="AB222" s="6">
        <f>[1]Results!AE1458</f>
        <v>52.181834870000003</v>
      </c>
      <c r="AC222" s="6">
        <f>[1]Results!AF1458</f>
        <v>52.166229119999997</v>
      </c>
      <c r="AD222" s="6">
        <f>[1]Results!AG1458</f>
        <v>52.148227480000003</v>
      </c>
      <c r="AE222" s="6">
        <f>[1]Results!AH1458</f>
        <v>52.133348560000002</v>
      </c>
      <c r="AF222" s="6">
        <f>[1]Results!AI1458</f>
        <v>52.125260269999998</v>
      </c>
      <c r="AG222" s="6">
        <f>[1]Results!AJ1458</f>
        <v>52.127361069999999</v>
      </c>
      <c r="AH222" s="6">
        <f>[1]Results!AK1458</f>
        <v>52.141558349999997</v>
      </c>
      <c r="AI222" s="6">
        <f>[1]Results!AL1458</f>
        <v>52.175568239999997</v>
      </c>
      <c r="AJ222" s="6">
        <f>[1]Results!AM1458</f>
        <v>52.238336930000003</v>
      </c>
      <c r="AK222" s="6">
        <f>[1]Results!AN1458</f>
        <v>52.338717979999998</v>
      </c>
      <c r="AL222" s="6">
        <f>[1]Results!AO1458</f>
        <v>52.477445639999999</v>
      </c>
      <c r="AM222" s="6">
        <f>[1]Results!AP1458</f>
        <v>52.625315530000002</v>
      </c>
      <c r="AN222" s="6">
        <f>[1]Results!AQ1458</f>
        <v>52.475419500000001</v>
      </c>
      <c r="AO222" s="6">
        <f>[1]Results!AR1458</f>
        <v>52.111424069999998</v>
      </c>
      <c r="AP222" s="6">
        <f>[1]Results!AS1458</f>
        <v>51.644418399999999</v>
      </c>
      <c r="AQ222" s="6">
        <f>[1]Results!AT1458</f>
        <v>51.14328356</v>
      </c>
      <c r="AR222" s="6">
        <f>[1]Results!AU1458</f>
        <v>50.636502290000003</v>
      </c>
      <c r="AS222" s="6">
        <f>[1]Results!AV1458</f>
        <v>50.139051649999999</v>
      </c>
      <c r="AT222" s="6">
        <f>[1]Results!AW1458</f>
        <v>49.657361219999999</v>
      </c>
      <c r="AU222" s="6">
        <f>[1]Results!AX1458</f>
        <v>49.19395609</v>
      </c>
      <c r="AV222" s="6">
        <f>[1]Results!AY1458</f>
        <v>48.749786690000001</v>
      </c>
      <c r="AW222" s="6">
        <f>[1]Results!AZ1458</f>
        <v>48.319443550000003</v>
      </c>
      <c r="AX222" s="6">
        <f>[1]Results!BA1458</f>
        <v>47.90429288</v>
      </c>
      <c r="AY222" s="6">
        <f>[1]Results!BB1458</f>
        <v>47.505993740000001</v>
      </c>
      <c r="AZ222" s="6">
        <f>[1]Results!BC1458</f>
        <v>47.125823269999998</v>
      </c>
      <c r="BA222" s="6">
        <f>[1]Results!BD1458</f>
        <v>46.764633879999998</v>
      </c>
      <c r="BB222" s="6">
        <f>[1]Results!BE1458</f>
        <v>46.401367569999998</v>
      </c>
      <c r="BC222" s="6">
        <f>[1]Results!BF1458</f>
        <v>46.046759940000001</v>
      </c>
      <c r="BD222" s="6">
        <f>[1]Results!BG1458</f>
        <v>45.707575599999998</v>
      </c>
      <c r="BE222" s="6">
        <f>[1]Results!BH1458</f>
        <v>45.38590258</v>
      </c>
      <c r="BF222" s="6">
        <f>[1]Results!BI1458</f>
        <v>45.081993650000001</v>
      </c>
      <c r="BG222" s="6">
        <f>[1]Results!BJ1458</f>
        <v>44.788489290000001</v>
      </c>
      <c r="BH222" s="6">
        <f>[1]Results!BK1458</f>
        <v>44.506825069999998</v>
      </c>
      <c r="BI222" s="6">
        <f>[1]Results!BL1458</f>
        <v>44.23880406</v>
      </c>
      <c r="BJ222" s="6">
        <f>[1]Results!BM1458</f>
        <v>43.985620769999997</v>
      </c>
      <c r="BK222" s="6">
        <f>[1]Results!BN1458</f>
        <v>43.747882050000001</v>
      </c>
      <c r="BL222" s="6">
        <f>[1]Results!BO1458</f>
        <v>43.525838469999997</v>
      </c>
      <c r="BM222" s="6">
        <f>[1]Results!BP1458</f>
        <v>43.319285120000004</v>
      </c>
      <c r="BN222" s="6">
        <f>[1]Results!BQ1458</f>
        <v>43.12778651</v>
      </c>
      <c r="BO222" s="6">
        <f>[1]Results!BR1458</f>
        <v>42.950763690000002</v>
      </c>
      <c r="BP222" s="6">
        <f>[1]Results!BS1458</f>
        <v>42.787554129999997</v>
      </c>
      <c r="BQ222" s="6">
        <f>[1]Results!BT1458</f>
        <v>42.631554819999998</v>
      </c>
      <c r="BR222" s="6">
        <f>[1]Results!BU1458</f>
        <v>42.483481779999998</v>
      </c>
      <c r="BS222" s="6">
        <f>[1]Results!BV1458</f>
        <v>42.344424250000003</v>
      </c>
      <c r="BT222" s="6">
        <f>[1]Results!BW1458</f>
        <v>42.215110680000002</v>
      </c>
      <c r="BU222" s="6">
        <f>[1]Results!BX1458</f>
        <v>42.095925620000003</v>
      </c>
      <c r="BV222" s="6">
        <f>[1]Results!BY1458</f>
        <v>41.986856359999997</v>
      </c>
      <c r="BW222" s="6">
        <f>[1]Results!BZ1458</f>
        <v>41.887874449999998</v>
      </c>
      <c r="BX222" s="6">
        <f>[1]Results!CA1458</f>
        <v>41.798813500000001</v>
      </c>
      <c r="BY222" s="6">
        <f>[1]Results!CB1458</f>
        <v>41.719410789999998</v>
      </c>
      <c r="BZ222" s="6">
        <f>[1]Results!CC1458</f>
        <v>41.649348949999997</v>
      </c>
      <c r="CA222" s="6">
        <f>[1]Results!CD1458</f>
        <v>41.584228019999998</v>
      </c>
      <c r="CB222" s="6">
        <f>[1]Results!CE1458</f>
        <v>41.524718749999998</v>
      </c>
      <c r="CC222" s="6">
        <f>[1]Results!CF1458</f>
        <v>41.47172982</v>
      </c>
      <c r="CD222" s="6">
        <f>[1]Results!CG1458</f>
        <v>41.425912619999998</v>
      </c>
      <c r="CE222" s="6">
        <f>[1]Results!CH1458</f>
        <v>41.387670849999999</v>
      </c>
      <c r="CF222" s="6">
        <f>[1]Results!CI1458</f>
        <v>41.356825989999997</v>
      </c>
      <c r="CG222" s="6">
        <f>[1]Results!CJ1458</f>
        <v>41.333570260000002</v>
      </c>
      <c r="CH222" s="6">
        <f>[1]Results!CK1458</f>
        <v>41.606268270000001</v>
      </c>
      <c r="CI222" s="6">
        <f>[1]Results!CL1458</f>
        <v>41.732792660000001</v>
      </c>
      <c r="CJ222" s="6">
        <f>[1]Results!CM1458</f>
        <v>41.57004834</v>
      </c>
    </row>
    <row r="223" spans="1:88" x14ac:dyDescent="0.3">
      <c r="B223" t="s">
        <v>10</v>
      </c>
      <c r="C223" s="6">
        <f>[1]Results!F1455</f>
        <v>21127.298480000001</v>
      </c>
      <c r="D223" s="6">
        <f>[1]Results!G1455</f>
        <v>20952.290779999999</v>
      </c>
      <c r="E223" s="6">
        <f>[1]Results!H1455</f>
        <v>20820.990470000001</v>
      </c>
      <c r="F223" s="6">
        <f>[1]Results!I1455</f>
        <v>20772.65683</v>
      </c>
      <c r="G223" s="6">
        <f>[1]Results!J1455</f>
        <v>20789.91403</v>
      </c>
      <c r="H223" s="6">
        <f>[1]Results!K1455</f>
        <v>20851.767609999999</v>
      </c>
      <c r="I223" s="6">
        <f>[1]Results!L1455</f>
        <v>20935.461029999999</v>
      </c>
      <c r="J223" s="6">
        <f>[1]Results!M1455</f>
        <v>21018.082620000001</v>
      </c>
      <c r="K223" s="6">
        <f>[1]Results!N1455</f>
        <v>21096.476019999998</v>
      </c>
      <c r="L223" s="6">
        <f>[1]Results!O1455</f>
        <v>21201.83123</v>
      </c>
      <c r="M223" s="6">
        <f>[1]Results!P1455</f>
        <v>21325.949530000002</v>
      </c>
      <c r="N223" s="6">
        <f>[1]Results!Q1455</f>
        <v>21452.127759999999</v>
      </c>
      <c r="O223" s="6">
        <f>[1]Results!R1455</f>
        <v>21574.53687</v>
      </c>
      <c r="P223" s="6">
        <f>[1]Results!S1455</f>
        <v>21691.435369999999</v>
      </c>
      <c r="Q223" s="6">
        <f>[1]Results!T1455</f>
        <v>21803.721799999999</v>
      </c>
      <c r="R223" s="6">
        <f>[1]Results!U1455</f>
        <v>21912.17268</v>
      </c>
      <c r="S223" s="6">
        <f>[1]Results!V1455</f>
        <v>22020.221130000002</v>
      </c>
      <c r="T223" s="6">
        <f>[1]Results!W1455</f>
        <v>22127.13783</v>
      </c>
      <c r="U223" s="6">
        <f>[1]Results!X1455</f>
        <v>22232.121490000001</v>
      </c>
      <c r="V223" s="6">
        <f>[1]Results!Y1455</f>
        <v>22334.865150000001</v>
      </c>
      <c r="W223" s="6">
        <f>[1]Results!Z1455</f>
        <v>22435.34792</v>
      </c>
      <c r="X223" s="6">
        <f>[1]Results!AA1455</f>
        <v>22533.23459</v>
      </c>
      <c r="Y223" s="6">
        <f>[1]Results!AB1455</f>
        <v>22628.950349999999</v>
      </c>
      <c r="Z223" s="6">
        <f>[1]Results!AC1455</f>
        <v>22722.903060000001</v>
      </c>
      <c r="AA223" s="6">
        <f>[1]Results!AD1455</f>
        <v>22815.45306</v>
      </c>
      <c r="AB223" s="6">
        <f>[1]Results!AE1455</f>
        <v>22906.83279</v>
      </c>
      <c r="AC223" s="6">
        <f>[1]Results!AF1455</f>
        <v>22995.713220000001</v>
      </c>
      <c r="AD223" s="6">
        <f>[1]Results!AG1455</f>
        <v>23082.832340000001</v>
      </c>
      <c r="AE223" s="6">
        <f>[1]Results!AH1455</f>
        <v>23168.945599999999</v>
      </c>
      <c r="AF223" s="6">
        <f>[1]Results!AI1455</f>
        <v>23254.61837</v>
      </c>
      <c r="AG223" s="6">
        <f>[1]Results!AJ1455</f>
        <v>23340.179820000001</v>
      </c>
      <c r="AH223" s="6">
        <f>[1]Results!AK1455</f>
        <v>23423.870640000001</v>
      </c>
      <c r="AI223" s="6">
        <f>[1]Results!AL1455</f>
        <v>23506.242340000001</v>
      </c>
      <c r="AJ223" s="6">
        <f>[1]Results!AM1455</f>
        <v>23587.850490000001</v>
      </c>
      <c r="AK223" s="6">
        <f>[1]Results!AN1455</f>
        <v>23669.11364</v>
      </c>
      <c r="AL223" s="6">
        <f>[1]Results!AO1455</f>
        <v>23750.35327</v>
      </c>
      <c r="AM223" s="6">
        <f>[1]Results!AP1455</f>
        <v>23837.074840000001</v>
      </c>
      <c r="AN223" s="6">
        <f>[1]Results!AQ1455</f>
        <v>23925.41545</v>
      </c>
      <c r="AO223" s="6">
        <f>[1]Results!AR1455</f>
        <v>24013.337080000001</v>
      </c>
      <c r="AP223" s="6">
        <f>[1]Results!AS1455</f>
        <v>24100.006509999999</v>
      </c>
      <c r="AQ223" s="6">
        <f>[1]Results!AT1455</f>
        <v>24185.117689999999</v>
      </c>
      <c r="AR223" s="6">
        <f>[1]Results!AU1455</f>
        <v>24266.28325</v>
      </c>
      <c r="AS223" s="6">
        <f>[1]Results!AV1455</f>
        <v>24343.896649999999</v>
      </c>
      <c r="AT223" s="6">
        <f>[1]Results!AW1455</f>
        <v>24418.493859999999</v>
      </c>
      <c r="AU223" s="6">
        <f>[1]Results!AX1455</f>
        <v>24490.557400000002</v>
      </c>
      <c r="AV223" s="6">
        <f>[1]Results!AY1455</f>
        <v>24560.506440000001</v>
      </c>
      <c r="AW223" s="6">
        <f>[1]Results!AZ1455</f>
        <v>24625.474279999999</v>
      </c>
      <c r="AX223" s="6">
        <f>[1]Results!BA1455</f>
        <v>24687.101409999999</v>
      </c>
      <c r="AY223" s="6">
        <f>[1]Results!BB1455</f>
        <v>24746.560300000001</v>
      </c>
      <c r="AZ223" s="6">
        <f>[1]Results!BC1455</f>
        <v>24804.648720000001</v>
      </c>
      <c r="BA223" s="6">
        <f>[1]Results!BD1455</f>
        <v>24861.912710000001</v>
      </c>
      <c r="BB223" s="6">
        <f>[1]Results!BE1455</f>
        <v>24929.55531</v>
      </c>
      <c r="BC223" s="6">
        <f>[1]Results!BF1455</f>
        <v>24985.849409999999</v>
      </c>
      <c r="BD223" s="6">
        <f>[1]Results!BG1455</f>
        <v>25027.829409999998</v>
      </c>
      <c r="BE223" s="6">
        <f>[1]Results!BH1455</f>
        <v>25058.782660000001</v>
      </c>
      <c r="BF223" s="6">
        <f>[1]Results!BI1455</f>
        <v>25082.962100000001</v>
      </c>
      <c r="BG223" s="6">
        <f>[1]Results!BJ1455</f>
        <v>25100.440569999999</v>
      </c>
      <c r="BH223" s="6">
        <f>[1]Results!BK1455</f>
        <v>25113.925480000002</v>
      </c>
      <c r="BI223" s="6">
        <f>[1]Results!BL1455</f>
        <v>25125.484100000001</v>
      </c>
      <c r="BJ223" s="6">
        <f>[1]Results!BM1455</f>
        <v>25136.42381</v>
      </c>
      <c r="BK223" s="6">
        <f>[1]Results!BN1455</f>
        <v>25147.481930000002</v>
      </c>
      <c r="BL223" s="6">
        <f>[1]Results!BO1455</f>
        <v>25159.049650000001</v>
      </c>
      <c r="BM223" s="6">
        <f>[1]Results!BP1455</f>
        <v>25171.262589999998</v>
      </c>
      <c r="BN223" s="6">
        <f>[1]Results!BQ1455</f>
        <v>25184.12082</v>
      </c>
      <c r="BO223" s="6">
        <f>[1]Results!BR1455</f>
        <v>25197.54925</v>
      </c>
      <c r="BP223" s="6">
        <f>[1]Results!BS1455</f>
        <v>25211.432820000002</v>
      </c>
      <c r="BQ223" s="6">
        <f>[1]Results!BT1455</f>
        <v>25222.693459999999</v>
      </c>
      <c r="BR223" s="6">
        <f>[1]Results!BU1455</f>
        <v>25231.837039999999</v>
      </c>
      <c r="BS223" s="6">
        <f>[1]Results!BV1455</f>
        <v>25239.54178</v>
      </c>
      <c r="BT223" s="6">
        <f>[1]Results!BW1455</f>
        <v>25246.354019999999</v>
      </c>
      <c r="BU223" s="6">
        <f>[1]Results!BX1455</f>
        <v>25252.650519999999</v>
      </c>
      <c r="BV223" s="6">
        <f>[1]Results!BY1455</f>
        <v>25258.63278</v>
      </c>
      <c r="BW223" s="6">
        <f>[1]Results!BZ1455</f>
        <v>25264.43736</v>
      </c>
      <c r="BX223" s="6">
        <f>[1]Results!CA1455</f>
        <v>25270.137709999999</v>
      </c>
      <c r="BY223" s="6">
        <f>[1]Results!CB1455</f>
        <v>25275.764490000001</v>
      </c>
      <c r="BZ223" s="6">
        <f>[1]Results!CC1455</f>
        <v>25281.320459999999</v>
      </c>
      <c r="CA223" s="6">
        <f>[1]Results!CD1455</f>
        <v>25284.722290000002</v>
      </c>
      <c r="CB223" s="6">
        <f>[1]Results!CE1455</f>
        <v>25286.391729999999</v>
      </c>
      <c r="CC223" s="6">
        <f>[1]Results!CF1455</f>
        <v>25286.863440000001</v>
      </c>
      <c r="CD223" s="6">
        <f>[1]Results!CG1455</f>
        <v>25286.56911</v>
      </c>
      <c r="CE223" s="6">
        <f>[1]Results!CH1455</f>
        <v>25285.811659999999</v>
      </c>
      <c r="CF223" s="6">
        <f>[1]Results!CI1455</f>
        <v>25284.699789999999</v>
      </c>
      <c r="CG223" s="6">
        <f>[1]Results!CJ1455</f>
        <v>25283.36117</v>
      </c>
      <c r="CH223" s="6">
        <f>[1]Results!CK1455</f>
        <v>25283.033070000001</v>
      </c>
      <c r="CI223" s="6">
        <f>[1]Results!CL1455</f>
        <v>25281.699949999998</v>
      </c>
      <c r="CJ223" s="6">
        <f>[1]Results!CM1455</f>
        <v>25134.718059999999</v>
      </c>
    </row>
    <row r="224" spans="1:88" x14ac:dyDescent="0.3">
      <c r="B224" t="s">
        <v>23</v>
      </c>
      <c r="C224" s="6">
        <f>[1]Results!F1450</f>
        <v>858.38749210000003</v>
      </c>
      <c r="D224" s="6">
        <f>[1]Results!G1450</f>
        <v>845.20979780000005</v>
      </c>
      <c r="E224" s="6">
        <f>[1]Results!H1450</f>
        <v>832.48117779999995</v>
      </c>
      <c r="F224" s="6">
        <f>[1]Results!I1450</f>
        <v>822.33736969999995</v>
      </c>
      <c r="G224" s="6">
        <f>[1]Results!J1450</f>
        <v>815.08973930000002</v>
      </c>
      <c r="H224" s="6">
        <f>[1]Results!K1450</f>
        <v>810.44481089999999</v>
      </c>
      <c r="I224" s="6">
        <f>[1]Results!L1450</f>
        <v>807.42638350000004</v>
      </c>
      <c r="J224" s="6">
        <f>[1]Results!M1450</f>
        <v>803.8486206</v>
      </c>
      <c r="K224" s="6">
        <f>[1]Results!N1450</f>
        <v>800.13414850000004</v>
      </c>
      <c r="L224" s="6">
        <f>[1]Results!O1450</f>
        <v>798.53640629999995</v>
      </c>
      <c r="M224" s="6">
        <f>[1]Results!P1450</f>
        <v>798.26232649999997</v>
      </c>
      <c r="N224" s="6">
        <f>[1]Results!Q1450</f>
        <v>798.47056020000002</v>
      </c>
      <c r="O224" s="6">
        <f>[1]Results!R1450</f>
        <v>798.65614059999996</v>
      </c>
      <c r="P224" s="6">
        <f>[1]Results!S1450</f>
        <v>798.64169079999999</v>
      </c>
      <c r="Q224" s="6">
        <f>[1]Results!T1450</f>
        <v>798.48815779999995</v>
      </c>
      <c r="R224" s="6">
        <f>[1]Results!U1450</f>
        <v>798.25215509999998</v>
      </c>
      <c r="S224" s="6">
        <f>[1]Results!V1450</f>
        <v>798.01975860000005</v>
      </c>
      <c r="T224" s="6">
        <f>[1]Results!W1450</f>
        <v>797.78240089999997</v>
      </c>
      <c r="U224" s="6">
        <f>[1]Results!X1450</f>
        <v>797.54340330000002</v>
      </c>
      <c r="V224" s="6">
        <f>[1]Results!Y1450</f>
        <v>797.32349950000003</v>
      </c>
      <c r="W224" s="6">
        <f>[1]Results!Z1450</f>
        <v>797.15354850000006</v>
      </c>
      <c r="X224" s="6">
        <f>[1]Results!AA1450</f>
        <v>797.05604040000003</v>
      </c>
      <c r="Y224" s="6">
        <f>[1]Results!AB1450</f>
        <v>797.08242370000005</v>
      </c>
      <c r="Z224" s="6">
        <f>[1]Results!AC1450</f>
        <v>797.26709129999995</v>
      </c>
      <c r="AA224" s="6">
        <f>[1]Results!AD1450</f>
        <v>797.63434229999996</v>
      </c>
      <c r="AB224" s="6">
        <f>[1]Results!AE1450</f>
        <v>798.20005279999998</v>
      </c>
      <c r="AC224" s="6">
        <f>[1]Results!AF1450</f>
        <v>798.91180269999995</v>
      </c>
      <c r="AD224" s="6">
        <f>[1]Results!AG1450</f>
        <v>799.86494029999994</v>
      </c>
      <c r="AE224" s="6">
        <f>[1]Results!AH1450</f>
        <v>801.11587989999998</v>
      </c>
      <c r="AF224" s="6">
        <f>[1]Results!AI1450</f>
        <v>802.67980869999997</v>
      </c>
      <c r="AG224" s="6">
        <f>[1]Results!AJ1450</f>
        <v>804.54811610000002</v>
      </c>
      <c r="AH224" s="6">
        <f>[1]Results!AK1450</f>
        <v>806.59440859999995</v>
      </c>
      <c r="AI224" s="6">
        <f>[1]Results!AL1450</f>
        <v>808.86531279999997</v>
      </c>
      <c r="AJ224" s="6">
        <f>[1]Results!AM1450</f>
        <v>811.39047570000002</v>
      </c>
      <c r="AK224" s="6">
        <f>[1]Results!AN1450</f>
        <v>814.18201369999997</v>
      </c>
      <c r="AL224" s="6">
        <f>[1]Results!AO1450</f>
        <v>817.24303090000001</v>
      </c>
      <c r="AM224" s="6">
        <f>[1]Results!AP1450</f>
        <v>820.31140059999996</v>
      </c>
      <c r="AN224" s="6">
        <f>[1]Results!AQ1450</f>
        <v>823.10392720000004</v>
      </c>
      <c r="AO224" s="6">
        <f>[1]Results!AR1450</f>
        <v>825.48691889999998</v>
      </c>
      <c r="AP224" s="6">
        <f>[1]Results!AS1450</f>
        <v>827.44631360000005</v>
      </c>
      <c r="AQ224" s="6">
        <f>[1]Results!AT1450</f>
        <v>829.03051830000004</v>
      </c>
      <c r="AR224" s="6">
        <f>[1]Results!AU1450</f>
        <v>830.16361099999995</v>
      </c>
      <c r="AS224" s="6">
        <f>[1]Results!AV1450</f>
        <v>830.9668183</v>
      </c>
      <c r="AT224" s="6">
        <f>[1]Results!AW1450</f>
        <v>831.54031450000002</v>
      </c>
      <c r="AU224" s="6">
        <f>[1]Results!AX1450</f>
        <v>831.95813989999999</v>
      </c>
      <c r="AV224" s="6">
        <f>[1]Results!AY1450</f>
        <v>832.27299070000004</v>
      </c>
      <c r="AW224" s="6">
        <f>[1]Results!AZ1450</f>
        <v>832.33456460000002</v>
      </c>
      <c r="AX224" s="6">
        <f>[1]Results!BA1450</f>
        <v>832.24718959999996</v>
      </c>
      <c r="AY224" s="6">
        <f>[1]Results!BB1450</f>
        <v>832.08659739999996</v>
      </c>
      <c r="AZ224" s="6">
        <f>[1]Results!BC1450</f>
        <v>831.90145789999997</v>
      </c>
      <c r="BA224" s="6">
        <f>[1]Results!BD1450</f>
        <v>831.72140100000001</v>
      </c>
      <c r="BB224" s="6">
        <f>[1]Results!BE1450</f>
        <v>831.57498820000001</v>
      </c>
      <c r="BC224" s="6">
        <f>[1]Results!BF1450</f>
        <v>831.2373609</v>
      </c>
      <c r="BD224" s="6">
        <f>[1]Results!BG1450</f>
        <v>830.67302500000005</v>
      </c>
      <c r="BE224" s="6">
        <f>[1]Results!BH1450</f>
        <v>829.93678739999996</v>
      </c>
      <c r="BF224" s="6">
        <f>[1]Results!BI1450</f>
        <v>829.10318229999996</v>
      </c>
      <c r="BG224" s="6">
        <f>[1]Results!BJ1450</f>
        <v>828.0188038</v>
      </c>
      <c r="BH224" s="6">
        <f>[1]Results!BK1450</f>
        <v>826.80249349999997</v>
      </c>
      <c r="BI224" s="6">
        <f>[1]Results!BL1450</f>
        <v>825.53992479999999</v>
      </c>
      <c r="BJ224" s="6">
        <f>[1]Results!BM1450</f>
        <v>824.2831645</v>
      </c>
      <c r="BK224" s="6">
        <f>[1]Results!BN1450</f>
        <v>823.06030169999997</v>
      </c>
      <c r="BL224" s="6">
        <f>[1]Results!BO1450</f>
        <v>821.88592140000003</v>
      </c>
      <c r="BM224" s="6">
        <f>[1]Results!BP1450</f>
        <v>820.7630633</v>
      </c>
      <c r="BN224" s="6">
        <f>[1]Results!BQ1450</f>
        <v>819.6895366</v>
      </c>
      <c r="BO224" s="6">
        <f>[1]Results!BR1450</f>
        <v>818.66028800000004</v>
      </c>
      <c r="BP224" s="6">
        <f>[1]Results!BS1450</f>
        <v>817.66877539999996</v>
      </c>
      <c r="BQ224" s="6">
        <f>[1]Results!BT1450</f>
        <v>816.521838</v>
      </c>
      <c r="BR224" s="6">
        <f>[1]Results!BU1450</f>
        <v>815.28250079999998</v>
      </c>
      <c r="BS224" s="6">
        <f>[1]Results!BV1450</f>
        <v>814.00028680000003</v>
      </c>
      <c r="BT224" s="6">
        <f>[1]Results!BW1450</f>
        <v>812.7067217</v>
      </c>
      <c r="BU224" s="6">
        <f>[1]Results!BX1450</f>
        <v>811.41959919999999</v>
      </c>
      <c r="BV224" s="6">
        <f>[1]Results!BY1450</f>
        <v>810.14535590000003</v>
      </c>
      <c r="BW224" s="6">
        <f>[1]Results!BZ1450</f>
        <v>808.88781889999996</v>
      </c>
      <c r="BX224" s="6">
        <f>[1]Results!CA1450</f>
        <v>807.64752729999998</v>
      </c>
      <c r="BY224" s="6">
        <f>[1]Results!CB1450</f>
        <v>806.42316770000002</v>
      </c>
      <c r="BZ224" s="6">
        <f>[1]Results!CC1450</f>
        <v>805.21248479999997</v>
      </c>
      <c r="CA224" s="6">
        <f>[1]Results!CD1450</f>
        <v>803.88313900000003</v>
      </c>
      <c r="CB224" s="6">
        <f>[1]Results!CE1450</f>
        <v>802.48131899999998</v>
      </c>
      <c r="CC224" s="6">
        <f>[1]Results!CF1450</f>
        <v>801.0436158</v>
      </c>
      <c r="CD224" s="6">
        <f>[1]Results!CG1450</f>
        <v>799.59377240000003</v>
      </c>
      <c r="CE224" s="6">
        <f>[1]Results!CH1450</f>
        <v>798.14563420000002</v>
      </c>
      <c r="CF224" s="6">
        <f>[1]Results!CI1450</f>
        <v>796.70065469999997</v>
      </c>
      <c r="CG224" s="6">
        <f>[1]Results!CJ1450</f>
        <v>795.26379689999999</v>
      </c>
      <c r="CH224" s="6">
        <f>[1]Results!CK1450</f>
        <v>794.52740200000005</v>
      </c>
      <c r="CI224" s="6">
        <f>[1]Results!CL1450</f>
        <v>793.197226</v>
      </c>
      <c r="CJ224" s="6">
        <f>[1]Results!CM1450</f>
        <v>792.07062689999998</v>
      </c>
    </row>
    <row r="226" spans="1:88" x14ac:dyDescent="0.3">
      <c r="A226" s="12" t="s">
        <v>60</v>
      </c>
      <c r="B226" t="s">
        <v>22</v>
      </c>
      <c r="C226" s="6">
        <f>[1]Results!F1473</f>
        <v>27151.279330000001</v>
      </c>
      <c r="D226" s="3">
        <f>[1]Results!G1473</f>
        <v>26985.59678</v>
      </c>
      <c r="E226" s="3">
        <f>[1]Results!H1473</f>
        <v>26911.685509999999</v>
      </c>
      <c r="F226" s="3">
        <f>[1]Results!I1473</f>
        <v>26925.615829999999</v>
      </c>
      <c r="G226" s="3">
        <f>[1]Results!J1473</f>
        <v>26994.09748</v>
      </c>
      <c r="H226" s="3">
        <f>[1]Results!K1473</f>
        <v>27097.764609999998</v>
      </c>
      <c r="I226" s="3">
        <f>[1]Results!L1473</f>
        <v>27217.770359999999</v>
      </c>
      <c r="J226" s="3">
        <f>[1]Results!M1473</f>
        <v>27343.086179999998</v>
      </c>
      <c r="K226" s="3">
        <f>[1]Results!N1473</f>
        <v>27468.474579999998</v>
      </c>
      <c r="L226" s="3">
        <f>[1]Results!O1473</f>
        <v>27591.159589999999</v>
      </c>
      <c r="M226" s="3">
        <f>[1]Results!P1473</f>
        <v>27710.097829999999</v>
      </c>
      <c r="N226" s="3">
        <f>[1]Results!Q1473</f>
        <v>27820.762129999999</v>
      </c>
      <c r="O226" s="3">
        <f>[1]Results!R1473</f>
        <v>27924.48185</v>
      </c>
      <c r="P226" s="3">
        <f>[1]Results!S1473</f>
        <v>28022.933659999999</v>
      </c>
      <c r="Q226" s="3">
        <f>[1]Results!T1473</f>
        <v>28117.795870000002</v>
      </c>
      <c r="R226" s="3">
        <f>[1]Results!U1473</f>
        <v>28210.627550000001</v>
      </c>
      <c r="S226" s="3">
        <f>[1]Results!V1473</f>
        <v>28301.288079999998</v>
      </c>
      <c r="T226" s="3">
        <f>[1]Results!W1473</f>
        <v>28394.522870000001</v>
      </c>
      <c r="U226" s="3">
        <f>[1]Results!X1473</f>
        <v>28492.364610000001</v>
      </c>
      <c r="V226" s="3">
        <f>[1]Results!Y1473</f>
        <v>28594.585200000001</v>
      </c>
      <c r="W226" s="3">
        <f>[1]Results!Z1473</f>
        <v>28699.976900000001</v>
      </c>
      <c r="X226" s="3">
        <f>[1]Results!AA1473</f>
        <v>28803.554120000001</v>
      </c>
      <c r="Y226" s="3">
        <f>[1]Results!AB1473</f>
        <v>28905.408350000002</v>
      </c>
      <c r="Z226" s="3">
        <f>[1]Results!AC1473</f>
        <v>29006.055110000001</v>
      </c>
      <c r="AA226" s="3">
        <f>[1]Results!AD1473</f>
        <v>29106.115880000001</v>
      </c>
      <c r="AB226" s="3">
        <f>[1]Results!AE1473</f>
        <v>29206.169669999999</v>
      </c>
      <c r="AC226" s="3">
        <f>[1]Results!AF1473</f>
        <v>29302.97798</v>
      </c>
      <c r="AD226" s="3">
        <f>[1]Results!AG1473</f>
        <v>29397.922770000001</v>
      </c>
      <c r="AE226" s="3">
        <f>[1]Results!AH1473</f>
        <v>29492.318029999999</v>
      </c>
      <c r="AF226" s="3">
        <f>[1]Results!AI1473</f>
        <v>29587.037820000001</v>
      </c>
      <c r="AG226" s="3">
        <f>[1]Results!AJ1473</f>
        <v>29682.588930000002</v>
      </c>
      <c r="AH226" s="3">
        <f>[1]Results!AK1473</f>
        <v>29775.236410000001</v>
      </c>
      <c r="AI226" s="3">
        <f>[1]Results!AL1473</f>
        <v>29866.00203</v>
      </c>
      <c r="AJ226" s="3">
        <f>[1]Results!AM1473</f>
        <v>29955.750769999999</v>
      </c>
      <c r="AK226" s="3">
        <f>[1]Results!AN1473</f>
        <v>30044.946540000001</v>
      </c>
      <c r="AL226" s="3">
        <f>[1]Results!AO1473</f>
        <v>30133.709060000001</v>
      </c>
      <c r="AM226" s="3">
        <f>[1]Results!AP1473</f>
        <v>30220.437000000002</v>
      </c>
      <c r="AN226" s="3">
        <f>[1]Results!AQ1473</f>
        <v>30306.77781</v>
      </c>
      <c r="AO226" s="3">
        <f>[1]Results!AR1473</f>
        <v>30393.551889999999</v>
      </c>
      <c r="AP226" s="3">
        <f>[1]Results!AS1473</f>
        <v>30480.96139</v>
      </c>
      <c r="AQ226" s="3">
        <f>[1]Results!AT1473</f>
        <v>30568.790349999999</v>
      </c>
      <c r="AR226" s="3">
        <f>[1]Results!AU1473</f>
        <v>30652.711879999999</v>
      </c>
      <c r="AS226" s="3">
        <f>[1]Results!AV1473</f>
        <v>30733.24653</v>
      </c>
      <c r="AT226" s="3">
        <f>[1]Results!AW1473</f>
        <v>30811.003519999998</v>
      </c>
      <c r="AU226" s="3">
        <f>[1]Results!AX1473</f>
        <v>30886.44771</v>
      </c>
      <c r="AV226" s="3">
        <f>[1]Results!AY1473</f>
        <v>30959.915140000001</v>
      </c>
      <c r="AW226" s="3">
        <f>[1]Results!AZ1473</f>
        <v>31027.288079999998</v>
      </c>
      <c r="AX226" s="3">
        <f>[1]Results!BA1473</f>
        <v>31090.002390000001</v>
      </c>
      <c r="AY226" s="3">
        <f>[1]Results!BB1473</f>
        <v>31149.504099999998</v>
      </c>
      <c r="AZ226" s="3">
        <f>[1]Results!BC1473</f>
        <v>31206.909070000002</v>
      </c>
      <c r="BA226" s="3">
        <f>[1]Results!BD1473</f>
        <v>31262.998479999998</v>
      </c>
      <c r="BB226" s="3">
        <f>[1]Results!BE1473</f>
        <v>31301.78528</v>
      </c>
      <c r="BC226" s="3">
        <f>[1]Results!BF1473</f>
        <v>31332.49857</v>
      </c>
      <c r="BD226" s="3">
        <f>[1]Results!BG1473</f>
        <v>31356.70059</v>
      </c>
      <c r="BE226" s="3">
        <f>[1]Results!BH1473</f>
        <v>31375.763920000001</v>
      </c>
      <c r="BF226" s="3">
        <f>[1]Results!BI1473</f>
        <v>31391.316510000001</v>
      </c>
      <c r="BG226" s="3">
        <f>[1]Results!BJ1473</f>
        <v>31399.160690000001</v>
      </c>
      <c r="BH226" s="3">
        <f>[1]Results!BK1473</f>
        <v>31401.790280000001</v>
      </c>
      <c r="BI226" s="3">
        <f>[1]Results!BL1473</f>
        <v>31401.36751</v>
      </c>
      <c r="BJ226" s="3">
        <f>[1]Results!BM1473</f>
        <v>31399.40209</v>
      </c>
      <c r="BK226" s="3">
        <f>[1]Results!BN1473</f>
        <v>31396.850040000001</v>
      </c>
      <c r="BL226" s="3">
        <f>[1]Results!BO1473</f>
        <v>31394.265609999999</v>
      </c>
      <c r="BM226" s="3">
        <f>[1]Results!BP1473</f>
        <v>31391.928049999999</v>
      </c>
      <c r="BN226" s="3">
        <f>[1]Results!BQ1473</f>
        <v>31389.933249999998</v>
      </c>
      <c r="BO226" s="3">
        <f>[1]Results!BR1473</f>
        <v>31388.257679999999</v>
      </c>
      <c r="BP226" s="3">
        <f>[1]Results!BS1473</f>
        <v>31386.804029999999</v>
      </c>
      <c r="BQ226" s="3">
        <f>[1]Results!BT1473</f>
        <v>31380.714199999999</v>
      </c>
      <c r="BR226" s="3">
        <f>[1]Results!BU1473</f>
        <v>31371.15365</v>
      </c>
      <c r="BS226" s="3">
        <f>[1]Results!BV1473</f>
        <v>31359.33394</v>
      </c>
      <c r="BT226" s="3">
        <f>[1]Results!BW1473</f>
        <v>31346.152730000002</v>
      </c>
      <c r="BU226" s="3">
        <f>[1]Results!BX1473</f>
        <v>31332.196599999999</v>
      </c>
      <c r="BV226" s="3">
        <f>[1]Results!BY1473</f>
        <v>31317.817490000001</v>
      </c>
      <c r="BW226" s="3">
        <f>[1]Results!BZ1473</f>
        <v>31303.210070000001</v>
      </c>
      <c r="BX226" s="3">
        <f>[1]Results!CA1473</f>
        <v>31288.47076</v>
      </c>
      <c r="BY226" s="3">
        <f>[1]Results!CB1473</f>
        <v>31273.636740000002</v>
      </c>
      <c r="BZ226" s="3">
        <f>[1]Results!CC1473</f>
        <v>31258.709770000001</v>
      </c>
      <c r="CA226" s="3">
        <f>[1]Results!CD1473</f>
        <v>31240.407230000001</v>
      </c>
      <c r="CB226" s="3">
        <f>[1]Results!CE1473</f>
        <v>31219.615379999999</v>
      </c>
      <c r="CC226" s="3">
        <f>[1]Results!CF1473</f>
        <v>31197.23806</v>
      </c>
      <c r="CD226" s="3">
        <f>[1]Results!CG1473</f>
        <v>31173.945919999998</v>
      </c>
      <c r="CE226" s="3">
        <f>[1]Results!CH1473</f>
        <v>31150.17971</v>
      </c>
      <c r="CF226" s="3">
        <f>[1]Results!CI1473</f>
        <v>31126.205559999999</v>
      </c>
      <c r="CG226" s="3">
        <f>[1]Results!CJ1473</f>
        <v>31102.171460000001</v>
      </c>
      <c r="CH226" s="3">
        <f>[1]Results!CK1473</f>
        <v>31078.15106</v>
      </c>
      <c r="CI226" s="3">
        <f>[1]Results!CL1473</f>
        <v>31054.173419999999</v>
      </c>
      <c r="CJ226" s="3">
        <f>[1]Results!CM1473</f>
        <v>31030.241849999999</v>
      </c>
    </row>
    <row r="227" spans="1:88" x14ac:dyDescent="0.3">
      <c r="A227" t="s">
        <v>26</v>
      </c>
      <c r="B227" t="s">
        <v>7</v>
      </c>
      <c r="C227" s="6">
        <f>[1]Results!F1474</f>
        <v>756.74975900000004</v>
      </c>
      <c r="D227" s="3">
        <f>[1]Results!G1474</f>
        <v>747.16334789999996</v>
      </c>
      <c r="E227" s="3">
        <f>[1]Results!H1474</f>
        <v>736.86224149999998</v>
      </c>
      <c r="F227" s="3">
        <f>[1]Results!I1474</f>
        <v>729.62879510000005</v>
      </c>
      <c r="G227" s="3">
        <f>[1]Results!J1474</f>
        <v>726.53009399999996</v>
      </c>
      <c r="H227" s="3">
        <f>[1]Results!K1474</f>
        <v>727.28108359999999</v>
      </c>
      <c r="I227" s="3">
        <f>[1]Results!L1474</f>
        <v>730.82069100000001</v>
      </c>
      <c r="J227" s="3">
        <f>[1]Results!M1474</f>
        <v>735.68661940000004</v>
      </c>
      <c r="K227" s="3">
        <f>[1]Results!N1474</f>
        <v>740.47941809999998</v>
      </c>
      <c r="L227" s="3">
        <f>[1]Results!O1474</f>
        <v>744.04534409999997</v>
      </c>
      <c r="M227" s="3">
        <f>[1]Results!P1474</f>
        <v>745.64618010000004</v>
      </c>
      <c r="N227" s="3">
        <f>[1]Results!Q1474</f>
        <v>744.81710910000004</v>
      </c>
      <c r="O227" s="3">
        <f>[1]Results!R1474</f>
        <v>741.70583109999995</v>
      </c>
      <c r="P227" s="3">
        <f>[1]Results!S1474</f>
        <v>736.73558660000003</v>
      </c>
      <c r="Q227" s="3">
        <f>[1]Results!T1474</f>
        <v>730.47106080000003</v>
      </c>
      <c r="R227" s="3">
        <f>[1]Results!U1474</f>
        <v>723.49545039999998</v>
      </c>
      <c r="S227" s="3">
        <f>[1]Results!V1474</f>
        <v>716.01106440000001</v>
      </c>
      <c r="T227" s="3">
        <f>[1]Results!W1474</f>
        <v>708.49777470000004</v>
      </c>
      <c r="U227" s="3">
        <f>[1]Results!X1474</f>
        <v>701.32754069999999</v>
      </c>
      <c r="V227" s="3">
        <f>[1]Results!Y1474</f>
        <v>694.71937639999999</v>
      </c>
      <c r="W227" s="3">
        <f>[1]Results!Z1474</f>
        <v>688.74485010000001</v>
      </c>
      <c r="X227" s="3">
        <f>[1]Results!AA1474</f>
        <v>683.21509049999997</v>
      </c>
      <c r="Y227" s="3">
        <f>[1]Results!AB1474</f>
        <v>678.07472670000004</v>
      </c>
      <c r="Z227" s="3">
        <f>[1]Results!AC1474</f>
        <v>673.23097329999996</v>
      </c>
      <c r="AA227" s="3">
        <f>[1]Results!AD1474</f>
        <v>668.5836931</v>
      </c>
      <c r="AB227" s="3">
        <f>[1]Results!AE1474</f>
        <v>664.04345850000004</v>
      </c>
      <c r="AC227" s="3">
        <f>[1]Results!AF1474</f>
        <v>659.39503950000005</v>
      </c>
      <c r="AD227" s="3">
        <f>[1]Results!AG1474</f>
        <v>654.65405480000004</v>
      </c>
      <c r="AE227" s="3">
        <f>[1]Results!AH1474</f>
        <v>649.85039770000003</v>
      </c>
      <c r="AF227" s="3">
        <f>[1]Results!AI1474</f>
        <v>645.01836030000004</v>
      </c>
      <c r="AG227" s="3">
        <f>[1]Results!AJ1474</f>
        <v>640.19291969999995</v>
      </c>
      <c r="AH227" s="3">
        <f>[1]Results!AK1474</f>
        <v>635.25151649999998</v>
      </c>
      <c r="AI227" s="3">
        <f>[1]Results!AL1474</f>
        <v>630.27992359999996</v>
      </c>
      <c r="AJ227" s="3">
        <f>[1]Results!AM1474</f>
        <v>625.34232929999996</v>
      </c>
      <c r="AK227" s="3">
        <f>[1]Results!AN1474</f>
        <v>620.47860679999997</v>
      </c>
      <c r="AL227" s="3">
        <f>[1]Results!AO1474</f>
        <v>615.70601669999996</v>
      </c>
      <c r="AM227" s="3">
        <f>[1]Results!AP1474</f>
        <v>610.8947101</v>
      </c>
      <c r="AN227" s="3">
        <f>[1]Results!AQ1474</f>
        <v>606.07530020000002</v>
      </c>
      <c r="AO227" s="3">
        <f>[1]Results!AR1474</f>
        <v>601.27204080000001</v>
      </c>
      <c r="AP227" s="3">
        <f>[1]Results!AS1474</f>
        <v>596.50069099999996</v>
      </c>
      <c r="AQ227" s="3">
        <f>[1]Results!AT1474</f>
        <v>591.76910339999995</v>
      </c>
      <c r="AR227" s="3">
        <f>[1]Results!AU1474</f>
        <v>586.93435550000004</v>
      </c>
      <c r="AS227" s="3">
        <f>[1]Results!AV1474</f>
        <v>582.05504189999999</v>
      </c>
      <c r="AT227" s="3">
        <f>[1]Results!AW1474</f>
        <v>577.17558310000004</v>
      </c>
      <c r="AU227" s="3">
        <f>[1]Results!AX1474</f>
        <v>572.3268769</v>
      </c>
      <c r="AV227" s="3">
        <f>[1]Results!AY1474</f>
        <v>567.52852540000004</v>
      </c>
      <c r="AW227" s="3">
        <f>[1]Results!AZ1474</f>
        <v>562.62360060000003</v>
      </c>
      <c r="AX227" s="3">
        <f>[1]Results!BA1474</f>
        <v>557.69248540000001</v>
      </c>
      <c r="AY227" s="3">
        <f>[1]Results!BB1474</f>
        <v>552.79411010000001</v>
      </c>
      <c r="AZ227" s="3">
        <f>[1]Results!BC1474</f>
        <v>547.96773540000004</v>
      </c>
      <c r="BA227" s="3">
        <f>[1]Results!BD1474</f>
        <v>543.23610120000001</v>
      </c>
      <c r="BB227" s="3">
        <f>[1]Results!BE1474</f>
        <v>538.42266299999994</v>
      </c>
      <c r="BC227" s="3">
        <f>[1]Results!BF1474</f>
        <v>533.50117760000001</v>
      </c>
      <c r="BD227" s="3">
        <f>[1]Results!BG1474</f>
        <v>528.49147110000001</v>
      </c>
      <c r="BE227" s="3">
        <f>[1]Results!BH1474</f>
        <v>523.42786620000004</v>
      </c>
      <c r="BF227" s="3">
        <f>[1]Results!BI1474</f>
        <v>518.34731810000005</v>
      </c>
      <c r="BG227" s="3">
        <f>[1]Results!BJ1474</f>
        <v>513.09091000000001</v>
      </c>
      <c r="BH227" s="3">
        <f>[1]Results!BK1474</f>
        <v>507.77008210000002</v>
      </c>
      <c r="BI227" s="3">
        <f>[1]Results!BL1474</f>
        <v>502.47008219999998</v>
      </c>
      <c r="BJ227" s="3">
        <f>[1]Results!BM1474</f>
        <v>497.25014049999999</v>
      </c>
      <c r="BK227" s="3">
        <f>[1]Results!BN1474</f>
        <v>492.14670940000002</v>
      </c>
      <c r="BL227" s="3">
        <f>[1]Results!BO1474</f>
        <v>487.17767479999998</v>
      </c>
      <c r="BM227" s="3">
        <f>[1]Results!BP1474</f>
        <v>482.34669559999998</v>
      </c>
      <c r="BN227" s="3">
        <f>[1]Results!BQ1474</f>
        <v>477.64727929999998</v>
      </c>
      <c r="BO227" s="3">
        <f>[1]Results!BR1474</f>
        <v>473.06640909999999</v>
      </c>
      <c r="BP227" s="3">
        <f>[1]Results!BS1474</f>
        <v>468.58763620000002</v>
      </c>
      <c r="BQ227" s="3">
        <f>[1]Results!BT1474</f>
        <v>464.0377474</v>
      </c>
      <c r="BR227" s="3">
        <f>[1]Results!BU1474</f>
        <v>459.47062060000002</v>
      </c>
      <c r="BS227" s="3">
        <f>[1]Results!BV1474</f>
        <v>454.92535120000002</v>
      </c>
      <c r="BT227" s="3">
        <f>[1]Results!BW1474</f>
        <v>450.42772200000002</v>
      </c>
      <c r="BU227" s="3">
        <f>[1]Results!BX1474</f>
        <v>445.99286189999998</v>
      </c>
      <c r="BV227" s="3">
        <f>[1]Results!BY1474</f>
        <v>441.62795599999998</v>
      </c>
      <c r="BW227" s="3">
        <f>[1]Results!BZ1474</f>
        <v>437.33466190000001</v>
      </c>
      <c r="BX227" s="3">
        <f>[1]Results!CA1474</f>
        <v>433.11109160000001</v>
      </c>
      <c r="BY227" s="3">
        <f>[1]Results!CB1474</f>
        <v>428.95332880000001</v>
      </c>
      <c r="BZ227" s="3">
        <f>[1]Results!CC1474</f>
        <v>424.85651489999998</v>
      </c>
      <c r="CA227" s="3">
        <f>[1]Results!CD1474</f>
        <v>420.7132646</v>
      </c>
      <c r="CB227" s="3">
        <f>[1]Results!CE1474</f>
        <v>416.56551250000001</v>
      </c>
      <c r="CC227" s="3">
        <f>[1]Results!CF1474</f>
        <v>412.4436561</v>
      </c>
      <c r="CD227" s="3">
        <f>[1]Results!CG1474</f>
        <v>408.36758880000002</v>
      </c>
      <c r="CE227" s="3">
        <f>[1]Results!CH1474</f>
        <v>404.34862470000002</v>
      </c>
      <c r="CF227" s="3">
        <f>[1]Results!CI1474</f>
        <v>400.39154350000001</v>
      </c>
      <c r="CG227" s="3">
        <f>[1]Results!CJ1474</f>
        <v>396.49650530000002</v>
      </c>
      <c r="CH227" s="3">
        <f>[1]Results!CK1474</f>
        <v>392.66071049999999</v>
      </c>
      <c r="CI227" s="3">
        <f>[1]Results!CL1474</f>
        <v>388.87974530000002</v>
      </c>
      <c r="CJ227" s="3">
        <f>[1]Results!CM1474</f>
        <v>385.14859869999998</v>
      </c>
    </row>
    <row r="228" spans="1:88" x14ac:dyDescent="0.3">
      <c r="B228" t="s">
        <v>96</v>
      </c>
      <c r="C228" s="6">
        <f>[1]Results!F1487</f>
        <v>1760.446778</v>
      </c>
      <c r="D228" s="3">
        <f>[1]Results!G1487</f>
        <v>1815.4265829999999</v>
      </c>
      <c r="E228" s="3">
        <f>[1]Results!H1487</f>
        <v>1897.2300729999999</v>
      </c>
      <c r="F228" s="3">
        <f>[1]Results!I1487</f>
        <v>1962.1041090000001</v>
      </c>
      <c r="G228" s="3">
        <f>[1]Results!J1487</f>
        <v>1998.059393</v>
      </c>
      <c r="H228" s="3">
        <f>[1]Results!K1487</f>
        <v>2010.822529</v>
      </c>
      <c r="I228" s="3">
        <f>[1]Results!L1487</f>
        <v>2009.610909</v>
      </c>
      <c r="J228" s="3">
        <f>[1]Results!M1487</f>
        <v>2002.093535</v>
      </c>
      <c r="K228" s="3">
        <f>[1]Results!N1487</f>
        <v>1993.0840889999999</v>
      </c>
      <c r="L228" s="3">
        <f>[1]Results!O1487</f>
        <v>1985.1533569999999</v>
      </c>
      <c r="M228" s="3">
        <f>[1]Results!P1487</f>
        <v>1979.462037</v>
      </c>
      <c r="N228" s="3">
        <f>[1]Results!Q1487</f>
        <v>1976.2261129999999</v>
      </c>
      <c r="O228" s="3">
        <f>[1]Results!R1487</f>
        <v>1975.4252329999999</v>
      </c>
      <c r="P228" s="3">
        <f>[1]Results!S1487</f>
        <v>1976.8537899999999</v>
      </c>
      <c r="Q228" s="3">
        <f>[1]Results!T1487</f>
        <v>1980.18514</v>
      </c>
      <c r="R228" s="3">
        <f>[1]Results!U1487</f>
        <v>1985.076935</v>
      </c>
      <c r="S228" s="3">
        <f>[1]Results!V1487</f>
        <v>1991.4372370000001</v>
      </c>
      <c r="T228" s="3">
        <f>[1]Results!W1487</f>
        <v>1998.9130070000001</v>
      </c>
      <c r="U228" s="3">
        <f>[1]Results!X1487</f>
        <v>2007.0507689999999</v>
      </c>
      <c r="V228" s="3">
        <f>[1]Results!Y1487</f>
        <v>2015.403871</v>
      </c>
      <c r="W228" s="3">
        <f>[1]Results!Z1487</f>
        <v>2023.6472229999999</v>
      </c>
      <c r="X228" s="3">
        <f>[1]Results!AA1487</f>
        <v>2031.445618</v>
      </c>
      <c r="Y228" s="3">
        <f>[1]Results!AB1487</f>
        <v>2038.6979490000001</v>
      </c>
      <c r="Z228" s="3">
        <f>[1]Results!AC1487</f>
        <v>2045.3584519999999</v>
      </c>
      <c r="AA228" s="3">
        <f>[1]Results!AD1487</f>
        <v>2051.3916180000001</v>
      </c>
      <c r="AB228" s="3">
        <f>[1]Results!AE1487</f>
        <v>2056.8369240000002</v>
      </c>
      <c r="AC228" s="3">
        <f>[1]Results!AF1487</f>
        <v>2061.6157560000001</v>
      </c>
      <c r="AD228" s="3">
        <f>[1]Results!AG1487</f>
        <v>2065.768286</v>
      </c>
      <c r="AE228" s="3">
        <f>[1]Results!AH1487</f>
        <v>2069.4705669999998</v>
      </c>
      <c r="AF228" s="3">
        <f>[1]Results!AI1487</f>
        <v>2072.9837109999999</v>
      </c>
      <c r="AG228" s="3">
        <f>[1]Results!AJ1487</f>
        <v>2076.622891</v>
      </c>
      <c r="AH228" s="3">
        <f>[1]Results!AK1487</f>
        <v>2080.4811749999999</v>
      </c>
      <c r="AI228" s="3">
        <f>[1]Results!AL1487</f>
        <v>2084.6877100000002</v>
      </c>
      <c r="AJ228" s="3">
        <f>[1]Results!AM1487</f>
        <v>2089.3246089999998</v>
      </c>
      <c r="AK228" s="3">
        <f>[1]Results!AN1487</f>
        <v>2094.417645</v>
      </c>
      <c r="AL228" s="3">
        <f>[1]Results!AO1487</f>
        <v>2099.9563790000002</v>
      </c>
      <c r="AM228" s="3">
        <f>[1]Results!AP1487</f>
        <v>2103.2291449999998</v>
      </c>
      <c r="AN228" s="3">
        <f>[1]Results!AQ1487</f>
        <v>2107.578759</v>
      </c>
      <c r="AO228" s="3">
        <f>[1]Results!AR1487</f>
        <v>2113.578062</v>
      </c>
      <c r="AP228" s="3">
        <f>[1]Results!AS1487</f>
        <v>2120.8518410000001</v>
      </c>
      <c r="AQ228" s="3">
        <f>[1]Results!AT1487</f>
        <v>2128.8961530000001</v>
      </c>
      <c r="AR228" s="3">
        <f>[1]Results!AU1487</f>
        <v>2137.1284470000001</v>
      </c>
      <c r="AS228" s="3">
        <f>[1]Results!AV1487</f>
        <v>2145.24892</v>
      </c>
      <c r="AT228" s="3">
        <f>[1]Results!AW1487</f>
        <v>2153.1677119999999</v>
      </c>
      <c r="AU228" s="3">
        <f>[1]Results!AX1487</f>
        <v>2160.8681889999998</v>
      </c>
      <c r="AV228" s="3">
        <f>[1]Results!AY1487</f>
        <v>2168.3544390000002</v>
      </c>
      <c r="AW228" s="3">
        <f>[1]Results!AZ1487</f>
        <v>2176.0699370000002</v>
      </c>
      <c r="AX228" s="3">
        <f>[1]Results!BA1487</f>
        <v>2183.307761</v>
      </c>
      <c r="AY228" s="3">
        <f>[1]Results!BB1487</f>
        <v>2189.9751030000002</v>
      </c>
      <c r="AZ228" s="3">
        <f>[1]Results!BC1487</f>
        <v>2196.1667480000001</v>
      </c>
      <c r="BA228" s="3">
        <f>[1]Results!BD1487</f>
        <v>2201.9972069999999</v>
      </c>
      <c r="BB228" s="3">
        <f>[1]Results!BE1487</f>
        <v>2182.7177969999998</v>
      </c>
      <c r="BC228" s="3">
        <f>[1]Results!BF1487</f>
        <v>2167.0172259999999</v>
      </c>
      <c r="BD228" s="3">
        <f>[1]Results!BG1487</f>
        <v>2158.927021</v>
      </c>
      <c r="BE228" s="3">
        <f>[1]Results!BH1487</f>
        <v>2156.6781850000002</v>
      </c>
      <c r="BF228" s="3">
        <f>[1]Results!BI1487</f>
        <v>2157.8629000000001</v>
      </c>
      <c r="BG228" s="3">
        <f>[1]Results!BJ1487</f>
        <v>2160.2130710000001</v>
      </c>
      <c r="BH228" s="3">
        <f>[1]Results!BK1487</f>
        <v>2162.7578119999998</v>
      </c>
      <c r="BI228" s="3">
        <f>[1]Results!BL1487</f>
        <v>2164.9909980000002</v>
      </c>
      <c r="BJ228" s="3">
        <f>[1]Results!BM1487</f>
        <v>2166.7000269999999</v>
      </c>
      <c r="BK228" s="3">
        <f>[1]Results!BN1487</f>
        <v>2167.836742</v>
      </c>
      <c r="BL228" s="3">
        <f>[1]Results!BO1487</f>
        <v>2168.4331069999998</v>
      </c>
      <c r="BM228" s="3">
        <f>[1]Results!BP1487</f>
        <v>2168.5515289999998</v>
      </c>
      <c r="BN228" s="3">
        <f>[1]Results!BQ1487</f>
        <v>2168.2584860000002</v>
      </c>
      <c r="BO228" s="3">
        <f>[1]Results!BR1487</f>
        <v>2167.6125099999999</v>
      </c>
      <c r="BP228" s="3">
        <f>[1]Results!BS1487</f>
        <v>2166.6604000000002</v>
      </c>
      <c r="BQ228" s="3">
        <f>[1]Results!BT1487</f>
        <v>2165.2122800000002</v>
      </c>
      <c r="BR228" s="3">
        <f>[1]Results!BU1487</f>
        <v>2163.2885740000002</v>
      </c>
      <c r="BS228" s="3">
        <f>[1]Results!BV1487</f>
        <v>2160.9756090000001</v>
      </c>
      <c r="BT228" s="3">
        <f>[1]Results!BW1487</f>
        <v>2158.3569459999999</v>
      </c>
      <c r="BU228" s="3">
        <f>[1]Results!BX1487</f>
        <v>2155.4947480000001</v>
      </c>
      <c r="BV228" s="3">
        <f>[1]Results!BY1487</f>
        <v>2152.430914</v>
      </c>
      <c r="BW228" s="3">
        <f>[1]Results!BZ1487</f>
        <v>2149.1934799999999</v>
      </c>
      <c r="BX228" s="3">
        <f>[1]Results!CA1487</f>
        <v>2145.8025229999998</v>
      </c>
      <c r="BY228" s="3">
        <f>[1]Results!CB1487</f>
        <v>2142.274054</v>
      </c>
      <c r="BZ228" s="3">
        <f>[1]Results!CC1487</f>
        <v>2138.6220709999998</v>
      </c>
      <c r="CA228" s="3">
        <f>[1]Results!CD1487</f>
        <v>2134.705203</v>
      </c>
      <c r="CB228" s="3">
        <f>[1]Results!CE1487</f>
        <v>2130.5318809999999</v>
      </c>
      <c r="CC228" s="3">
        <f>[1]Results!CF1487</f>
        <v>2126.1587880000002</v>
      </c>
      <c r="CD228" s="3">
        <f>[1]Results!CG1487</f>
        <v>2121.6423220000001</v>
      </c>
      <c r="CE228" s="3">
        <f>[1]Results!CH1487</f>
        <v>2117.0249869999998</v>
      </c>
      <c r="CF228" s="3">
        <f>[1]Results!CI1487</f>
        <v>2112.335701</v>
      </c>
      <c r="CG228" s="3">
        <f>[1]Results!CJ1487</f>
        <v>2107.5939539999999</v>
      </c>
      <c r="CH228" s="3">
        <f>[1]Results!CK1487</f>
        <v>2102.8137660000002</v>
      </c>
      <c r="CI228" s="3">
        <f>[1]Results!CL1487</f>
        <v>2098.0063449999998</v>
      </c>
      <c r="CJ228" s="3">
        <f>[1]Results!CM1487</f>
        <v>2093.1815270000002</v>
      </c>
    </row>
    <row r="229" spans="1:88" x14ac:dyDescent="0.3">
      <c r="B229" t="s">
        <v>11</v>
      </c>
      <c r="C229" s="6">
        <f>[1]Results!F1502</f>
        <v>57.192263349999998</v>
      </c>
      <c r="D229" s="3">
        <f>[1]Results!G1502</f>
        <v>57.06066079</v>
      </c>
      <c r="E229" s="3">
        <f>[1]Results!H1502</f>
        <v>56.812779310000003</v>
      </c>
      <c r="F229" s="3">
        <f>[1]Results!I1502</f>
        <v>56.570302439999999</v>
      </c>
      <c r="G229" s="3">
        <f>[1]Results!J1502</f>
        <v>56.330107699999999</v>
      </c>
      <c r="H229" s="3">
        <f>[1]Results!K1502</f>
        <v>56.127862839999999</v>
      </c>
      <c r="I229" s="3">
        <f>[1]Results!L1502</f>
        <v>55.998046719999998</v>
      </c>
      <c r="J229" s="3">
        <f>[1]Results!M1502</f>
        <v>55.936217679999999</v>
      </c>
      <c r="K229" s="3">
        <f>[1]Results!N1502</f>
        <v>55.935675089999997</v>
      </c>
      <c r="L229" s="3">
        <f>[1]Results!O1502</f>
        <v>55.980565900000002</v>
      </c>
      <c r="M229" s="3">
        <f>[1]Results!P1502</f>
        <v>56.060281289999999</v>
      </c>
      <c r="N229" s="3">
        <f>[1]Results!Q1502</f>
        <v>56.160268950000003</v>
      </c>
      <c r="O229" s="3">
        <f>[1]Results!R1502</f>
        <v>56.285837190000002</v>
      </c>
      <c r="P229" s="3">
        <f>[1]Results!S1502</f>
        <v>56.44591088</v>
      </c>
      <c r="Q229" s="3">
        <f>[1]Results!T1502</f>
        <v>56.650799550000002</v>
      </c>
      <c r="R229" s="3">
        <f>[1]Results!U1502</f>
        <v>56.909713840000002</v>
      </c>
      <c r="S229" s="3">
        <f>[1]Results!V1502</f>
        <v>57.200189559999998</v>
      </c>
      <c r="T229" s="3">
        <f>[1]Results!W1502</f>
        <v>57.533876429999999</v>
      </c>
      <c r="U229" s="3">
        <f>[1]Results!X1502</f>
        <v>57.918250870000001</v>
      </c>
      <c r="V229" s="3">
        <f>[1]Results!Y1502</f>
        <v>58.351151559999998</v>
      </c>
      <c r="W229" s="3">
        <f>[1]Results!Z1502</f>
        <v>58.82317844</v>
      </c>
      <c r="X229" s="3">
        <f>[1]Results!AA1502</f>
        <v>59.312795520000002</v>
      </c>
      <c r="Y229" s="3">
        <f>[1]Results!AB1502</f>
        <v>59.810516800000002</v>
      </c>
      <c r="Z229" s="3">
        <f>[1]Results!AC1502</f>
        <v>60.308691600000003</v>
      </c>
      <c r="AA229" s="3">
        <f>[1]Results!AD1502</f>
        <v>60.802176500000002</v>
      </c>
      <c r="AB229" s="3">
        <f>[1]Results!AE1502</f>
        <v>61.287765409999999</v>
      </c>
      <c r="AC229" s="3">
        <f>[1]Results!AF1502</f>
        <v>61.7545207</v>
      </c>
      <c r="AD229" s="3">
        <f>[1]Results!AG1502</f>
        <v>62.20383769</v>
      </c>
      <c r="AE229" s="3">
        <f>[1]Results!AH1502</f>
        <v>62.63688037</v>
      </c>
      <c r="AF229" s="3">
        <f>[1]Results!AI1502</f>
        <v>63.05330249</v>
      </c>
      <c r="AG229" s="3">
        <f>[1]Results!AJ1502</f>
        <v>63.452001590000002</v>
      </c>
      <c r="AH229" s="3">
        <f>[1]Results!AK1502</f>
        <v>63.822208279999998</v>
      </c>
      <c r="AI229" s="3">
        <f>[1]Results!AL1502</f>
        <v>64.165760950000006</v>
      </c>
      <c r="AJ229" s="3">
        <f>[1]Results!AM1502</f>
        <v>64.484346540000004</v>
      </c>
      <c r="AK229" s="3">
        <f>[1]Results!AN1502</f>
        <v>64.779061740000003</v>
      </c>
      <c r="AL229" s="3">
        <f>[1]Results!AO1502</f>
        <v>65.050539839999999</v>
      </c>
      <c r="AM229" s="3">
        <f>[1]Results!AP1502</f>
        <v>65.304358280000002</v>
      </c>
      <c r="AN229" s="3">
        <f>[1]Results!AQ1502</f>
        <v>65.541913109999996</v>
      </c>
      <c r="AO229" s="3">
        <f>[1]Results!AR1502</f>
        <v>65.762535850000006</v>
      </c>
      <c r="AP229" s="3">
        <f>[1]Results!AS1502</f>
        <v>65.965201149999999</v>
      </c>
      <c r="AQ229" s="3">
        <f>[1]Results!AT1502</f>
        <v>66.149135540000003</v>
      </c>
      <c r="AR229" s="3">
        <f>[1]Results!AU1502</f>
        <v>66.304572230000005</v>
      </c>
      <c r="AS229" s="3">
        <f>[1]Results!AV1502</f>
        <v>66.434364290000005</v>
      </c>
      <c r="AT229" s="3">
        <f>[1]Results!AW1502</f>
        <v>66.541372769999995</v>
      </c>
      <c r="AU229" s="3">
        <f>[1]Results!AX1502</f>
        <v>66.627974429999995</v>
      </c>
      <c r="AV229" s="3">
        <f>[1]Results!AY1502</f>
        <v>66.696165429999994</v>
      </c>
      <c r="AW229" s="3">
        <f>[1]Results!AZ1502</f>
        <v>66.736534660000004</v>
      </c>
      <c r="AX229" s="3">
        <f>[1]Results!BA1502</f>
        <v>66.754342899999997</v>
      </c>
      <c r="AY229" s="3">
        <f>[1]Results!BB1502</f>
        <v>66.754117960000002</v>
      </c>
      <c r="AZ229" s="3">
        <f>[1]Results!BC1502</f>
        <v>66.739338889999999</v>
      </c>
      <c r="BA229" s="3">
        <f>[1]Results!BD1502</f>
        <v>66.712665680000001</v>
      </c>
      <c r="BB229" s="3">
        <f>[1]Results!BE1502</f>
        <v>66.661506650000007</v>
      </c>
      <c r="BC229" s="3">
        <f>[1]Results!BF1502</f>
        <v>66.589410720000004</v>
      </c>
      <c r="BD229" s="3">
        <f>[1]Results!BG1502</f>
        <v>66.500425820000004</v>
      </c>
      <c r="BE229" s="3">
        <f>[1]Results!BH1502</f>
        <v>66.397694259999994</v>
      </c>
      <c r="BF229" s="3">
        <f>[1]Results!BI1502</f>
        <v>66.284011239999998</v>
      </c>
      <c r="BG229" s="3">
        <f>[1]Results!BJ1502</f>
        <v>66.148450519999997</v>
      </c>
      <c r="BH229" s="3">
        <f>[1]Results!BK1502</f>
        <v>65.997334789999996</v>
      </c>
      <c r="BI229" s="3">
        <f>[1]Results!BL1502</f>
        <v>65.835914040000006</v>
      </c>
      <c r="BJ229" s="3">
        <f>[1]Results!BM1502</f>
        <v>65.667835879999998</v>
      </c>
      <c r="BK229" s="3">
        <f>[1]Results!BN1502</f>
        <v>65.495519470000005</v>
      </c>
      <c r="BL229" s="3">
        <f>[1]Results!BO1502</f>
        <v>65.320519860000005</v>
      </c>
      <c r="BM229" s="3">
        <f>[1]Results!BP1502</f>
        <v>65.143798160000003</v>
      </c>
      <c r="BN229" s="3">
        <f>[1]Results!BQ1502</f>
        <v>64.965914290000001</v>
      </c>
      <c r="BO229" s="3">
        <f>[1]Results!BR1502</f>
        <v>64.787161879999999</v>
      </c>
      <c r="BP229" s="3">
        <f>[1]Results!BS1502</f>
        <v>64.607660949999996</v>
      </c>
      <c r="BQ229" s="3">
        <f>[1]Results!BT1502</f>
        <v>64.415935349999998</v>
      </c>
      <c r="BR229" s="3">
        <f>[1]Results!BU1502</f>
        <v>64.215719050000004</v>
      </c>
      <c r="BS229" s="3">
        <f>[1]Results!BV1502</f>
        <v>64.010211200000001</v>
      </c>
      <c r="BT229" s="3">
        <f>[1]Results!BW1502</f>
        <v>63.801636999999999</v>
      </c>
      <c r="BU229" s="3">
        <f>[1]Results!BX1502</f>
        <v>63.591484629999997</v>
      </c>
      <c r="BV229" s="3">
        <f>[1]Results!BY1502</f>
        <v>63.380710020000002</v>
      </c>
      <c r="BW229" s="3">
        <f>[1]Results!BZ1502</f>
        <v>63.169882569999999</v>
      </c>
      <c r="BX229" s="3">
        <f>[1]Results!CA1502</f>
        <v>62.959315310000001</v>
      </c>
      <c r="BY229" s="3">
        <f>[1]Results!CB1502</f>
        <v>62.749159059999997</v>
      </c>
      <c r="BZ229" s="3">
        <f>[1]Results!CC1502</f>
        <v>62.539469750000002</v>
      </c>
      <c r="CA229" s="3">
        <f>[1]Results!CD1502</f>
        <v>62.322295009999998</v>
      </c>
      <c r="CB229" s="3">
        <f>[1]Results!CE1502</f>
        <v>62.100282200000002</v>
      </c>
      <c r="CC229" s="3">
        <f>[1]Results!CF1502</f>
        <v>61.875705969999999</v>
      </c>
      <c r="CD229" s="3">
        <f>[1]Results!CG1502</f>
        <v>61.650156600000003</v>
      </c>
      <c r="CE229" s="3">
        <f>[1]Results!CH1502</f>
        <v>61.424700209999997</v>
      </c>
      <c r="CF229" s="3">
        <f>[1]Results!CI1502</f>
        <v>61.200022920000002</v>
      </c>
      <c r="CG229" s="3">
        <f>[1]Results!CJ1502</f>
        <v>60.97653674</v>
      </c>
      <c r="CH229" s="3">
        <f>[1]Results!CK1502</f>
        <v>60.754462760000003</v>
      </c>
      <c r="CI229" s="3">
        <f>[1]Results!CL1502</f>
        <v>60.533897799999998</v>
      </c>
      <c r="CJ229" s="3">
        <f>[1]Results!CM1502</f>
        <v>60.314864900000003</v>
      </c>
    </row>
    <row r="230" spans="1:88" x14ac:dyDescent="0.3">
      <c r="B230" t="s">
        <v>8</v>
      </c>
      <c r="C230" s="6">
        <f>[1]Results!F1477-[1]Results!F1487</f>
        <v>2548.0689260000004</v>
      </c>
      <c r="D230" s="3">
        <f>[1]Results!G1477-[1]Results!G1487</f>
        <v>2514.404798</v>
      </c>
      <c r="E230" s="3">
        <f>[1]Results!H1477-[1]Results!H1487</f>
        <v>2493.8296150000006</v>
      </c>
      <c r="F230" s="3">
        <f>[1]Results!I1477-[1]Results!I1487</f>
        <v>2483.8530909999999</v>
      </c>
      <c r="G230" s="3">
        <f>[1]Results!J1477-[1]Results!J1487</f>
        <v>2481.2937639999996</v>
      </c>
      <c r="H230" s="3">
        <f>[1]Results!K1477-[1]Results!K1487</f>
        <v>2484.1382299999996</v>
      </c>
      <c r="I230" s="3">
        <f>[1]Results!L1477-[1]Results!L1487</f>
        <v>2489.6200159999999</v>
      </c>
      <c r="J230" s="3">
        <f>[1]Results!M1477-[1]Results!M1487</f>
        <v>2496.524555</v>
      </c>
      <c r="K230" s="3">
        <f>[1]Results!N1477-[1]Results!N1487</f>
        <v>2503.9691050000001</v>
      </c>
      <c r="L230" s="3">
        <f>[1]Results!O1477-[1]Results!O1487</f>
        <v>2511.2570109999997</v>
      </c>
      <c r="M230" s="3">
        <f>[1]Results!P1477-[1]Results!P1487</f>
        <v>2517.895289</v>
      </c>
      <c r="N230" s="3">
        <f>[1]Results!Q1477-[1]Results!Q1487</f>
        <v>2522.6537740000003</v>
      </c>
      <c r="O230" s="3">
        <f>[1]Results!R1477-[1]Results!R1487</f>
        <v>2525.6823700000004</v>
      </c>
      <c r="P230" s="3">
        <f>[1]Results!S1477-[1]Results!S1487</f>
        <v>2527.1874069999994</v>
      </c>
      <c r="Q230" s="3">
        <f>[1]Results!T1477-[1]Results!T1487</f>
        <v>2527.4552410000001</v>
      </c>
      <c r="R230" s="3">
        <f>[1]Results!U1477-[1]Results!U1487</f>
        <v>2526.8319000000001</v>
      </c>
      <c r="S230" s="3">
        <f>[1]Results!V1477-[1]Results!V1487</f>
        <v>2525.2149419999996</v>
      </c>
      <c r="T230" s="3">
        <f>[1]Results!W1477-[1]Results!W1487</f>
        <v>2523.4519110000001</v>
      </c>
      <c r="U230" s="3">
        <f>[1]Results!X1477-[1]Results!X1487</f>
        <v>2522.0218250000003</v>
      </c>
      <c r="V230" s="3">
        <f>[1]Results!Y1477-[1]Results!Y1487</f>
        <v>2521.1467770000004</v>
      </c>
      <c r="W230" s="3">
        <f>[1]Results!Z1477-[1]Results!Z1487</f>
        <v>2520.9086749999997</v>
      </c>
      <c r="X230" s="3">
        <f>[1]Results!AA1477-[1]Results!AA1487</f>
        <v>2520.5622350000003</v>
      </c>
      <c r="Y230" s="3">
        <f>[1]Results!AB1477-[1]Results!AB1487</f>
        <v>2520.4244349999999</v>
      </c>
      <c r="Z230" s="3">
        <f>[1]Results!AC1477-[1]Results!AC1487</f>
        <v>2520.700163</v>
      </c>
      <c r="AA230" s="3">
        <f>[1]Results!AD1477-[1]Results!AD1487</f>
        <v>2521.5233679999997</v>
      </c>
      <c r="AB230" s="3">
        <f>[1]Results!AE1477-[1]Results!AE1487</f>
        <v>2522.9714130000002</v>
      </c>
      <c r="AC230" s="3">
        <f>[1]Results!AF1477-[1]Results!AF1487</f>
        <v>2524.3224259999997</v>
      </c>
      <c r="AD230" s="3">
        <f>[1]Results!AG1477-[1]Results!AG1487</f>
        <v>2525.9096700000005</v>
      </c>
      <c r="AE230" s="3">
        <f>[1]Results!AH1477-[1]Results!AH1487</f>
        <v>2527.9375850000001</v>
      </c>
      <c r="AF230" s="3">
        <f>[1]Results!AI1477-[1]Results!AI1487</f>
        <v>2530.4699479999999</v>
      </c>
      <c r="AG230" s="3">
        <f>[1]Results!AJ1477-[1]Results!AJ1487</f>
        <v>2533.4891509999998</v>
      </c>
      <c r="AH230" s="3">
        <f>[1]Results!AK1477-[1]Results!AK1487</f>
        <v>2536.1354270000002</v>
      </c>
      <c r="AI230" s="3">
        <f>[1]Results!AL1477-[1]Results!AL1487</f>
        <v>2538.6782249999997</v>
      </c>
      <c r="AJ230" s="3">
        <f>[1]Results!AM1477-[1]Results!AM1487</f>
        <v>2541.2692499999998</v>
      </c>
      <c r="AK230" s="3">
        <f>[1]Results!AN1477-[1]Results!AN1487</f>
        <v>2543.9627139999998</v>
      </c>
      <c r="AL230" s="3">
        <f>[1]Results!AO1477-[1]Results!AO1487</f>
        <v>2546.7499389999994</v>
      </c>
      <c r="AM230" s="3">
        <f>[1]Results!AP1477-[1]Results!AP1487</f>
        <v>2549.2750680000004</v>
      </c>
      <c r="AN230" s="3">
        <f>[1]Results!AQ1477-[1]Results!AQ1487</f>
        <v>2551.9005090000001</v>
      </c>
      <c r="AO230" s="3">
        <f>[1]Results!AR1477-[1]Results!AR1487</f>
        <v>2554.7194370000002</v>
      </c>
      <c r="AP230" s="3">
        <f>[1]Results!AS1477-[1]Results!AS1487</f>
        <v>2557.6824259999999</v>
      </c>
      <c r="AQ230" s="3">
        <f>[1]Results!AT1477-[1]Results!AT1487</f>
        <v>2560.6998149999995</v>
      </c>
      <c r="AR230" s="3">
        <f>[1]Results!AU1477-[1]Results!AU1487</f>
        <v>2562.9049480000003</v>
      </c>
      <c r="AS230" s="3">
        <f>[1]Results!AV1477-[1]Results!AV1487</f>
        <v>2564.5800550000004</v>
      </c>
      <c r="AT230" s="3">
        <f>[1]Results!AW1477-[1]Results!AW1487</f>
        <v>2565.9260840000002</v>
      </c>
      <c r="AU230" s="3">
        <f>[1]Results!AX1477-[1]Results!AX1487</f>
        <v>2567.0721570000005</v>
      </c>
      <c r="AV230" s="3">
        <f>[1]Results!AY1477-[1]Results!AY1487</f>
        <v>2568.0996279999995</v>
      </c>
      <c r="AW230" s="3">
        <f>[1]Results!AZ1477-[1]Results!AZ1487</f>
        <v>2568.1434819999995</v>
      </c>
      <c r="AX230" s="3">
        <f>[1]Results!BA1477-[1]Results!BA1487</f>
        <v>2567.6450020000002</v>
      </c>
      <c r="AY230" s="3">
        <f>[1]Results!BB1477-[1]Results!BB1487</f>
        <v>2566.9095379999994</v>
      </c>
      <c r="AZ230" s="3">
        <f>[1]Results!BC1477-[1]Results!BC1487</f>
        <v>2566.1299640000002</v>
      </c>
      <c r="BA230" s="3">
        <f>[1]Results!BD1477-[1]Results!BD1487</f>
        <v>2565.4185400000001</v>
      </c>
      <c r="BB230" s="3">
        <f>[1]Results!BE1477-[1]Results!BE1487</f>
        <v>2563.269092</v>
      </c>
      <c r="BC230" s="3">
        <f>[1]Results!BF1477-[1]Results!BF1487</f>
        <v>2560.8065749999996</v>
      </c>
      <c r="BD230" s="3">
        <f>[1]Results!BG1477-[1]Results!BG1487</f>
        <v>2558.4412209999996</v>
      </c>
      <c r="BE230" s="3">
        <f>[1]Results!BH1477-[1]Results!BH1487</f>
        <v>2556.2131599999998</v>
      </c>
      <c r="BF230" s="3">
        <f>[1]Results!BI1477-[1]Results!BI1487</f>
        <v>2554.0860320000002</v>
      </c>
      <c r="BG230" s="3">
        <f>[1]Results!BJ1477-[1]Results!BJ1487</f>
        <v>2550.9128639999999</v>
      </c>
      <c r="BH230" s="3">
        <f>[1]Results!BK1477-[1]Results!BK1487</f>
        <v>2547.1783009999999</v>
      </c>
      <c r="BI230" s="3">
        <f>[1]Results!BL1477-[1]Results!BL1487</f>
        <v>2543.2203309999995</v>
      </c>
      <c r="BJ230" s="3">
        <f>[1]Results!BM1477-[1]Results!BM1487</f>
        <v>2539.2459269999999</v>
      </c>
      <c r="BK230" s="3">
        <f>[1]Results!BN1477-[1]Results!BN1487</f>
        <v>2535.3718219999996</v>
      </c>
      <c r="BL230" s="3">
        <f>[1]Results!BO1477-[1]Results!BO1487</f>
        <v>2531.656403</v>
      </c>
      <c r="BM230" s="3">
        <f>[1]Results!BP1477-[1]Results!BP1487</f>
        <v>2528.1209210000002</v>
      </c>
      <c r="BN230" s="3">
        <f>[1]Results!BQ1477-[1]Results!BQ1487</f>
        <v>2524.7628899999995</v>
      </c>
      <c r="BO230" s="3">
        <f>[1]Results!BR1477-[1]Results!BR1487</f>
        <v>2521.5646919999999</v>
      </c>
      <c r="BP230" s="3">
        <f>[1]Results!BS1477-[1]Results!BS1487</f>
        <v>2518.4994869999996</v>
      </c>
      <c r="BQ230" s="3">
        <f>[1]Results!BT1477-[1]Results!BT1487</f>
        <v>2514.5865600000002</v>
      </c>
      <c r="BR230" s="3">
        <f>[1]Results!BU1477-[1]Results!BU1487</f>
        <v>2510.2219679999998</v>
      </c>
      <c r="BS230" s="3">
        <f>[1]Results!BV1477-[1]Results!BV1487</f>
        <v>2505.6675649999997</v>
      </c>
      <c r="BT230" s="3">
        <f>[1]Results!BW1477-[1]Results!BW1487</f>
        <v>2501.0721780000003</v>
      </c>
      <c r="BU230" s="3">
        <f>[1]Results!BX1477-[1]Results!BX1487</f>
        <v>2496.510448</v>
      </c>
      <c r="BV230" s="3">
        <f>[1]Results!BY1477-[1]Results!BY1487</f>
        <v>2492.0130770000001</v>
      </c>
      <c r="BW230" s="3">
        <f>[1]Results!BZ1477-[1]Results!BZ1487</f>
        <v>2487.5868149999997</v>
      </c>
      <c r="BX230" s="3">
        <f>[1]Results!CA1477-[1]Results!CA1487</f>
        <v>2483.2264799999998</v>
      </c>
      <c r="BY230" s="3">
        <f>[1]Results!CB1477-[1]Results!CB1487</f>
        <v>2478.9215710000003</v>
      </c>
      <c r="BZ230" s="3">
        <f>[1]Results!CC1477-[1]Results!CC1487</f>
        <v>2474.6596209999998</v>
      </c>
      <c r="CA230" s="3">
        <f>[1]Results!CD1477-[1]Results!CD1487</f>
        <v>2469.7717079999998</v>
      </c>
      <c r="CB230" s="3">
        <f>[1]Results!CE1477-[1]Results!CE1487</f>
        <v>2464.5434610000002</v>
      </c>
      <c r="CC230" s="3">
        <f>[1]Results!CF1477-[1]Results!CF1487</f>
        <v>2459.1659979999999</v>
      </c>
      <c r="CD230" s="3">
        <f>[1]Results!CG1477-[1]Results!CG1487</f>
        <v>2453.7501729999999</v>
      </c>
      <c r="CE230" s="3">
        <f>[1]Results!CH1477-[1]Results!CH1487</f>
        <v>2448.3533160000006</v>
      </c>
      <c r="CF230" s="3">
        <f>[1]Results!CI1477-[1]Results!CI1487</f>
        <v>2443.000266</v>
      </c>
      <c r="CG230" s="3">
        <f>[1]Results!CJ1477-[1]Results!CJ1487</f>
        <v>2437.6975050000001</v>
      </c>
      <c r="CH230" s="3">
        <f>[1]Results!CK1477-[1]Results!CK1487</f>
        <v>2432.4419419999995</v>
      </c>
      <c r="CI230" s="3">
        <f>[1]Results!CL1477-[1]Results!CL1487</f>
        <v>2427.2260200000001</v>
      </c>
      <c r="CJ230" s="3">
        <f>[1]Results!CM1477-[1]Results!CM1487</f>
        <v>2422.040544</v>
      </c>
    </row>
    <row r="231" spans="1:88" x14ac:dyDescent="0.3">
      <c r="B231" t="s">
        <v>24</v>
      </c>
      <c r="C231" s="6">
        <f>[1]Results!F1497</f>
        <v>43.135625480000002</v>
      </c>
      <c r="D231" s="3">
        <f>[1]Results!G1497</f>
        <v>43.411450240000001</v>
      </c>
      <c r="E231" s="3">
        <f>[1]Results!H1497</f>
        <v>43.921155579999997</v>
      </c>
      <c r="F231" s="3">
        <f>[1]Results!I1497</f>
        <v>44.404747030000003</v>
      </c>
      <c r="G231" s="3">
        <f>[1]Results!J1497</f>
        <v>44.826829590000003</v>
      </c>
      <c r="H231" s="3">
        <f>[1]Results!K1497</f>
        <v>45.188637059999998</v>
      </c>
      <c r="I231" s="3">
        <f>[1]Results!L1497</f>
        <v>45.451395730000002</v>
      </c>
      <c r="J231" s="3">
        <f>[1]Results!M1497</f>
        <v>45.606938620000001</v>
      </c>
      <c r="K231" s="3">
        <f>[1]Results!N1497</f>
        <v>45.651076379999999</v>
      </c>
      <c r="L231" s="3">
        <f>[1]Results!O1497</f>
        <v>45.593559079999999</v>
      </c>
      <c r="M231" s="3">
        <f>[1]Results!P1497</f>
        <v>45.450514779999999</v>
      </c>
      <c r="N231" s="3">
        <f>[1]Results!Q1497</f>
        <v>45.227248609999997</v>
      </c>
      <c r="O231" s="3">
        <f>[1]Results!R1497</f>
        <v>44.941290250000002</v>
      </c>
      <c r="P231" s="3">
        <f>[1]Results!S1497</f>
        <v>44.606598339999998</v>
      </c>
      <c r="Q231" s="3">
        <f>[1]Results!T1497</f>
        <v>44.23447513</v>
      </c>
      <c r="R231" s="3">
        <f>[1]Results!U1497</f>
        <v>43.834523619999999</v>
      </c>
      <c r="S231" s="3">
        <f>[1]Results!V1497</f>
        <v>43.372633200000003</v>
      </c>
      <c r="T231" s="3">
        <f>[1]Results!W1497</f>
        <v>42.909646649999999</v>
      </c>
      <c r="U231" s="3">
        <f>[1]Results!X1497</f>
        <v>42.477541250000002</v>
      </c>
      <c r="V231" s="3">
        <f>[1]Results!Y1497</f>
        <v>42.08684513</v>
      </c>
      <c r="W231" s="3">
        <f>[1]Results!Z1497</f>
        <v>41.736703040000002</v>
      </c>
      <c r="X231" s="3">
        <f>[1]Results!AA1497</f>
        <v>41.417549829999999</v>
      </c>
      <c r="Y231" s="3">
        <f>[1]Results!AB1497</f>
        <v>41.12309904</v>
      </c>
      <c r="Z231" s="3">
        <f>[1]Results!AC1497</f>
        <v>40.847825559999997</v>
      </c>
      <c r="AA231" s="3">
        <f>[1]Results!AD1497</f>
        <v>40.587238839999998</v>
      </c>
      <c r="AB231" s="3">
        <f>[1]Results!AE1497</f>
        <v>40.338077849999998</v>
      </c>
      <c r="AC231" s="3">
        <f>[1]Results!AF1497</f>
        <v>40.09430081</v>
      </c>
      <c r="AD231" s="3">
        <f>[1]Results!AG1497</f>
        <v>39.855006060000001</v>
      </c>
      <c r="AE231" s="3">
        <f>[1]Results!AH1497</f>
        <v>39.619801629999998</v>
      </c>
      <c r="AF231" s="3">
        <f>[1]Results!AI1497</f>
        <v>39.387950170000003</v>
      </c>
      <c r="AG231" s="3">
        <f>[1]Results!AJ1497</f>
        <v>39.158645870000001</v>
      </c>
      <c r="AH231" s="3">
        <f>[1]Results!AK1497</f>
        <v>38.927282750000003</v>
      </c>
      <c r="AI231" s="3">
        <f>[1]Results!AL1497</f>
        <v>38.694334040000001</v>
      </c>
      <c r="AJ231" s="3">
        <f>[1]Results!AM1497</f>
        <v>38.460721919999997</v>
      </c>
      <c r="AK231" s="3">
        <f>[1]Results!AN1497</f>
        <v>38.227330010000003</v>
      </c>
      <c r="AL231" s="3">
        <f>[1]Results!AO1497</f>
        <v>37.994957800000002</v>
      </c>
      <c r="AM231" s="3">
        <f>[1]Results!AP1497</f>
        <v>37.872132639999997</v>
      </c>
      <c r="AN231" s="3">
        <f>[1]Results!AQ1497</f>
        <v>37.814114850000003</v>
      </c>
      <c r="AO231" s="3">
        <f>[1]Results!AR1497</f>
        <v>37.794571429999998</v>
      </c>
      <c r="AP231" s="3">
        <f>[1]Results!AS1497</f>
        <v>37.79799637</v>
      </c>
      <c r="AQ231" s="3">
        <f>[1]Results!AT1497</f>
        <v>37.815428179999998</v>
      </c>
      <c r="AR231" s="3">
        <f>[1]Results!AU1497</f>
        <v>37.83801828</v>
      </c>
      <c r="AS231" s="3">
        <f>[1]Results!AV1497</f>
        <v>37.863972959999998</v>
      </c>
      <c r="AT231" s="3">
        <f>[1]Results!AW1497</f>
        <v>37.89302532</v>
      </c>
      <c r="AU231" s="3">
        <f>[1]Results!AX1497</f>
        <v>37.92542211</v>
      </c>
      <c r="AV231" s="3">
        <f>[1]Results!AY1497</f>
        <v>37.96159815</v>
      </c>
      <c r="AW231" s="3">
        <f>[1]Results!AZ1497</f>
        <v>37.997612590000003</v>
      </c>
      <c r="AX231" s="3">
        <f>[1]Results!BA1497</f>
        <v>38.034848490000002</v>
      </c>
      <c r="AY231" s="3">
        <f>[1]Results!BB1497</f>
        <v>38.074821829999998</v>
      </c>
      <c r="AZ231" s="3">
        <f>[1]Results!BC1497</f>
        <v>38.118745339999997</v>
      </c>
      <c r="BA231" s="3">
        <f>[1]Results!BD1497</f>
        <v>38.167525189999999</v>
      </c>
      <c r="BB231" s="3">
        <f>[1]Results!BE1497</f>
        <v>38.210173529999999</v>
      </c>
      <c r="BC231" s="3">
        <f>[1]Results!BF1497</f>
        <v>38.251735979999999</v>
      </c>
      <c r="BD231" s="3">
        <f>[1]Results!BG1497</f>
        <v>38.295758229999997</v>
      </c>
      <c r="BE231" s="3">
        <f>[1]Results!BH1497</f>
        <v>38.343695140000001</v>
      </c>
      <c r="BF231" s="3">
        <f>[1]Results!BI1497</f>
        <v>38.396235150000003</v>
      </c>
      <c r="BG231" s="3">
        <f>[1]Results!BJ1497</f>
        <v>38.448366700000001</v>
      </c>
      <c r="BH231" s="3">
        <f>[1]Results!BK1497</f>
        <v>38.501644310000003</v>
      </c>
      <c r="BI231" s="3">
        <f>[1]Results!BL1497</f>
        <v>38.557774760000001</v>
      </c>
      <c r="BJ231" s="3">
        <f>[1]Results!BM1497</f>
        <v>38.617999179999998</v>
      </c>
      <c r="BK231" s="3">
        <f>[1]Results!BN1497</f>
        <v>38.68313998</v>
      </c>
      <c r="BL231" s="3">
        <f>[1]Results!BO1497</f>
        <v>38.753703180000002</v>
      </c>
      <c r="BM231" s="3">
        <f>[1]Results!BP1497</f>
        <v>38.829962389999999</v>
      </c>
      <c r="BN231" s="3">
        <f>[1]Results!BQ1497</f>
        <v>38.9120238</v>
      </c>
      <c r="BO231" s="3">
        <f>[1]Results!BR1497</f>
        <v>38.999876239999999</v>
      </c>
      <c r="BP231" s="3">
        <f>[1]Results!BS1497</f>
        <v>39.093429159999999</v>
      </c>
      <c r="BQ231" s="3">
        <f>[1]Results!BT1497</f>
        <v>39.187920429999998</v>
      </c>
      <c r="BR231" s="3">
        <f>[1]Results!BU1497</f>
        <v>39.284208630000002</v>
      </c>
      <c r="BS231" s="3">
        <f>[1]Results!BV1497</f>
        <v>39.38337653</v>
      </c>
      <c r="BT231" s="3">
        <f>[1]Results!BW1497</f>
        <v>39.486237719999998</v>
      </c>
      <c r="BU231" s="3">
        <f>[1]Results!BX1497</f>
        <v>39.593360060000002</v>
      </c>
      <c r="BV231" s="3">
        <f>[1]Results!BY1497</f>
        <v>39.705121030000001</v>
      </c>
      <c r="BW231" s="3">
        <f>[1]Results!BZ1497</f>
        <v>39.821750919999999</v>
      </c>
      <c r="BX231" s="3">
        <f>[1]Results!CA1497</f>
        <v>39.943370680000001</v>
      </c>
      <c r="BY231" s="3">
        <f>[1]Results!CB1497</f>
        <v>40.070025469999997</v>
      </c>
      <c r="BZ231" s="3">
        <f>[1]Results!CC1497</f>
        <v>40.201712550000003</v>
      </c>
      <c r="CA231" s="3">
        <f>[1]Results!CD1497</f>
        <v>40.335228479999998</v>
      </c>
      <c r="CB231" s="3">
        <f>[1]Results!CE1497</f>
        <v>40.471249299999997</v>
      </c>
      <c r="CC231" s="3">
        <f>[1]Results!CF1497</f>
        <v>40.610607760000001</v>
      </c>
      <c r="CD231" s="3">
        <f>[1]Results!CG1497</f>
        <v>40.753948340000001</v>
      </c>
      <c r="CE231" s="3">
        <f>[1]Results!CH1497</f>
        <v>40.901739929999998</v>
      </c>
      <c r="CF231" s="3">
        <f>[1]Results!CI1497</f>
        <v>41.054312349999996</v>
      </c>
      <c r="CG231" s="3">
        <f>[1]Results!CJ1497</f>
        <v>41.21188574</v>
      </c>
      <c r="CH231" s="3">
        <f>[1]Results!CK1497</f>
        <v>41.37459681</v>
      </c>
      <c r="CI231" s="3">
        <f>[1]Results!CL1497</f>
        <v>41.542523119999998</v>
      </c>
      <c r="CJ231" s="3">
        <f>[1]Results!CM1497</f>
        <v>41.715704150000001</v>
      </c>
    </row>
    <row r="232" spans="1:88" x14ac:dyDescent="0.3">
      <c r="B232" t="s">
        <v>10</v>
      </c>
      <c r="C232" s="6">
        <f>[1]Results!F1494</f>
        <v>21127.298480000001</v>
      </c>
      <c r="D232" s="3">
        <f>[1]Results!G1494</f>
        <v>20962.262650000001</v>
      </c>
      <c r="E232" s="3">
        <f>[1]Results!H1494</f>
        <v>20848.817350000001</v>
      </c>
      <c r="F232" s="3">
        <f>[1]Results!I1494</f>
        <v>20823.68389</v>
      </c>
      <c r="G232" s="3">
        <f>[1]Results!J1494</f>
        <v>20867.521809999998</v>
      </c>
      <c r="H232" s="3">
        <f>[1]Results!K1494</f>
        <v>20957.86579</v>
      </c>
      <c r="I232" s="3">
        <f>[1]Results!L1494</f>
        <v>21071.462</v>
      </c>
      <c r="J232" s="3">
        <f>[1]Results!M1494</f>
        <v>21192.951249999998</v>
      </c>
      <c r="K232" s="3">
        <f>[1]Results!N1494</f>
        <v>21315.03155</v>
      </c>
      <c r="L232" s="3">
        <f>[1]Results!O1494</f>
        <v>21434.51197</v>
      </c>
      <c r="M232" s="3">
        <f>[1]Results!P1494</f>
        <v>21550.592710000001</v>
      </c>
      <c r="N232" s="3">
        <f>[1]Results!Q1494</f>
        <v>21660.535360000002</v>
      </c>
      <c r="O232" s="3">
        <f>[1]Results!R1494</f>
        <v>21765.377110000001</v>
      </c>
      <c r="P232" s="3">
        <f>[1]Results!S1494</f>
        <v>21866.33251</v>
      </c>
      <c r="Q232" s="3">
        <f>[1]Results!T1494</f>
        <v>21964.498670000001</v>
      </c>
      <c r="R232" s="3">
        <f>[1]Results!U1494</f>
        <v>22060.778340000001</v>
      </c>
      <c r="S232" s="3">
        <f>[1]Results!V1494</f>
        <v>22155.003229999998</v>
      </c>
      <c r="T232" s="3">
        <f>[1]Results!W1494</f>
        <v>22250.617559999999</v>
      </c>
      <c r="U232" s="3">
        <f>[1]Results!X1494</f>
        <v>22349.105869999999</v>
      </c>
      <c r="V232" s="3">
        <f>[1]Results!Y1494</f>
        <v>22450.230090000001</v>
      </c>
      <c r="W232" s="3">
        <f>[1]Results!Z1494</f>
        <v>22553.005140000001</v>
      </c>
      <c r="X232" s="3">
        <f>[1]Results!AA1494</f>
        <v>22653.954760000001</v>
      </c>
      <c r="Y232" s="3">
        <f>[1]Results!AB1494</f>
        <v>22753.008559999998</v>
      </c>
      <c r="Z232" s="3">
        <f>[1]Results!AC1494</f>
        <v>22850.608120000001</v>
      </c>
      <c r="AA232" s="3">
        <f>[1]Results!AD1494</f>
        <v>22947.364219999999</v>
      </c>
      <c r="AB232" s="3">
        <f>[1]Results!AE1494</f>
        <v>23043.817660000001</v>
      </c>
      <c r="AC232" s="3">
        <f>[1]Results!AF1494</f>
        <v>23137.909510000001</v>
      </c>
      <c r="AD232" s="3">
        <f>[1]Results!AG1494</f>
        <v>23230.570380000001</v>
      </c>
      <c r="AE232" s="3">
        <f>[1]Results!AH1494</f>
        <v>23322.661380000001</v>
      </c>
      <c r="AF232" s="3">
        <f>[1]Results!AI1494</f>
        <v>23414.687290000002</v>
      </c>
      <c r="AG232" s="3">
        <f>[1]Results!AJ1494</f>
        <v>23506.833210000001</v>
      </c>
      <c r="AH232" s="3">
        <f>[1]Results!AK1494</f>
        <v>23596.454290000001</v>
      </c>
      <c r="AI232" s="3">
        <f>[1]Results!AL1494</f>
        <v>23684.047569999999</v>
      </c>
      <c r="AJ232" s="3">
        <f>[1]Results!AM1494</f>
        <v>23770.15191</v>
      </c>
      <c r="AK232" s="3">
        <f>[1]Results!AN1494</f>
        <v>23855.09967</v>
      </c>
      <c r="AL232" s="3">
        <f>[1]Results!AO1494</f>
        <v>23939.012549999999</v>
      </c>
      <c r="AM232" s="3">
        <f>[1]Results!AP1494</f>
        <v>24023.337159999999</v>
      </c>
      <c r="AN232" s="3">
        <f>[1]Results!AQ1494</f>
        <v>24105.999080000001</v>
      </c>
      <c r="AO232" s="3">
        <f>[1]Results!AR1494</f>
        <v>24187.14905</v>
      </c>
      <c r="AP232" s="3">
        <f>[1]Results!AS1494</f>
        <v>24267.423429999999</v>
      </c>
      <c r="AQ232" s="3">
        <f>[1]Results!AT1494</f>
        <v>24347.220959999999</v>
      </c>
      <c r="AR232" s="3">
        <f>[1]Results!AU1494</f>
        <v>24424.011460000002</v>
      </c>
      <c r="AS232" s="3">
        <f>[1]Results!AV1494</f>
        <v>24498.23558</v>
      </c>
      <c r="AT232" s="3">
        <f>[1]Results!AW1494</f>
        <v>24570.314409999999</v>
      </c>
      <c r="AU232" s="3">
        <f>[1]Results!AX1494</f>
        <v>24640.54695</v>
      </c>
      <c r="AV232" s="3">
        <f>[1]Results!AY1494</f>
        <v>24709.14847</v>
      </c>
      <c r="AW232" s="3">
        <f>[1]Results!AZ1494</f>
        <v>24772.783530000001</v>
      </c>
      <c r="AX232" s="3">
        <f>[1]Results!BA1494</f>
        <v>24832.976620000001</v>
      </c>
      <c r="AY232" s="3">
        <f>[1]Results!BB1494</f>
        <v>24890.828399999999</v>
      </c>
      <c r="AZ232" s="3">
        <f>[1]Results!BC1494</f>
        <v>24947.078829999999</v>
      </c>
      <c r="BA232" s="3">
        <f>[1]Results!BD1494</f>
        <v>25002.228569999999</v>
      </c>
      <c r="BB232" s="3">
        <f>[1]Results!BE1494</f>
        <v>25066.72164</v>
      </c>
      <c r="BC232" s="3">
        <f>[1]Results!BF1494</f>
        <v>25120.19527</v>
      </c>
      <c r="BD232" s="3">
        <f>[1]Results!BG1494</f>
        <v>25159.777300000002</v>
      </c>
      <c r="BE232" s="3">
        <f>[1]Results!BH1494</f>
        <v>25188.482250000001</v>
      </c>
      <c r="BF232" s="3">
        <f>[1]Results!BI1494</f>
        <v>25210.274600000001</v>
      </c>
      <c r="BG232" s="3">
        <f>[1]Results!BJ1494</f>
        <v>25224.72034</v>
      </c>
      <c r="BH232" s="3">
        <f>[1]Results!BK1494</f>
        <v>25234.55831</v>
      </c>
      <c r="BI232" s="3">
        <f>[1]Results!BL1494</f>
        <v>25241.936750000001</v>
      </c>
      <c r="BJ232" s="3">
        <f>[1]Results!BM1494</f>
        <v>25248.25088</v>
      </c>
      <c r="BK232" s="3">
        <f>[1]Results!BN1494</f>
        <v>25254.317129999999</v>
      </c>
      <c r="BL232" s="3">
        <f>[1]Results!BO1494</f>
        <v>25260.564160000002</v>
      </c>
      <c r="BM232" s="3">
        <f>[1]Results!BP1494</f>
        <v>25267.177240000001</v>
      </c>
      <c r="BN232" s="3">
        <f>[1]Results!BQ1494</f>
        <v>25274.194589999999</v>
      </c>
      <c r="BO232" s="3">
        <f>[1]Results!BR1494</f>
        <v>25281.56841</v>
      </c>
      <c r="BP232" s="3">
        <f>[1]Results!BS1494</f>
        <v>25289.20362</v>
      </c>
      <c r="BQ232" s="3">
        <f>[1]Results!BT1494</f>
        <v>25293.807239999998</v>
      </c>
      <c r="BR232" s="3">
        <f>[1]Results!BU1494</f>
        <v>25296.001339999999</v>
      </c>
      <c r="BS232" s="3">
        <f>[1]Results!BV1494</f>
        <v>25296.55214</v>
      </c>
      <c r="BT232" s="3">
        <f>[1]Results!BW1494</f>
        <v>25296.061870000001</v>
      </c>
      <c r="BU232" s="3">
        <f>[1]Results!BX1494</f>
        <v>25294.943759999998</v>
      </c>
      <c r="BV232" s="3">
        <f>[1]Results!BY1494</f>
        <v>25293.458920000001</v>
      </c>
      <c r="BW232" s="3">
        <f>[1]Results!BZ1494</f>
        <v>25291.761009999998</v>
      </c>
      <c r="BX232" s="3">
        <f>[1]Results!CA1494</f>
        <v>25289.932560000001</v>
      </c>
      <c r="BY232" s="3">
        <f>[1]Results!CB1494</f>
        <v>25288.010289999998</v>
      </c>
      <c r="BZ232" s="3">
        <f>[1]Results!CC1494</f>
        <v>25286.001410000001</v>
      </c>
      <c r="CA232" s="3">
        <f>[1]Results!CD1494</f>
        <v>25281.69238</v>
      </c>
      <c r="CB232" s="3">
        <f>[1]Results!CE1494</f>
        <v>25275.58036</v>
      </c>
      <c r="CC232" s="3">
        <f>[1]Results!CF1494</f>
        <v>25268.248640000002</v>
      </c>
      <c r="CD232" s="3">
        <f>[1]Results!CG1494</f>
        <v>25260.153289999998</v>
      </c>
      <c r="CE232" s="3">
        <f>[1]Results!CH1494</f>
        <v>25251.607800000002</v>
      </c>
      <c r="CF232" s="3">
        <f>[1]Results!CI1494</f>
        <v>25242.811249999999</v>
      </c>
      <c r="CG232" s="3">
        <f>[1]Results!CJ1494</f>
        <v>25233.881679999999</v>
      </c>
      <c r="CH232" s="3">
        <f>[1]Results!CK1494</f>
        <v>25224.883549999999</v>
      </c>
      <c r="CI232" s="3">
        <f>[1]Results!CL1494</f>
        <v>25215.847160000001</v>
      </c>
      <c r="CJ232" s="3">
        <f>[1]Results!CM1494</f>
        <v>25206.781419999999</v>
      </c>
    </row>
    <row r="233" spans="1:88" x14ac:dyDescent="0.3">
      <c r="B233" t="s">
        <v>23</v>
      </c>
      <c r="C233" s="6">
        <f>[1]Results!F1489</f>
        <v>858.38749210000003</v>
      </c>
      <c r="D233" s="3">
        <f>[1]Results!G1489</f>
        <v>845.8672937</v>
      </c>
      <c r="E233" s="3">
        <f>[1]Results!H1489</f>
        <v>834.2122918</v>
      </c>
      <c r="F233" s="3">
        <f>[1]Results!I1489</f>
        <v>825.37089200000003</v>
      </c>
      <c r="G233" s="3">
        <f>[1]Results!J1489</f>
        <v>819.53547460000004</v>
      </c>
      <c r="H233" s="3">
        <f>[1]Results!K1489</f>
        <v>816.34048029999997</v>
      </c>
      <c r="I233" s="3">
        <f>[1]Results!L1489</f>
        <v>814.80730600000004</v>
      </c>
      <c r="J233" s="3">
        <f>[1]Results!M1489</f>
        <v>814.2870643</v>
      </c>
      <c r="K233" s="3">
        <f>[1]Results!N1489</f>
        <v>814.32366590000004</v>
      </c>
      <c r="L233" s="3">
        <f>[1]Results!O1489</f>
        <v>814.61778400000003</v>
      </c>
      <c r="M233" s="3">
        <f>[1]Results!P1489</f>
        <v>814.9908236</v>
      </c>
      <c r="N233" s="3">
        <f>[1]Results!Q1489</f>
        <v>815.14225599999997</v>
      </c>
      <c r="O233" s="3">
        <f>[1]Results!R1489</f>
        <v>815.06417999999996</v>
      </c>
      <c r="P233" s="3">
        <f>[1]Results!S1489</f>
        <v>814.77185159999999</v>
      </c>
      <c r="Q233" s="3">
        <f>[1]Results!T1489</f>
        <v>814.30048299999999</v>
      </c>
      <c r="R233" s="3">
        <f>[1]Results!U1489</f>
        <v>813.70067979999999</v>
      </c>
      <c r="S233" s="3">
        <f>[1]Results!V1489</f>
        <v>813.04878699999995</v>
      </c>
      <c r="T233" s="3">
        <f>[1]Results!W1489</f>
        <v>812.59909489999995</v>
      </c>
      <c r="U233" s="3">
        <f>[1]Results!X1489</f>
        <v>812.46281710000005</v>
      </c>
      <c r="V233" s="3">
        <f>[1]Results!Y1489</f>
        <v>812.64709029999995</v>
      </c>
      <c r="W233" s="3">
        <f>[1]Results!Z1489</f>
        <v>813.1111343</v>
      </c>
      <c r="X233" s="3">
        <f>[1]Results!AA1489</f>
        <v>813.64607909999995</v>
      </c>
      <c r="Y233" s="3">
        <f>[1]Results!AB1489</f>
        <v>814.26905999999997</v>
      </c>
      <c r="Z233" s="3">
        <f>[1]Results!AC1489</f>
        <v>815.00088149999999</v>
      </c>
      <c r="AA233" s="3">
        <f>[1]Results!AD1489</f>
        <v>815.8635663</v>
      </c>
      <c r="AB233" s="3">
        <f>[1]Results!AE1489</f>
        <v>816.87436230000003</v>
      </c>
      <c r="AC233" s="3">
        <f>[1]Results!AF1489</f>
        <v>817.88643209999998</v>
      </c>
      <c r="AD233" s="3">
        <f>[1]Results!AG1489</f>
        <v>818.9615354</v>
      </c>
      <c r="AE233" s="3">
        <f>[1]Results!AH1489</f>
        <v>820.14141589999997</v>
      </c>
      <c r="AF233" s="3">
        <f>[1]Results!AI1489</f>
        <v>821.43725979999999</v>
      </c>
      <c r="AG233" s="3">
        <f>[1]Results!AJ1489</f>
        <v>822.84010890000002</v>
      </c>
      <c r="AH233" s="3">
        <f>[1]Results!AK1489</f>
        <v>824.16450550000002</v>
      </c>
      <c r="AI233" s="3">
        <f>[1]Results!AL1489</f>
        <v>825.44850550000001</v>
      </c>
      <c r="AJ233" s="3">
        <f>[1]Results!AM1489</f>
        <v>826.71760180000001</v>
      </c>
      <c r="AK233" s="3">
        <f>[1]Results!AN1489</f>
        <v>827.98151089999999</v>
      </c>
      <c r="AL233" s="3">
        <f>[1]Results!AO1489</f>
        <v>829.23868170000003</v>
      </c>
      <c r="AM233" s="3">
        <f>[1]Results!AP1489</f>
        <v>830.52442250000001</v>
      </c>
      <c r="AN233" s="3">
        <f>[1]Results!AQ1489</f>
        <v>831.86813119999999</v>
      </c>
      <c r="AO233" s="3">
        <f>[1]Results!AR1489</f>
        <v>833.27619440000001</v>
      </c>
      <c r="AP233" s="3">
        <f>[1]Results!AS1489</f>
        <v>834.73979650000001</v>
      </c>
      <c r="AQ233" s="3">
        <f>[1]Results!AT1489</f>
        <v>836.23975380000002</v>
      </c>
      <c r="AR233" s="3">
        <f>[1]Results!AU1489</f>
        <v>837.59008440000002</v>
      </c>
      <c r="AS233" s="3">
        <f>[1]Results!AV1489</f>
        <v>838.82859180000003</v>
      </c>
      <c r="AT233" s="3">
        <f>[1]Results!AW1489</f>
        <v>839.9853286</v>
      </c>
      <c r="AU233" s="3">
        <f>[1]Results!AX1489</f>
        <v>841.08013470000003</v>
      </c>
      <c r="AV233" s="3">
        <f>[1]Results!AY1489</f>
        <v>842.12631390000001</v>
      </c>
      <c r="AW233" s="3">
        <f>[1]Results!AZ1489</f>
        <v>842.93337440000005</v>
      </c>
      <c r="AX233" s="3">
        <f>[1]Results!BA1489</f>
        <v>843.59132799999998</v>
      </c>
      <c r="AY233" s="3">
        <f>[1]Results!BB1489</f>
        <v>844.16800679999994</v>
      </c>
      <c r="AZ233" s="3">
        <f>[1]Results!BC1489</f>
        <v>844.70771109999998</v>
      </c>
      <c r="BA233" s="3">
        <f>[1]Results!BD1489</f>
        <v>845.23787930000003</v>
      </c>
      <c r="BB233" s="3">
        <f>[1]Results!BE1489</f>
        <v>845.78240640000001</v>
      </c>
      <c r="BC233" s="3">
        <f>[1]Results!BF1489</f>
        <v>846.13717580000002</v>
      </c>
      <c r="BD233" s="3">
        <f>[1]Results!BG1489</f>
        <v>846.26739320000001</v>
      </c>
      <c r="BE233" s="3">
        <f>[1]Results!BH1489</f>
        <v>846.2210619</v>
      </c>
      <c r="BF233" s="3">
        <f>[1]Results!BI1489</f>
        <v>846.06541149999998</v>
      </c>
      <c r="BG233" s="3">
        <f>[1]Results!BJ1489</f>
        <v>845.62669649999998</v>
      </c>
      <c r="BH233" s="3">
        <f>[1]Results!BK1489</f>
        <v>845.02679820000003</v>
      </c>
      <c r="BI233" s="3">
        <f>[1]Results!BL1489</f>
        <v>844.35566219999998</v>
      </c>
      <c r="BJ233" s="3">
        <f>[1]Results!BM1489</f>
        <v>843.66927569999996</v>
      </c>
      <c r="BK233" s="3">
        <f>[1]Results!BN1489</f>
        <v>842.99896839999997</v>
      </c>
      <c r="BL233" s="3">
        <f>[1]Results!BO1489</f>
        <v>842.36003909999999</v>
      </c>
      <c r="BM233" s="3">
        <f>[1]Results!BP1489</f>
        <v>841.75790140000004</v>
      </c>
      <c r="BN233" s="3">
        <f>[1]Results!BQ1489</f>
        <v>841.19206499999996</v>
      </c>
      <c r="BO233" s="3">
        <f>[1]Results!BR1489</f>
        <v>840.65861959999995</v>
      </c>
      <c r="BP233" s="3">
        <f>[1]Results!BS1489</f>
        <v>840.15179820000003</v>
      </c>
      <c r="BQ233" s="3">
        <f>[1]Results!BT1489</f>
        <v>839.46651359999998</v>
      </c>
      <c r="BR233" s="3">
        <f>[1]Results!BU1489</f>
        <v>838.67121410000004</v>
      </c>
      <c r="BS233" s="3">
        <f>[1]Results!BV1489</f>
        <v>837.81968970000003</v>
      </c>
      <c r="BT233" s="3">
        <f>[1]Results!BW1489</f>
        <v>836.94613409999999</v>
      </c>
      <c r="BU233" s="3">
        <f>[1]Results!BX1489</f>
        <v>836.06994320000001</v>
      </c>
      <c r="BV233" s="3">
        <f>[1]Results!BY1489</f>
        <v>835.20079180000005</v>
      </c>
      <c r="BW233" s="3">
        <f>[1]Results!BZ1489</f>
        <v>834.34246440000004</v>
      </c>
      <c r="BX233" s="3">
        <f>[1]Results!CA1489</f>
        <v>833.49541009999996</v>
      </c>
      <c r="BY233" s="3">
        <f>[1]Results!CB1489</f>
        <v>832.65830889999995</v>
      </c>
      <c r="BZ233" s="3">
        <f>[1]Results!CC1489</f>
        <v>831.82897089999994</v>
      </c>
      <c r="CA233" s="3">
        <f>[1]Results!CD1489</f>
        <v>830.86715079999999</v>
      </c>
      <c r="CB233" s="3">
        <f>[1]Results!CE1489</f>
        <v>829.8226386</v>
      </c>
      <c r="CC233" s="3">
        <f>[1]Results!CF1489</f>
        <v>828.73466450000001</v>
      </c>
      <c r="CD233" s="3">
        <f>[1]Results!CG1489</f>
        <v>827.62844199999995</v>
      </c>
      <c r="CE233" s="3">
        <f>[1]Results!CH1489</f>
        <v>826.5185391</v>
      </c>
      <c r="CF233" s="3">
        <f>[1]Results!CI1489</f>
        <v>825.41246469999999</v>
      </c>
      <c r="CG233" s="3">
        <f>[1]Results!CJ1489</f>
        <v>824.31339730000002</v>
      </c>
      <c r="CH233" s="3">
        <f>[1]Results!CK1489</f>
        <v>823.22203030000003</v>
      </c>
      <c r="CI233" s="3">
        <f>[1]Results!CL1489</f>
        <v>822.13772470000004</v>
      </c>
      <c r="CJ233" s="3">
        <f>[1]Results!CM1489</f>
        <v>821.05919059999997</v>
      </c>
    </row>
    <row r="235" spans="1:88" x14ac:dyDescent="0.3">
      <c r="A235" s="12" t="s">
        <v>60</v>
      </c>
      <c r="B235" t="s">
        <v>22</v>
      </c>
      <c r="C235" s="6">
        <f>C217-C226</f>
        <v>0</v>
      </c>
      <c r="D235" s="6">
        <f t="shared" ref="D235:AL235" si="175">D217-D226</f>
        <v>-13.738969999998517</v>
      </c>
      <c r="E235" s="6">
        <f t="shared" si="175"/>
        <v>-37.94057999999859</v>
      </c>
      <c r="F235" s="6">
        <f t="shared" si="175"/>
        <v>-69.120069999997213</v>
      </c>
      <c r="G235" s="6">
        <f t="shared" si="175"/>
        <v>-104.64314000000013</v>
      </c>
      <c r="H235" s="6">
        <f t="shared" si="175"/>
        <v>-142.53845000000001</v>
      </c>
      <c r="I235" s="6">
        <f t="shared" si="175"/>
        <v>-182.19340999999986</v>
      </c>
      <c r="J235" s="6">
        <f t="shared" si="175"/>
        <v>-239.48680999999851</v>
      </c>
      <c r="K235" s="6">
        <f t="shared" si="175"/>
        <v>-301.4266899999966</v>
      </c>
      <c r="L235" s="6">
        <f t="shared" si="175"/>
        <v>-313.98687000000064</v>
      </c>
      <c r="M235" s="6">
        <f t="shared" si="175"/>
        <v>-290.84016999999949</v>
      </c>
      <c r="N235" s="6">
        <f t="shared" si="175"/>
        <v>-254.78304999999818</v>
      </c>
      <c r="O235" s="6">
        <f t="shared" si="175"/>
        <v>-221.54092999999921</v>
      </c>
      <c r="P235" s="6">
        <f t="shared" si="175"/>
        <v>-196.74990999999864</v>
      </c>
      <c r="Q235" s="6">
        <f t="shared" si="175"/>
        <v>-179.09285000000091</v>
      </c>
      <c r="R235" s="6">
        <f t="shared" si="175"/>
        <v>-166.73674000000028</v>
      </c>
      <c r="S235" s="6">
        <f t="shared" si="175"/>
        <v>-153.62300999999934</v>
      </c>
      <c r="T235" s="6">
        <f t="shared" si="175"/>
        <v>-143.17558999999892</v>
      </c>
      <c r="U235" s="6">
        <f t="shared" si="175"/>
        <v>-137.69988999999987</v>
      </c>
      <c r="V235" s="6">
        <f t="shared" si="175"/>
        <v>-137.60354000000007</v>
      </c>
      <c r="W235" s="6">
        <f t="shared" si="175"/>
        <v>-142.21972000000096</v>
      </c>
      <c r="X235" s="6">
        <f t="shared" si="175"/>
        <v>-147.74980000000141</v>
      </c>
      <c r="Y235" s="6">
        <f t="shared" si="175"/>
        <v>-153.7961400000022</v>
      </c>
      <c r="Z235" s="6">
        <f t="shared" si="175"/>
        <v>-160.49251000000004</v>
      </c>
      <c r="AA235" s="6">
        <f t="shared" si="175"/>
        <v>-168.14645000000019</v>
      </c>
      <c r="AB235" s="6">
        <f t="shared" si="175"/>
        <v>-177.067579999999</v>
      </c>
      <c r="AC235" s="6">
        <f t="shared" si="175"/>
        <v>-185.95323999999891</v>
      </c>
      <c r="AD235" s="6">
        <f t="shared" si="175"/>
        <v>-194.72403000000122</v>
      </c>
      <c r="AE235" s="6">
        <f t="shared" si="175"/>
        <v>-203.38113999999769</v>
      </c>
      <c r="AF235" s="6">
        <f t="shared" si="175"/>
        <v>-211.84282000000167</v>
      </c>
      <c r="AG235" s="6">
        <f t="shared" si="175"/>
        <v>-219.9829000000027</v>
      </c>
      <c r="AH235" s="6">
        <f t="shared" si="175"/>
        <v>-226.61664999999994</v>
      </c>
      <c r="AI235" s="6">
        <f t="shared" si="175"/>
        <v>-231.67677999999796</v>
      </c>
      <c r="AJ235" s="6">
        <f t="shared" si="175"/>
        <v>-235.18040999999721</v>
      </c>
      <c r="AK235" s="6">
        <f t="shared" si="175"/>
        <v>-237.06475000000137</v>
      </c>
      <c r="AL235" s="6">
        <f t="shared" si="175"/>
        <v>-237.08914999999979</v>
      </c>
      <c r="AM235" s="6">
        <f t="shared" ref="AM235:CJ235" si="176">AM217-AM226</f>
        <v>-231.9795600000034</v>
      </c>
      <c r="AN235" s="6">
        <f t="shared" si="176"/>
        <v>-223.9788899999985</v>
      </c>
      <c r="AO235" s="6">
        <f t="shared" si="176"/>
        <v>-215.04564000000028</v>
      </c>
      <c r="AP235" s="6">
        <f t="shared" si="176"/>
        <v>-206.570459999999</v>
      </c>
      <c r="AQ235" s="6">
        <f t="shared" si="176"/>
        <v>-199.3896399999976</v>
      </c>
      <c r="AR235" s="6">
        <f t="shared" si="176"/>
        <v>-193.42759999999907</v>
      </c>
      <c r="AS235" s="6">
        <f t="shared" si="176"/>
        <v>-188.89360999999917</v>
      </c>
      <c r="AT235" s="6">
        <f t="shared" si="176"/>
        <v>-185.78130999999848</v>
      </c>
      <c r="AU235" s="6">
        <f t="shared" si="176"/>
        <v>-183.92048000000068</v>
      </c>
      <c r="AV235" s="6">
        <f t="shared" si="176"/>
        <v>-183.04764000000068</v>
      </c>
      <c r="AW235" s="6">
        <f t="shared" si="176"/>
        <v>-182.48532999999952</v>
      </c>
      <c r="AX235" s="6">
        <f t="shared" si="176"/>
        <v>-182.04996000000028</v>
      </c>
      <c r="AY235" s="6">
        <f t="shared" si="176"/>
        <v>-181.6089699999975</v>
      </c>
      <c r="AZ235" s="6">
        <f t="shared" si="176"/>
        <v>-181.05533000000287</v>
      </c>
      <c r="BA235" s="6">
        <f t="shared" si="176"/>
        <v>-180.30748999999923</v>
      </c>
      <c r="BB235" s="6">
        <f t="shared" si="176"/>
        <v>-178.26005000000077</v>
      </c>
      <c r="BC235" s="6">
        <f t="shared" si="176"/>
        <v>-177.11000000000058</v>
      </c>
      <c r="BD235" s="6">
        <f t="shared" si="176"/>
        <v>-176.7022500000021</v>
      </c>
      <c r="BE235" s="6">
        <f t="shared" si="176"/>
        <v>-176.57301000000007</v>
      </c>
      <c r="BF235" s="6">
        <f t="shared" si="176"/>
        <v>-176.33574000000226</v>
      </c>
      <c r="BG235" s="6">
        <f t="shared" si="176"/>
        <v>-175.30723000000216</v>
      </c>
      <c r="BH235" s="6">
        <f t="shared" si="176"/>
        <v>-173.5511800000022</v>
      </c>
      <c r="BI235" s="6">
        <f t="shared" si="176"/>
        <v>-171.18506999999954</v>
      </c>
      <c r="BJ235" s="6">
        <f t="shared" si="176"/>
        <v>-168.32846000000063</v>
      </c>
      <c r="BK235" s="6">
        <f t="shared" si="176"/>
        <v>-165.08374000000185</v>
      </c>
      <c r="BL235" s="6">
        <f t="shared" si="176"/>
        <v>-161.49136999999973</v>
      </c>
      <c r="BM235" s="6">
        <f t="shared" si="176"/>
        <v>-157.60656000000017</v>
      </c>
      <c r="BN235" s="6">
        <f t="shared" si="176"/>
        <v>-153.46599999999671</v>
      </c>
      <c r="BO235" s="6">
        <f t="shared" si="176"/>
        <v>-149.09042000000045</v>
      </c>
      <c r="BP235" s="6">
        <f t="shared" si="176"/>
        <v>-144.49032000000079</v>
      </c>
      <c r="BQ235" s="6">
        <f t="shared" si="176"/>
        <v>-139.33676999999807</v>
      </c>
      <c r="BR235" s="6">
        <f t="shared" si="176"/>
        <v>-133.78582000000097</v>
      </c>
      <c r="BS235" s="6">
        <f t="shared" si="176"/>
        <v>-127.95180999999866</v>
      </c>
      <c r="BT235" s="6">
        <f t="shared" si="176"/>
        <v>-121.9050900000002</v>
      </c>
      <c r="BU235" s="6">
        <f t="shared" si="176"/>
        <v>-115.68863000000056</v>
      </c>
      <c r="BV235" s="6">
        <f t="shared" si="176"/>
        <v>-109.37648000000263</v>
      </c>
      <c r="BW235" s="6">
        <f t="shared" si="176"/>
        <v>-102.9813200000026</v>
      </c>
      <c r="BX235" s="6">
        <f t="shared" si="176"/>
        <v>-96.506069999999454</v>
      </c>
      <c r="BY235" s="6">
        <f t="shared" si="176"/>
        <v>-89.951170000000275</v>
      </c>
      <c r="BZ235" s="6">
        <f t="shared" si="176"/>
        <v>-83.316800000000512</v>
      </c>
      <c r="CA235" s="6">
        <f t="shared" si="176"/>
        <v>-76.404829999999492</v>
      </c>
      <c r="CB235" s="6">
        <f t="shared" si="176"/>
        <v>-69.323479999999108</v>
      </c>
      <c r="CC235" s="6">
        <f t="shared" si="176"/>
        <v>-62.14296000000104</v>
      </c>
      <c r="CD235" s="6">
        <f t="shared" si="176"/>
        <v>-54.899819999998726</v>
      </c>
      <c r="CE235" s="6">
        <f t="shared" si="176"/>
        <v>-47.611250000001746</v>
      </c>
      <c r="CF235" s="6">
        <f t="shared" si="176"/>
        <v>-40.404370000000199</v>
      </c>
      <c r="CG235" s="6">
        <f t="shared" si="176"/>
        <v>-33.262630000001081</v>
      </c>
      <c r="CH235" s="6">
        <f t="shared" si="176"/>
        <v>-22.549940000000788</v>
      </c>
      <c r="CI235" s="6">
        <f t="shared" si="176"/>
        <v>-13.946289999999863</v>
      </c>
      <c r="CJ235" s="6">
        <f t="shared" si="176"/>
        <v>-157.92040999999881</v>
      </c>
    </row>
    <row r="236" spans="1:88" x14ac:dyDescent="0.3">
      <c r="A236" t="s">
        <v>61</v>
      </c>
      <c r="B236" t="s">
        <v>7</v>
      </c>
      <c r="C236" s="6">
        <f t="shared" ref="C236:AL236" si="177">C218-C227</f>
        <v>0</v>
      </c>
      <c r="D236" s="6">
        <f t="shared" si="177"/>
        <v>0.37928040000008423</v>
      </c>
      <c r="E236" s="6">
        <f t="shared" si="177"/>
        <v>0.84766700000000128</v>
      </c>
      <c r="F236" s="6">
        <f t="shared" si="177"/>
        <v>1.2893930999999839</v>
      </c>
      <c r="G236" s="6">
        <f t="shared" si="177"/>
        <v>1.6890660000000253</v>
      </c>
      <c r="H236" s="6">
        <f t="shared" si="177"/>
        <v>2.0707551000000421</v>
      </c>
      <c r="I236" s="6">
        <f t="shared" si="177"/>
        <v>2.4988128999999617</v>
      </c>
      <c r="J236" s="6">
        <f t="shared" si="177"/>
        <v>2.2779806999999437</v>
      </c>
      <c r="K236" s="6">
        <f t="shared" si="177"/>
        <v>1.7787847000000738</v>
      </c>
      <c r="L236" s="6">
        <f t="shared" si="177"/>
        <v>3.0845386000000872</v>
      </c>
      <c r="M236" s="6">
        <f t="shared" si="177"/>
        <v>5.5748840999999629</v>
      </c>
      <c r="N236" s="6">
        <f t="shared" si="177"/>
        <v>8.1193071000000145</v>
      </c>
      <c r="O236" s="6">
        <f t="shared" si="177"/>
        <v>10.12159870000005</v>
      </c>
      <c r="P236" s="6">
        <f t="shared" si="177"/>
        <v>11.42365929999994</v>
      </c>
      <c r="Q236" s="6">
        <f t="shared" si="177"/>
        <v>12.177353100000005</v>
      </c>
      <c r="R236" s="6">
        <f t="shared" si="177"/>
        <v>12.555540800000017</v>
      </c>
      <c r="S236" s="6">
        <f t="shared" si="177"/>
        <v>12.744692999999984</v>
      </c>
      <c r="T236" s="6">
        <f t="shared" si="177"/>
        <v>12.854053700000009</v>
      </c>
      <c r="U236" s="6">
        <f t="shared" si="177"/>
        <v>12.879972500000008</v>
      </c>
      <c r="V236" s="6">
        <f t="shared" si="177"/>
        <v>12.795504000000051</v>
      </c>
      <c r="W236" s="6">
        <f t="shared" si="177"/>
        <v>12.59162809999998</v>
      </c>
      <c r="X236" s="6">
        <f t="shared" si="177"/>
        <v>12.163080200000081</v>
      </c>
      <c r="Y236" s="6">
        <f t="shared" si="177"/>
        <v>11.618231899999955</v>
      </c>
      <c r="Z236" s="6">
        <f t="shared" si="177"/>
        <v>11.025483500000064</v>
      </c>
      <c r="AA236" s="6">
        <f t="shared" si="177"/>
        <v>10.427883199999997</v>
      </c>
      <c r="AB236" s="6">
        <f t="shared" si="177"/>
        <v>9.8520277999999735</v>
      </c>
      <c r="AC236" s="6">
        <f t="shared" si="177"/>
        <v>9.277732799999967</v>
      </c>
      <c r="AD236" s="6">
        <f t="shared" si="177"/>
        <v>8.753230599999938</v>
      </c>
      <c r="AE236" s="6">
        <f t="shared" si="177"/>
        <v>8.2878984000000173</v>
      </c>
      <c r="AF236" s="6">
        <f t="shared" si="177"/>
        <v>7.8720442999999705</v>
      </c>
      <c r="AG236" s="6">
        <f t="shared" si="177"/>
        <v>7.4899737000000641</v>
      </c>
      <c r="AH236" s="6">
        <f t="shared" si="177"/>
        <v>7.1030743999999686</v>
      </c>
      <c r="AI236" s="6">
        <f t="shared" si="177"/>
        <v>6.722982600000023</v>
      </c>
      <c r="AJ236" s="6">
        <f t="shared" si="177"/>
        <v>6.3493570000000545</v>
      </c>
      <c r="AK236" s="6">
        <f t="shared" si="177"/>
        <v>5.977963900000077</v>
      </c>
      <c r="AL236" s="6">
        <f t="shared" si="177"/>
        <v>5.6067437000000382</v>
      </c>
      <c r="AM236" s="6">
        <f t="shared" ref="AM236:CJ236" si="178">AM218-AM227</f>
        <v>5.336303799999996</v>
      </c>
      <c r="AN236" s="6">
        <f t="shared" si="178"/>
        <v>5.2376676999999745</v>
      </c>
      <c r="AO236" s="6">
        <f t="shared" si="178"/>
        <v>5.3069160999999667</v>
      </c>
      <c r="AP236" s="6">
        <f t="shared" si="178"/>
        <v>5.5030277000000751</v>
      </c>
      <c r="AQ236" s="6">
        <f t="shared" si="178"/>
        <v>5.7752024000000119</v>
      </c>
      <c r="AR236" s="6">
        <f t="shared" si="178"/>
        <v>6.0721843000000035</v>
      </c>
      <c r="AS236" s="6">
        <f t="shared" si="178"/>
        <v>6.3609050000000025</v>
      </c>
      <c r="AT236" s="6">
        <f t="shared" si="178"/>
        <v>6.6181601999999202</v>
      </c>
      <c r="AU236" s="6">
        <f t="shared" si="178"/>
        <v>6.8308869999999615</v>
      </c>
      <c r="AV236" s="6">
        <f t="shared" si="178"/>
        <v>6.9949236999999584</v>
      </c>
      <c r="AW236" s="6">
        <f t="shared" si="178"/>
        <v>7.1135606999999936</v>
      </c>
      <c r="AX236" s="6">
        <f t="shared" si="178"/>
        <v>7.1935396000000082</v>
      </c>
      <c r="AY236" s="6">
        <f t="shared" si="178"/>
        <v>7.2437790000000177</v>
      </c>
      <c r="AZ236" s="6">
        <f t="shared" si="178"/>
        <v>7.2736514999999144</v>
      </c>
      <c r="BA236" s="6">
        <f t="shared" si="178"/>
        <v>7.2917215999999598</v>
      </c>
      <c r="BB236" s="6">
        <f t="shared" si="178"/>
        <v>7.3000736000000188</v>
      </c>
      <c r="BC236" s="6">
        <f t="shared" si="178"/>
        <v>7.3076839999999947</v>
      </c>
      <c r="BD236" s="6">
        <f t="shared" si="178"/>
        <v>7.3199528999999757</v>
      </c>
      <c r="BE236" s="6">
        <f t="shared" si="178"/>
        <v>7.338412299999959</v>
      </c>
      <c r="BF236" s="6">
        <f t="shared" si="178"/>
        <v>7.3626023999999006</v>
      </c>
      <c r="BG236" s="6">
        <f t="shared" si="178"/>
        <v>7.3933274999999412</v>
      </c>
      <c r="BH236" s="6">
        <f t="shared" si="178"/>
        <v>7.4280535999999415</v>
      </c>
      <c r="BI236" s="6">
        <f t="shared" si="178"/>
        <v>7.464832700000045</v>
      </c>
      <c r="BJ236" s="6">
        <f t="shared" si="178"/>
        <v>7.5021178000000077</v>
      </c>
      <c r="BK236" s="6">
        <f t="shared" si="178"/>
        <v>7.5387776999999687</v>
      </c>
      <c r="BL236" s="6">
        <f t="shared" si="178"/>
        <v>7.5733002000000056</v>
      </c>
      <c r="BM236" s="6">
        <f t="shared" si="178"/>
        <v>7.605844100000013</v>
      </c>
      <c r="BN236" s="6">
        <f t="shared" si="178"/>
        <v>7.6366040999999996</v>
      </c>
      <c r="BO236" s="6">
        <f t="shared" si="178"/>
        <v>7.6659040000000118</v>
      </c>
      <c r="BP236" s="6">
        <f t="shared" si="178"/>
        <v>7.6941878999999744</v>
      </c>
      <c r="BQ236" s="6">
        <f t="shared" si="178"/>
        <v>7.7242403000000195</v>
      </c>
      <c r="BR236" s="6">
        <f t="shared" si="178"/>
        <v>7.7550246999999786</v>
      </c>
      <c r="BS236" s="6">
        <f t="shared" si="178"/>
        <v>7.7863236999999685</v>
      </c>
      <c r="BT236" s="6">
        <f t="shared" si="178"/>
        <v>7.8181716999999935</v>
      </c>
      <c r="BU236" s="6">
        <f t="shared" si="178"/>
        <v>7.8506116000000361</v>
      </c>
      <c r="BV236" s="6">
        <f t="shared" si="178"/>
        <v>7.8844344000000319</v>
      </c>
      <c r="BW236" s="6">
        <f t="shared" si="178"/>
        <v>7.9190441000000078</v>
      </c>
      <c r="BX236" s="6">
        <f t="shared" si="178"/>
        <v>7.9540931999999884</v>
      </c>
      <c r="BY236" s="6">
        <f t="shared" si="178"/>
        <v>7.9893154000000095</v>
      </c>
      <c r="BZ236" s="6">
        <f t="shared" si="178"/>
        <v>8.0244646000000444</v>
      </c>
      <c r="CA236" s="6">
        <f t="shared" si="178"/>
        <v>8.060961299999974</v>
      </c>
      <c r="CB236" s="6">
        <f t="shared" si="178"/>
        <v>8.0975650999999971</v>
      </c>
      <c r="CC236" s="6">
        <f t="shared" si="178"/>
        <v>8.1339328000000251</v>
      </c>
      <c r="CD236" s="6">
        <f t="shared" si="178"/>
        <v>8.1700826000000006</v>
      </c>
      <c r="CE236" s="6">
        <f t="shared" si="178"/>
        <v>8.2061343999999963</v>
      </c>
      <c r="CF236" s="6">
        <f t="shared" si="178"/>
        <v>8.2439952999999946</v>
      </c>
      <c r="CG236" s="6">
        <f t="shared" si="178"/>
        <v>8.2828057999999487</v>
      </c>
      <c r="CH236" s="6">
        <f t="shared" si="178"/>
        <v>7.9367353000000094</v>
      </c>
      <c r="CI236" s="6">
        <f t="shared" si="178"/>
        <v>8.5734180000000038</v>
      </c>
      <c r="CJ236" s="6">
        <f t="shared" si="178"/>
        <v>12.377534000000026</v>
      </c>
    </row>
    <row r="237" spans="1:88" x14ac:dyDescent="0.3">
      <c r="B237" t="s">
        <v>96</v>
      </c>
      <c r="C237" s="6">
        <f t="shared" ref="C237:AL237" si="179">C219-C228</f>
        <v>0</v>
      </c>
      <c r="D237" s="6">
        <f t="shared" si="179"/>
        <v>-0.41083099999991646</v>
      </c>
      <c r="E237" s="6">
        <f t="shared" si="179"/>
        <v>-1.3339269999999033</v>
      </c>
      <c r="F237" s="6">
        <f t="shared" si="179"/>
        <v>-2.760548000000199</v>
      </c>
      <c r="G237" s="6">
        <f t="shared" si="179"/>
        <v>-4.6346089999999549</v>
      </c>
      <c r="H237" s="6">
        <f t="shared" si="179"/>
        <v>-6.838702000000012</v>
      </c>
      <c r="I237" s="6">
        <f t="shared" si="179"/>
        <v>-9.2781729999999243</v>
      </c>
      <c r="J237" s="6">
        <f t="shared" si="179"/>
        <v>-12.88700300000005</v>
      </c>
      <c r="K237" s="6">
        <f t="shared" si="179"/>
        <v>-14.670014999999921</v>
      </c>
      <c r="L237" s="6">
        <f t="shared" si="179"/>
        <v>-11.121424999999817</v>
      </c>
      <c r="M237" s="6">
        <f t="shared" si="179"/>
        <v>-2.6989889999999832</v>
      </c>
      <c r="N237" s="6">
        <f t="shared" si="179"/>
        <v>7.5327710000001389</v>
      </c>
      <c r="O237" s="6">
        <f t="shared" si="179"/>
        <v>15.285757999999987</v>
      </c>
      <c r="P237" s="6">
        <f t="shared" si="179"/>
        <v>19.269848000000138</v>
      </c>
      <c r="Q237" s="6">
        <f t="shared" si="179"/>
        <v>20.243007000000034</v>
      </c>
      <c r="R237" s="6">
        <f t="shared" si="179"/>
        <v>19.390219999999999</v>
      </c>
      <c r="S237" s="6">
        <f t="shared" si="179"/>
        <v>17.784796999999799</v>
      </c>
      <c r="T237" s="6">
        <f t="shared" si="179"/>
        <v>16.760222999999996</v>
      </c>
      <c r="U237" s="6">
        <f t="shared" si="179"/>
        <v>16.643956000000117</v>
      </c>
      <c r="V237" s="6">
        <f t="shared" si="179"/>
        <v>17.191123999999945</v>
      </c>
      <c r="W237" s="6">
        <f t="shared" si="179"/>
        <v>18.018142000000125</v>
      </c>
      <c r="X237" s="6">
        <f t="shared" si="179"/>
        <v>18.8433950000001</v>
      </c>
      <c r="Y237" s="6">
        <f t="shared" si="179"/>
        <v>19.554534999999987</v>
      </c>
      <c r="Z237" s="6">
        <f t="shared" si="179"/>
        <v>20.086906999999883</v>
      </c>
      <c r="AA237" s="6">
        <f t="shared" si="179"/>
        <v>20.432769999999891</v>
      </c>
      <c r="AB237" s="6">
        <f t="shared" si="179"/>
        <v>20.624842999999601</v>
      </c>
      <c r="AC237" s="6">
        <f t="shared" si="179"/>
        <v>20.688326999999845</v>
      </c>
      <c r="AD237" s="6">
        <f t="shared" si="179"/>
        <v>20.642033999999967</v>
      </c>
      <c r="AE237" s="6">
        <f t="shared" si="179"/>
        <v>20.520543000000089</v>
      </c>
      <c r="AF237" s="6">
        <f t="shared" si="179"/>
        <v>20.382692000000134</v>
      </c>
      <c r="AG237" s="6">
        <f t="shared" si="179"/>
        <v>20.279954000000089</v>
      </c>
      <c r="AH237" s="6">
        <f t="shared" si="179"/>
        <v>20.230761000000257</v>
      </c>
      <c r="AI237" s="6">
        <f t="shared" si="179"/>
        <v>20.217102000000068</v>
      </c>
      <c r="AJ237" s="6">
        <f t="shared" si="179"/>
        <v>20.208553000000393</v>
      </c>
      <c r="AK237" s="6">
        <f t="shared" si="179"/>
        <v>20.199048999999832</v>
      </c>
      <c r="AL237" s="6">
        <f t="shared" si="179"/>
        <v>20.224302999999964</v>
      </c>
      <c r="AM237" s="6">
        <f t="shared" ref="AM237:CJ237" si="180">AM219-AM228</f>
        <v>20.461799000000156</v>
      </c>
      <c r="AN237" s="6">
        <f t="shared" si="180"/>
        <v>21.36371599999984</v>
      </c>
      <c r="AO237" s="6">
        <f t="shared" si="180"/>
        <v>23.206890999999814</v>
      </c>
      <c r="AP237" s="6">
        <f t="shared" si="180"/>
        <v>25.924986999999874</v>
      </c>
      <c r="AQ237" s="6">
        <f t="shared" si="180"/>
        <v>29.227773999999954</v>
      </c>
      <c r="AR237" s="6">
        <f t="shared" si="180"/>
        <v>32.792949000000135</v>
      </c>
      <c r="AS237" s="6">
        <f t="shared" si="180"/>
        <v>36.391611999999895</v>
      </c>
      <c r="AT237" s="6">
        <f t="shared" si="180"/>
        <v>39.849633000000267</v>
      </c>
      <c r="AU237" s="6">
        <f t="shared" si="180"/>
        <v>43.08554200000026</v>
      </c>
      <c r="AV237" s="6">
        <f t="shared" si="180"/>
        <v>46.089191000000028</v>
      </c>
      <c r="AW237" s="6">
        <f t="shared" si="180"/>
        <v>48.901028999999653</v>
      </c>
      <c r="AX237" s="6">
        <f t="shared" si="180"/>
        <v>51.567250000000058</v>
      </c>
      <c r="AY237" s="6">
        <f t="shared" si="180"/>
        <v>54.121813999999631</v>
      </c>
      <c r="AZ237" s="6">
        <f t="shared" si="180"/>
        <v>56.58482099999992</v>
      </c>
      <c r="BA237" s="6">
        <f t="shared" si="180"/>
        <v>58.964996000000156</v>
      </c>
      <c r="BB237" s="6">
        <f t="shared" si="180"/>
        <v>61.553148000000419</v>
      </c>
      <c r="BC237" s="6">
        <f t="shared" si="180"/>
        <v>63.626580000000104</v>
      </c>
      <c r="BD237" s="6">
        <f t="shared" si="180"/>
        <v>65.410534000000098</v>
      </c>
      <c r="BE237" s="6">
        <f t="shared" si="180"/>
        <v>67.046678999999585</v>
      </c>
      <c r="BF237" s="6">
        <f t="shared" si="180"/>
        <v>68.592083000000002</v>
      </c>
      <c r="BG237" s="6">
        <f t="shared" si="180"/>
        <v>70.081110000000081</v>
      </c>
      <c r="BH237" s="6">
        <f t="shared" si="180"/>
        <v>71.520686000000296</v>
      </c>
      <c r="BI237" s="6">
        <f t="shared" si="180"/>
        <v>72.906386999999995</v>
      </c>
      <c r="BJ237" s="6">
        <f t="shared" si="180"/>
        <v>74.230155000000195</v>
      </c>
      <c r="BK237" s="6">
        <f t="shared" si="180"/>
        <v>75.485513999999966</v>
      </c>
      <c r="BL237" s="6">
        <f t="shared" si="180"/>
        <v>76.671248000000105</v>
      </c>
      <c r="BM237" s="6">
        <f t="shared" si="180"/>
        <v>77.792394999999942</v>
      </c>
      <c r="BN237" s="6">
        <f t="shared" si="180"/>
        <v>78.856892999999673</v>
      </c>
      <c r="BO237" s="6">
        <f t="shared" si="180"/>
        <v>79.874741000000085</v>
      </c>
      <c r="BP237" s="6">
        <f t="shared" si="180"/>
        <v>80.856860999999753</v>
      </c>
      <c r="BQ237" s="6">
        <f t="shared" si="180"/>
        <v>81.823719999999867</v>
      </c>
      <c r="BR237" s="6">
        <f t="shared" si="180"/>
        <v>82.780022999999801</v>
      </c>
      <c r="BS237" s="6">
        <f t="shared" si="180"/>
        <v>83.728759000000082</v>
      </c>
      <c r="BT237" s="6">
        <f t="shared" si="180"/>
        <v>84.672471000000314</v>
      </c>
      <c r="BU237" s="6">
        <f t="shared" si="180"/>
        <v>85.614012000000002</v>
      </c>
      <c r="BV237" s="6">
        <f t="shared" si="180"/>
        <v>86.556293000000096</v>
      </c>
      <c r="BW237" s="6">
        <f t="shared" si="180"/>
        <v>87.502096000000165</v>
      </c>
      <c r="BX237" s="6">
        <f t="shared" si="180"/>
        <v>88.456037000000379</v>
      </c>
      <c r="BY237" s="6">
        <f t="shared" si="180"/>
        <v>89.42300699999987</v>
      </c>
      <c r="BZ237" s="6">
        <f t="shared" si="180"/>
        <v>90.407170000000406</v>
      </c>
      <c r="CA237" s="6">
        <f t="shared" si="180"/>
        <v>91.417234000000008</v>
      </c>
      <c r="CB237" s="6">
        <f t="shared" si="180"/>
        <v>92.450145000000248</v>
      </c>
      <c r="CC237" s="6">
        <f t="shared" si="180"/>
        <v>93.503412000000026</v>
      </c>
      <c r="CD237" s="6">
        <f t="shared" si="180"/>
        <v>94.575280999999904</v>
      </c>
      <c r="CE237" s="6">
        <f t="shared" si="180"/>
        <v>95.664332000000286</v>
      </c>
      <c r="CF237" s="6">
        <f t="shared" si="180"/>
        <v>96.767558999999892</v>
      </c>
      <c r="CG237" s="6">
        <f t="shared" si="180"/>
        <v>97.880195000000185</v>
      </c>
      <c r="CH237" s="6">
        <f t="shared" si="180"/>
        <v>99.084403999999722</v>
      </c>
      <c r="CI237" s="6">
        <f t="shared" si="180"/>
        <v>100.17466899999999</v>
      </c>
      <c r="CJ237" s="6">
        <f t="shared" si="180"/>
        <v>90.586568999999599</v>
      </c>
    </row>
    <row r="238" spans="1:88" x14ac:dyDescent="0.3">
      <c r="B238" t="s">
        <v>11</v>
      </c>
      <c r="C238" s="6">
        <f t="shared" ref="C238:AL238" si="181">C220-C229</f>
        <v>0</v>
      </c>
      <c r="D238" s="6">
        <f t="shared" si="181"/>
        <v>9.2482399999980203E-3</v>
      </c>
      <c r="E238" s="6">
        <f t="shared" si="181"/>
        <v>6.6436499999937837E-3</v>
      </c>
      <c r="F238" s="6">
        <f t="shared" si="181"/>
        <v>-9.8696199999963596E-3</v>
      </c>
      <c r="G238" s="6">
        <f t="shared" si="181"/>
        <v>-3.6460650000002204E-2</v>
      </c>
      <c r="H238" s="6">
        <f t="shared" si="181"/>
        <v>-6.8549589999996385E-2</v>
      </c>
      <c r="I238" s="6">
        <f t="shared" si="181"/>
        <v>-0.10111565999999783</v>
      </c>
      <c r="J238" s="6">
        <f t="shared" si="181"/>
        <v>1.4520349999997961E-2</v>
      </c>
      <c r="K238" s="6">
        <f t="shared" si="181"/>
        <v>0.26056426000000243</v>
      </c>
      <c r="L238" s="6">
        <f t="shared" si="181"/>
        <v>0.7345083499999987</v>
      </c>
      <c r="M238" s="6">
        <f t="shared" si="181"/>
        <v>1.3329869300000041</v>
      </c>
      <c r="N238" s="6">
        <f t="shared" si="181"/>
        <v>1.8880204299999974</v>
      </c>
      <c r="O238" s="6">
        <f t="shared" si="181"/>
        <v>2.3425486000000006</v>
      </c>
      <c r="P238" s="6">
        <f t="shared" si="181"/>
        <v>2.6984277999999975</v>
      </c>
      <c r="Q238" s="6">
        <f t="shared" si="181"/>
        <v>2.9823969699999964</v>
      </c>
      <c r="R238" s="6">
        <f t="shared" si="181"/>
        <v>3.2170432899999994</v>
      </c>
      <c r="S238" s="6">
        <f t="shared" si="181"/>
        <v>3.4543122700000026</v>
      </c>
      <c r="T238" s="6">
        <f t="shared" si="181"/>
        <v>3.6950396800000007</v>
      </c>
      <c r="U238" s="6">
        <f t="shared" si="181"/>
        <v>3.9253389900000002</v>
      </c>
      <c r="V238" s="6">
        <f t="shared" si="181"/>
        <v>4.1362886900000007</v>
      </c>
      <c r="W238" s="6">
        <f t="shared" si="181"/>
        <v>4.3272732400000038</v>
      </c>
      <c r="X238" s="6">
        <f t="shared" si="181"/>
        <v>4.4994344799999979</v>
      </c>
      <c r="Y238" s="6">
        <f t="shared" si="181"/>
        <v>4.6678806999999978</v>
      </c>
      <c r="Z238" s="6">
        <f t="shared" si="181"/>
        <v>4.8394224700000024</v>
      </c>
      <c r="AA238" s="6">
        <f t="shared" si="181"/>
        <v>5.0155726999999928</v>
      </c>
      <c r="AB238" s="6">
        <f t="shared" si="181"/>
        <v>5.1951739799999999</v>
      </c>
      <c r="AC238" s="6">
        <f t="shared" si="181"/>
        <v>5.3797677000000022</v>
      </c>
      <c r="AD238" s="6">
        <f t="shared" si="181"/>
        <v>5.580234070000003</v>
      </c>
      <c r="AE238" s="6">
        <f t="shared" si="181"/>
        <v>5.7992484399999995</v>
      </c>
      <c r="AF238" s="6">
        <f t="shared" si="181"/>
        <v>6.0341398400000017</v>
      </c>
      <c r="AG238" s="6">
        <f t="shared" si="181"/>
        <v>6.2803680200000045</v>
      </c>
      <c r="AH238" s="6">
        <f t="shared" si="181"/>
        <v>6.5342193200000054</v>
      </c>
      <c r="AI238" s="6">
        <f t="shared" si="181"/>
        <v>6.7989598799999982</v>
      </c>
      <c r="AJ238" s="6">
        <f t="shared" si="181"/>
        <v>7.0748005299999903</v>
      </c>
      <c r="AK238" s="6">
        <f t="shared" si="181"/>
        <v>7.3592718099999956</v>
      </c>
      <c r="AL238" s="6">
        <f t="shared" si="181"/>
        <v>7.647269829999999</v>
      </c>
      <c r="AM238" s="6">
        <f t="shared" ref="AM238:CJ238" si="182">AM220-AM229</f>
        <v>7.7961041699999925</v>
      </c>
      <c r="AN238" s="6">
        <f t="shared" si="182"/>
        <v>7.7860859500000004</v>
      </c>
      <c r="AO238" s="6">
        <f t="shared" si="182"/>
        <v>7.6914174699999904</v>
      </c>
      <c r="AP238" s="6">
        <f t="shared" si="182"/>
        <v>7.5616608400000018</v>
      </c>
      <c r="AQ238" s="6">
        <f t="shared" si="182"/>
        <v>7.4199066500000015</v>
      </c>
      <c r="AR238" s="6">
        <f t="shared" si="182"/>
        <v>7.272754980000002</v>
      </c>
      <c r="AS238" s="6">
        <f t="shared" si="182"/>
        <v>7.1221904199999955</v>
      </c>
      <c r="AT238" s="6">
        <f t="shared" si="182"/>
        <v>6.9670278199999984</v>
      </c>
      <c r="AU238" s="6">
        <f t="shared" si="182"/>
        <v>6.8051082000000065</v>
      </c>
      <c r="AV238" s="6">
        <f t="shared" si="182"/>
        <v>6.6345225300000124</v>
      </c>
      <c r="AW238" s="6">
        <f t="shared" si="182"/>
        <v>6.4527665399999989</v>
      </c>
      <c r="AX238" s="6">
        <f t="shared" si="182"/>
        <v>6.2599062400000065</v>
      </c>
      <c r="AY238" s="6">
        <f t="shared" si="182"/>
        <v>6.0562266399999913</v>
      </c>
      <c r="AZ238" s="6">
        <f t="shared" si="182"/>
        <v>5.8422112300000038</v>
      </c>
      <c r="BA238" s="6">
        <f t="shared" si="182"/>
        <v>5.6185264399999966</v>
      </c>
      <c r="BB238" s="6">
        <f t="shared" si="182"/>
        <v>5.3814535499999891</v>
      </c>
      <c r="BC238" s="6">
        <f t="shared" si="182"/>
        <v>5.1331655500000011</v>
      </c>
      <c r="BD238" s="6">
        <f t="shared" si="182"/>
        <v>4.8770473699999997</v>
      </c>
      <c r="BE238" s="6">
        <f t="shared" si="182"/>
        <v>4.6153875000000113</v>
      </c>
      <c r="BF238" s="6">
        <f t="shared" si="182"/>
        <v>4.3496334999999959</v>
      </c>
      <c r="BG238" s="6">
        <f t="shared" si="182"/>
        <v>4.0798267400000015</v>
      </c>
      <c r="BH238" s="6">
        <f t="shared" si="182"/>
        <v>3.8076880500000101</v>
      </c>
      <c r="BI238" s="6">
        <f t="shared" si="182"/>
        <v>3.5346324899999928</v>
      </c>
      <c r="BJ238" s="6">
        <f t="shared" si="182"/>
        <v>3.2617876300000006</v>
      </c>
      <c r="BK238" s="6">
        <f t="shared" si="182"/>
        <v>2.9900672400000019</v>
      </c>
      <c r="BL238" s="6">
        <f t="shared" si="182"/>
        <v>2.7202030400000012</v>
      </c>
      <c r="BM238" s="6">
        <f t="shared" si="182"/>
        <v>2.4528915799999993</v>
      </c>
      <c r="BN238" s="6">
        <f t="shared" si="182"/>
        <v>2.1886959999999931</v>
      </c>
      <c r="BO238" s="6">
        <f t="shared" si="182"/>
        <v>1.9280895200000003</v>
      </c>
      <c r="BP238" s="6">
        <f t="shared" si="182"/>
        <v>1.6714763900000094</v>
      </c>
      <c r="BQ238" s="6">
        <f t="shared" si="182"/>
        <v>1.4187237900000014</v>
      </c>
      <c r="BR238" s="6">
        <f t="shared" si="182"/>
        <v>1.1704726600000015</v>
      </c>
      <c r="BS238" s="6">
        <f t="shared" si="182"/>
        <v>0.92717679999999802</v>
      </c>
      <c r="BT238" s="6">
        <f t="shared" si="182"/>
        <v>0.68913741999999445</v>
      </c>
      <c r="BU238" s="6">
        <f t="shared" si="182"/>
        <v>0.45655589000000418</v>
      </c>
      <c r="BV238" s="6">
        <f t="shared" si="182"/>
        <v>0.22959817999999643</v>
      </c>
      <c r="BW238" s="6">
        <f t="shared" si="182"/>
        <v>8.2903999999999201E-3</v>
      </c>
      <c r="BX238" s="6">
        <f t="shared" si="182"/>
        <v>-0.20734723000000344</v>
      </c>
      <c r="BY238" s="6">
        <f t="shared" si="182"/>
        <v>-0.41732518999999968</v>
      </c>
      <c r="BZ238" s="6">
        <f t="shared" si="182"/>
        <v>-0.62168734000000114</v>
      </c>
      <c r="CA238" s="6">
        <f t="shared" si="182"/>
        <v>-0.82059180999999626</v>
      </c>
      <c r="CB238" s="6">
        <f t="shared" si="182"/>
        <v>-1.0140280200000049</v>
      </c>
      <c r="CC238" s="6">
        <f t="shared" si="182"/>
        <v>-1.2020335200000005</v>
      </c>
      <c r="CD238" s="6">
        <f t="shared" si="182"/>
        <v>-1.3846743100000012</v>
      </c>
      <c r="CE238" s="6">
        <f t="shared" si="182"/>
        <v>-1.5620156999999963</v>
      </c>
      <c r="CF238" s="6">
        <f t="shared" si="182"/>
        <v>-1.7340299900000034</v>
      </c>
      <c r="CG238" s="6">
        <f t="shared" si="182"/>
        <v>-1.9008556400000032</v>
      </c>
      <c r="CH238" s="6">
        <f t="shared" si="182"/>
        <v>-1.85087841</v>
      </c>
      <c r="CI238" s="6">
        <f t="shared" si="182"/>
        <v>-1.9633245799999983</v>
      </c>
      <c r="CJ238" s="6">
        <f t="shared" si="182"/>
        <v>-2.0182489100000041</v>
      </c>
    </row>
    <row r="239" spans="1:88" x14ac:dyDescent="0.3">
      <c r="B239" t="s">
        <v>8</v>
      </c>
      <c r="C239" s="6">
        <f t="shared" ref="C239:AL239" si="183">C221-C230</f>
        <v>0</v>
      </c>
      <c r="D239" s="6">
        <f t="shared" si="183"/>
        <v>-3.0496740000003228</v>
      </c>
      <c r="E239" s="6">
        <f t="shared" si="183"/>
        <v>-7.8025500000003376</v>
      </c>
      <c r="F239" s="6">
        <f t="shared" si="183"/>
        <v>-13.400836999999228</v>
      </c>
      <c r="G239" s="6">
        <f t="shared" si="183"/>
        <v>-19.346030999999584</v>
      </c>
      <c r="H239" s="6">
        <f t="shared" si="183"/>
        <v>-25.360410999999658</v>
      </c>
      <c r="I239" s="6">
        <f t="shared" si="183"/>
        <v>-31.495585000000574</v>
      </c>
      <c r="J239" s="6">
        <f t="shared" si="183"/>
        <v>-43.535429000000477</v>
      </c>
      <c r="K239" s="6">
        <f t="shared" si="183"/>
        <v>-56.643074999999953</v>
      </c>
      <c r="L239" s="6">
        <f t="shared" si="183"/>
        <v>-59.368366999999125</v>
      </c>
      <c r="M239" s="6">
        <f t="shared" si="183"/>
        <v>-56.080163999999968</v>
      </c>
      <c r="N239" s="6">
        <f t="shared" si="183"/>
        <v>-50.660044000000198</v>
      </c>
      <c r="O239" s="6">
        <f t="shared" si="183"/>
        <v>-46.460273000000598</v>
      </c>
      <c r="P239" s="6">
        <f t="shared" si="183"/>
        <v>-44.477511999999479</v>
      </c>
      <c r="Q239" s="6">
        <f t="shared" si="183"/>
        <v>-44.139256000000387</v>
      </c>
      <c r="R239" s="6">
        <f t="shared" si="183"/>
        <v>-44.867218000000321</v>
      </c>
      <c r="S239" s="6">
        <f t="shared" si="183"/>
        <v>-45.634487999999237</v>
      </c>
      <c r="T239" s="6">
        <f t="shared" si="183"/>
        <v>-46.784845000000132</v>
      </c>
      <c r="U239" s="6">
        <f t="shared" si="183"/>
        <v>-48.502592000000277</v>
      </c>
      <c r="V239" s="6">
        <f t="shared" si="183"/>
        <v>-50.853967000000011</v>
      </c>
      <c r="W239" s="6">
        <f t="shared" si="183"/>
        <v>-53.825090999999702</v>
      </c>
      <c r="X239" s="6">
        <f t="shared" si="183"/>
        <v>-56.627899999999954</v>
      </c>
      <c r="Y239" s="6">
        <f t="shared" si="183"/>
        <v>-59.420059999999921</v>
      </c>
      <c r="Z239" s="6">
        <f t="shared" si="183"/>
        <v>-62.336615000000165</v>
      </c>
      <c r="AA239" s="6">
        <f t="shared" si="183"/>
        <v>-65.482775999999376</v>
      </c>
      <c r="AB239" s="6">
        <f t="shared" si="183"/>
        <v>-68.924192000000403</v>
      </c>
      <c r="AC239" s="6">
        <f t="shared" si="183"/>
        <v>-72.20008499999949</v>
      </c>
      <c r="AD239" s="6">
        <f t="shared" si="183"/>
        <v>-75.158112000000528</v>
      </c>
      <c r="AE239" s="6">
        <f t="shared" si="183"/>
        <v>-77.761063999999806</v>
      </c>
      <c r="AF239" s="6">
        <f t="shared" si="183"/>
        <v>-80.042631000000256</v>
      </c>
      <c r="AG239" s="6">
        <f t="shared" si="183"/>
        <v>-82.056530999999723</v>
      </c>
      <c r="AH239" s="6">
        <f t="shared" si="183"/>
        <v>-83.545223999999962</v>
      </c>
      <c r="AI239" s="6">
        <f t="shared" si="183"/>
        <v>-84.508631999999579</v>
      </c>
      <c r="AJ239" s="6">
        <f t="shared" si="183"/>
        <v>-84.962191999999959</v>
      </c>
      <c r="AK239" s="6">
        <f t="shared" si="183"/>
        <v>-84.926886999999624</v>
      </c>
      <c r="AL239" s="6">
        <f t="shared" si="183"/>
        <v>-84.395026999999573</v>
      </c>
      <c r="AM239" s="6">
        <f t="shared" ref="AM239:CJ239" si="184">AM221-AM230</f>
        <v>-83.851608000000397</v>
      </c>
      <c r="AN239" s="6">
        <f t="shared" si="184"/>
        <v>-83.679822999999487</v>
      </c>
      <c r="AO239" s="6">
        <f t="shared" si="184"/>
        <v>-83.966470000000299</v>
      </c>
      <c r="AP239" s="6">
        <f t="shared" si="184"/>
        <v>-84.696145999999771</v>
      </c>
      <c r="AQ239" s="6">
        <f t="shared" si="184"/>
        <v>-85.827872999999272</v>
      </c>
      <c r="AR239" s="6">
        <f t="shared" si="184"/>
        <v>-87.209295000000111</v>
      </c>
      <c r="AS239" s="6">
        <f t="shared" si="184"/>
        <v>-88.842694999999821</v>
      </c>
      <c r="AT239" s="6">
        <f t="shared" si="184"/>
        <v>-90.714908000000378</v>
      </c>
      <c r="AU239" s="6">
        <f t="shared" si="184"/>
        <v>-92.799003000000539</v>
      </c>
      <c r="AV239" s="6">
        <f t="shared" si="184"/>
        <v>-95.059113999999681</v>
      </c>
      <c r="AW239" s="6">
        <f t="shared" si="184"/>
        <v>-97.366446999999425</v>
      </c>
      <c r="AX239" s="6">
        <f t="shared" si="184"/>
        <v>-99.720747000000301</v>
      </c>
      <c r="AY239" s="6">
        <f t="shared" si="184"/>
        <v>-102.11245299999928</v>
      </c>
      <c r="AZ239" s="6">
        <f t="shared" si="184"/>
        <v>-104.52673100000038</v>
      </c>
      <c r="BA239" s="6">
        <f t="shared" si="184"/>
        <v>-106.94750700000031</v>
      </c>
      <c r="BB239" s="6">
        <f t="shared" si="184"/>
        <v>-109.31217700000025</v>
      </c>
      <c r="BC239" s="6">
        <f t="shared" si="184"/>
        <v>-111.72677699999986</v>
      </c>
      <c r="BD239" s="6">
        <f t="shared" si="184"/>
        <v>-114.17934099999957</v>
      </c>
      <c r="BE239" s="6">
        <f t="shared" si="184"/>
        <v>-116.63182799999913</v>
      </c>
      <c r="BF239" s="6">
        <f t="shared" si="184"/>
        <v>-119.05108500000051</v>
      </c>
      <c r="BG239" s="6">
        <f t="shared" si="184"/>
        <v>-121.31396099999984</v>
      </c>
      <c r="BH239" s="6">
        <f t="shared" si="184"/>
        <v>-123.45566000000008</v>
      </c>
      <c r="BI239" s="6">
        <f t="shared" si="184"/>
        <v>-125.50356199999987</v>
      </c>
      <c r="BJ239" s="6">
        <f t="shared" si="184"/>
        <v>-127.47695699999986</v>
      </c>
      <c r="BK239" s="6">
        <f t="shared" si="184"/>
        <v>-129.38896799999929</v>
      </c>
      <c r="BL239" s="6">
        <f t="shared" si="184"/>
        <v>-131.23962900000015</v>
      </c>
      <c r="BM239" s="6">
        <f t="shared" si="184"/>
        <v>-133.03751700000021</v>
      </c>
      <c r="BN239" s="6">
        <f t="shared" si="184"/>
        <v>-134.78766099999893</v>
      </c>
      <c r="BO239" s="6">
        <f t="shared" si="184"/>
        <v>-136.49255800000037</v>
      </c>
      <c r="BP239" s="6">
        <f t="shared" si="184"/>
        <v>-138.15314699999954</v>
      </c>
      <c r="BQ239" s="6">
        <f t="shared" si="184"/>
        <v>-139.68862800000034</v>
      </c>
      <c r="BR239" s="6">
        <f t="shared" si="184"/>
        <v>-141.13759299999992</v>
      </c>
      <c r="BS239" s="6">
        <f t="shared" si="184"/>
        <v>-142.52535500000022</v>
      </c>
      <c r="BT239" s="6">
        <f t="shared" si="184"/>
        <v>-143.86647000000039</v>
      </c>
      <c r="BU239" s="6">
        <f t="shared" si="184"/>
        <v>-145.16878799999995</v>
      </c>
      <c r="BV239" s="6">
        <f t="shared" si="184"/>
        <v>-146.44696400000021</v>
      </c>
      <c r="BW239" s="6">
        <f t="shared" si="184"/>
        <v>-147.69856699999946</v>
      </c>
      <c r="BX239" s="6">
        <f t="shared" si="184"/>
        <v>-148.92156099999966</v>
      </c>
      <c r="BY239" s="6">
        <f t="shared" si="184"/>
        <v>-150.11461100000042</v>
      </c>
      <c r="BZ239" s="6">
        <f t="shared" si="184"/>
        <v>-151.27694499999961</v>
      </c>
      <c r="CA239" s="6">
        <f t="shared" si="184"/>
        <v>-152.35732999999937</v>
      </c>
      <c r="CB239" s="6">
        <f t="shared" si="184"/>
        <v>-153.38069000000041</v>
      </c>
      <c r="CC239" s="6">
        <f t="shared" si="184"/>
        <v>-154.36314899999979</v>
      </c>
      <c r="CD239" s="6">
        <f t="shared" si="184"/>
        <v>-155.31363099999953</v>
      </c>
      <c r="CE239" s="6">
        <f t="shared" si="184"/>
        <v>-156.23658300000079</v>
      </c>
      <c r="CF239" s="6">
        <f t="shared" si="184"/>
        <v>-157.16114300000027</v>
      </c>
      <c r="CG239" s="6">
        <f t="shared" si="184"/>
        <v>-158.07634800000005</v>
      </c>
      <c r="CH239" s="6">
        <f t="shared" si="184"/>
        <v>-157.40676599999961</v>
      </c>
      <c r="CI239" s="6">
        <f t="shared" si="184"/>
        <v>-157.83360699999957</v>
      </c>
      <c r="CJ239" s="6">
        <f t="shared" si="184"/>
        <v>-157.66867899999988</v>
      </c>
    </row>
    <row r="240" spans="1:88" x14ac:dyDescent="0.3">
      <c r="B240" t="s">
        <v>24</v>
      </c>
      <c r="C240" s="6">
        <f t="shared" ref="C240:AL240" si="185">C222-C231</f>
        <v>0</v>
      </c>
      <c r="D240" s="6">
        <f t="shared" si="185"/>
        <v>-3.7634230000001878E-2</v>
      </c>
      <c r="E240" s="6">
        <f t="shared" si="185"/>
        <v>-0.10042164999999414</v>
      </c>
      <c r="F240" s="6">
        <f t="shared" si="185"/>
        <v>-0.17761725000000439</v>
      </c>
      <c r="G240" s="6">
        <f t="shared" si="185"/>
        <v>-0.26159219000000178</v>
      </c>
      <c r="H240" s="6">
        <f t="shared" si="185"/>
        <v>-0.34769727999999844</v>
      </c>
      <c r="I240" s="6">
        <f t="shared" si="185"/>
        <v>-0.4354625900000002</v>
      </c>
      <c r="J240" s="6">
        <f t="shared" si="185"/>
        <v>-4.9808320000003903E-2</v>
      </c>
      <c r="K240" s="6">
        <f t="shared" si="185"/>
        <v>0.59210251999999741</v>
      </c>
      <c r="L240" s="6">
        <f t="shared" si="185"/>
        <v>1.4459886600000047</v>
      </c>
      <c r="M240" s="6">
        <f t="shared" si="185"/>
        <v>2.4027879699999986</v>
      </c>
      <c r="N240" s="6">
        <f t="shared" si="185"/>
        <v>3.4161860200000049</v>
      </c>
      <c r="O240" s="6">
        <f t="shared" si="185"/>
        <v>4.4177167599999976</v>
      </c>
      <c r="P240" s="6">
        <f t="shared" si="185"/>
        <v>5.3629759200000038</v>
      </c>
      <c r="Q240" s="6">
        <f t="shared" si="185"/>
        <v>6.2328477300000031</v>
      </c>
      <c r="R240" s="6">
        <f t="shared" si="185"/>
        <v>7.0218619000000047</v>
      </c>
      <c r="S240" s="6">
        <f t="shared" si="185"/>
        <v>7.8387984399999979</v>
      </c>
      <c r="T240" s="6">
        <f t="shared" si="185"/>
        <v>8.596361960000003</v>
      </c>
      <c r="U240" s="6">
        <f t="shared" si="185"/>
        <v>9.2572156899999953</v>
      </c>
      <c r="V240" s="6">
        <f t="shared" si="185"/>
        <v>9.8160421299999996</v>
      </c>
      <c r="W240" s="6">
        <f t="shared" si="185"/>
        <v>10.283128599999998</v>
      </c>
      <c r="X240" s="6">
        <f t="shared" si="185"/>
        <v>10.682393930000003</v>
      </c>
      <c r="Y240" s="6">
        <f t="shared" si="185"/>
        <v>11.028122269999997</v>
      </c>
      <c r="Z240" s="6">
        <f t="shared" si="185"/>
        <v>11.331147740000006</v>
      </c>
      <c r="AA240" s="6">
        <f t="shared" si="185"/>
        <v>11.60048106</v>
      </c>
      <c r="AB240" s="6">
        <f t="shared" si="185"/>
        <v>11.843757020000005</v>
      </c>
      <c r="AC240" s="6">
        <f t="shared" si="185"/>
        <v>12.071928309999997</v>
      </c>
      <c r="AD240" s="6">
        <f t="shared" si="185"/>
        <v>12.293221420000002</v>
      </c>
      <c r="AE240" s="6">
        <f t="shared" si="185"/>
        <v>12.513546930000004</v>
      </c>
      <c r="AF240" s="6">
        <f t="shared" si="185"/>
        <v>12.737310099999995</v>
      </c>
      <c r="AG240" s="6">
        <f t="shared" si="185"/>
        <v>12.968715199999998</v>
      </c>
      <c r="AH240" s="6">
        <f t="shared" si="185"/>
        <v>13.214275599999993</v>
      </c>
      <c r="AI240" s="6">
        <f t="shared" si="185"/>
        <v>13.481234199999996</v>
      </c>
      <c r="AJ240" s="6">
        <f t="shared" si="185"/>
        <v>13.777615010000005</v>
      </c>
      <c r="AK240" s="6">
        <f t="shared" si="185"/>
        <v>14.111387969999996</v>
      </c>
      <c r="AL240" s="6">
        <f t="shared" si="185"/>
        <v>14.482487839999997</v>
      </c>
      <c r="AM240" s="6">
        <f t="shared" ref="AM240:CJ240" si="186">AM222-AM231</f>
        <v>14.753182890000005</v>
      </c>
      <c r="AN240" s="6">
        <f t="shared" si="186"/>
        <v>14.661304649999998</v>
      </c>
      <c r="AO240" s="6">
        <f t="shared" si="186"/>
        <v>14.31685264</v>
      </c>
      <c r="AP240" s="6">
        <f t="shared" si="186"/>
        <v>13.846422029999999</v>
      </c>
      <c r="AQ240" s="6">
        <f t="shared" si="186"/>
        <v>13.327855380000003</v>
      </c>
      <c r="AR240" s="6">
        <f t="shared" si="186"/>
        <v>12.798484010000003</v>
      </c>
      <c r="AS240" s="6">
        <f t="shared" si="186"/>
        <v>12.275078690000001</v>
      </c>
      <c r="AT240" s="6">
        <f t="shared" si="186"/>
        <v>11.764335899999999</v>
      </c>
      <c r="AU240" s="6">
        <f t="shared" si="186"/>
        <v>11.268533980000001</v>
      </c>
      <c r="AV240" s="6">
        <f t="shared" si="186"/>
        <v>10.78818854</v>
      </c>
      <c r="AW240" s="6">
        <f t="shared" si="186"/>
        <v>10.32183096</v>
      </c>
      <c r="AX240" s="6">
        <f t="shared" si="186"/>
        <v>9.8694443899999982</v>
      </c>
      <c r="AY240" s="6">
        <f t="shared" si="186"/>
        <v>9.4311719100000033</v>
      </c>
      <c r="AZ240" s="6">
        <f t="shared" si="186"/>
        <v>9.0070779300000012</v>
      </c>
      <c r="BA240" s="6">
        <f t="shared" si="186"/>
        <v>8.5971086899999989</v>
      </c>
      <c r="BB240" s="6">
        <f t="shared" si="186"/>
        <v>8.1911940399999992</v>
      </c>
      <c r="BC240" s="6">
        <f t="shared" si="186"/>
        <v>7.7950239600000018</v>
      </c>
      <c r="BD240" s="6">
        <f t="shared" si="186"/>
        <v>7.4118173700000014</v>
      </c>
      <c r="BE240" s="6">
        <f t="shared" si="186"/>
        <v>7.0422074399999985</v>
      </c>
      <c r="BF240" s="6">
        <f t="shared" si="186"/>
        <v>6.6857584999999986</v>
      </c>
      <c r="BG240" s="6">
        <f t="shared" si="186"/>
        <v>6.34012259</v>
      </c>
      <c r="BH240" s="6">
        <f t="shared" si="186"/>
        <v>6.0051807599999947</v>
      </c>
      <c r="BI240" s="6">
        <f t="shared" si="186"/>
        <v>5.6810292999999987</v>
      </c>
      <c r="BJ240" s="6">
        <f t="shared" si="186"/>
        <v>5.3676215899999988</v>
      </c>
      <c r="BK240" s="6">
        <f t="shared" si="186"/>
        <v>5.0647420700000012</v>
      </c>
      <c r="BL240" s="6">
        <f t="shared" si="186"/>
        <v>4.7721352899999943</v>
      </c>
      <c r="BM240" s="6">
        <f t="shared" si="186"/>
        <v>4.4893227300000049</v>
      </c>
      <c r="BN240" s="6">
        <f t="shared" si="186"/>
        <v>4.2157627099999999</v>
      </c>
      <c r="BO240" s="6">
        <f t="shared" si="186"/>
        <v>3.9508874500000033</v>
      </c>
      <c r="BP240" s="6">
        <f t="shared" si="186"/>
        <v>3.6941249699999972</v>
      </c>
      <c r="BQ240" s="6">
        <f t="shared" si="186"/>
        <v>3.4436343899999997</v>
      </c>
      <c r="BR240" s="6">
        <f t="shared" si="186"/>
        <v>3.1992731499999962</v>
      </c>
      <c r="BS240" s="6">
        <f t="shared" si="186"/>
        <v>2.9610477200000034</v>
      </c>
      <c r="BT240" s="6">
        <f t="shared" si="186"/>
        <v>2.7288729600000039</v>
      </c>
      <c r="BU240" s="6">
        <f t="shared" si="186"/>
        <v>2.5025655600000007</v>
      </c>
      <c r="BV240" s="6">
        <f t="shared" si="186"/>
        <v>2.2817353299999965</v>
      </c>
      <c r="BW240" s="6">
        <f t="shared" si="186"/>
        <v>2.0661235299999987</v>
      </c>
      <c r="BX240" s="6">
        <f t="shared" si="186"/>
        <v>1.8554428200000004</v>
      </c>
      <c r="BY240" s="6">
        <f t="shared" si="186"/>
        <v>1.6493853200000004</v>
      </c>
      <c r="BZ240" s="6">
        <f t="shared" si="186"/>
        <v>1.4476363999999933</v>
      </c>
      <c r="CA240" s="6">
        <f t="shared" si="186"/>
        <v>1.2489995399999998</v>
      </c>
      <c r="CB240" s="6">
        <f t="shared" si="186"/>
        <v>1.0534694500000015</v>
      </c>
      <c r="CC240" s="6">
        <f t="shared" si="186"/>
        <v>0.86112205999999958</v>
      </c>
      <c r="CD240" s="6">
        <f t="shared" si="186"/>
        <v>0.67196427999999742</v>
      </c>
      <c r="CE240" s="6">
        <f t="shared" si="186"/>
        <v>0.48593092000000127</v>
      </c>
      <c r="CF240" s="6">
        <f t="shared" si="186"/>
        <v>0.30251364000000081</v>
      </c>
      <c r="CG240" s="6">
        <f t="shared" si="186"/>
        <v>0.12168452000000229</v>
      </c>
      <c r="CH240" s="6">
        <f t="shared" si="186"/>
        <v>0.23167146000000116</v>
      </c>
      <c r="CI240" s="6">
        <f t="shared" si="186"/>
        <v>0.19026954000000273</v>
      </c>
      <c r="CJ240" s="6">
        <f t="shared" si="186"/>
        <v>-0.14565581000000094</v>
      </c>
    </row>
    <row r="241" spans="1:88" x14ac:dyDescent="0.3">
      <c r="B241" t="s">
        <v>10</v>
      </c>
      <c r="C241" s="6">
        <f t="shared" ref="C241:AL241" si="187">C223-C232</f>
        <v>0</v>
      </c>
      <c r="D241" s="6">
        <f t="shared" si="187"/>
        <v>-9.9718700000012177</v>
      </c>
      <c r="E241" s="6">
        <f t="shared" si="187"/>
        <v>-27.826880000000529</v>
      </c>
      <c r="F241" s="6">
        <f t="shared" si="187"/>
        <v>-51.027060000000347</v>
      </c>
      <c r="G241" s="6">
        <f t="shared" si="187"/>
        <v>-77.607779999998456</v>
      </c>
      <c r="H241" s="6">
        <f t="shared" si="187"/>
        <v>-106.09818000000087</v>
      </c>
      <c r="I241" s="6">
        <f t="shared" si="187"/>
        <v>-136.00097000000096</v>
      </c>
      <c r="J241" s="6">
        <f t="shared" si="187"/>
        <v>-174.86862999999721</v>
      </c>
      <c r="K241" s="6">
        <f t="shared" si="187"/>
        <v>-218.55553000000145</v>
      </c>
      <c r="L241" s="6">
        <f t="shared" si="187"/>
        <v>-232.68073999999979</v>
      </c>
      <c r="M241" s="6">
        <f t="shared" si="187"/>
        <v>-224.64317999999912</v>
      </c>
      <c r="N241" s="6">
        <f t="shared" si="187"/>
        <v>-208.40760000000228</v>
      </c>
      <c r="O241" s="6">
        <f t="shared" si="187"/>
        <v>-190.84024000000136</v>
      </c>
      <c r="P241" s="6">
        <f t="shared" si="187"/>
        <v>-174.89714000000095</v>
      </c>
      <c r="Q241" s="6">
        <f t="shared" si="187"/>
        <v>-160.77687000000151</v>
      </c>
      <c r="R241" s="6">
        <f t="shared" si="187"/>
        <v>-148.60566000000108</v>
      </c>
      <c r="S241" s="6">
        <f t="shared" si="187"/>
        <v>-134.78209999999672</v>
      </c>
      <c r="T241" s="6">
        <f t="shared" si="187"/>
        <v>-123.47972999999911</v>
      </c>
      <c r="U241" s="6">
        <f t="shared" si="187"/>
        <v>-116.98437999999805</v>
      </c>
      <c r="V241" s="6">
        <f t="shared" si="187"/>
        <v>-115.36493999999948</v>
      </c>
      <c r="W241" s="6">
        <f t="shared" si="187"/>
        <v>-117.65722000000096</v>
      </c>
      <c r="X241" s="6">
        <f t="shared" si="187"/>
        <v>-120.72017000000051</v>
      </c>
      <c r="Y241" s="6">
        <f t="shared" si="187"/>
        <v>-124.05820999999924</v>
      </c>
      <c r="Z241" s="6">
        <f t="shared" si="187"/>
        <v>-127.70506000000023</v>
      </c>
      <c r="AA241" s="6">
        <f t="shared" si="187"/>
        <v>-131.91115999999965</v>
      </c>
      <c r="AB241" s="6">
        <f t="shared" si="187"/>
        <v>-136.98487000000023</v>
      </c>
      <c r="AC241" s="6">
        <f t="shared" si="187"/>
        <v>-142.19628999999986</v>
      </c>
      <c r="AD241" s="6">
        <f t="shared" si="187"/>
        <v>-147.73804000000018</v>
      </c>
      <c r="AE241" s="6">
        <f t="shared" si="187"/>
        <v>-153.71578000000227</v>
      </c>
      <c r="AF241" s="6">
        <f t="shared" si="187"/>
        <v>-160.06892000000153</v>
      </c>
      <c r="AG241" s="6">
        <f t="shared" si="187"/>
        <v>-166.65338999999949</v>
      </c>
      <c r="AH241" s="6">
        <f t="shared" si="187"/>
        <v>-172.58365000000049</v>
      </c>
      <c r="AI241" s="6">
        <f t="shared" si="187"/>
        <v>-177.80522999999812</v>
      </c>
      <c r="AJ241" s="6">
        <f t="shared" si="187"/>
        <v>-182.30141999999978</v>
      </c>
      <c r="AK241" s="6">
        <f t="shared" si="187"/>
        <v>-185.98603000000003</v>
      </c>
      <c r="AL241" s="6">
        <f t="shared" si="187"/>
        <v>-188.65927999999985</v>
      </c>
      <c r="AM241" s="6">
        <f t="shared" ref="AM241:CJ241" si="188">AM223-AM232</f>
        <v>-186.262319999998</v>
      </c>
      <c r="AN241" s="6">
        <f t="shared" si="188"/>
        <v>-180.58363000000099</v>
      </c>
      <c r="AO241" s="6">
        <f t="shared" si="188"/>
        <v>-173.81196999999884</v>
      </c>
      <c r="AP241" s="6">
        <f t="shared" si="188"/>
        <v>-167.41691999999966</v>
      </c>
      <c r="AQ241" s="6">
        <f t="shared" si="188"/>
        <v>-162.10326999999961</v>
      </c>
      <c r="AR241" s="6">
        <f t="shared" si="188"/>
        <v>-157.72821000000113</v>
      </c>
      <c r="AS241" s="6">
        <f t="shared" si="188"/>
        <v>-154.33893000000171</v>
      </c>
      <c r="AT241" s="6">
        <f t="shared" si="188"/>
        <v>-151.82055000000037</v>
      </c>
      <c r="AU241" s="6">
        <f t="shared" si="188"/>
        <v>-149.98954999999842</v>
      </c>
      <c r="AV241" s="6">
        <f t="shared" si="188"/>
        <v>-148.64202999999907</v>
      </c>
      <c r="AW241" s="6">
        <f t="shared" si="188"/>
        <v>-147.30925000000207</v>
      </c>
      <c r="AX241" s="6">
        <f t="shared" si="188"/>
        <v>-145.87521000000197</v>
      </c>
      <c r="AY241" s="6">
        <f t="shared" si="188"/>
        <v>-144.2680999999975</v>
      </c>
      <c r="AZ241" s="6">
        <f t="shared" si="188"/>
        <v>-142.43010999999751</v>
      </c>
      <c r="BA241" s="6">
        <f t="shared" si="188"/>
        <v>-140.31585999999879</v>
      </c>
      <c r="BB241" s="6">
        <f t="shared" si="188"/>
        <v>-137.16633000000002</v>
      </c>
      <c r="BC241" s="6">
        <f t="shared" si="188"/>
        <v>-134.34586000000127</v>
      </c>
      <c r="BD241" s="6">
        <f t="shared" si="188"/>
        <v>-131.9478900000031</v>
      </c>
      <c r="BE241" s="6">
        <f t="shared" si="188"/>
        <v>-129.69959000000017</v>
      </c>
      <c r="BF241" s="6">
        <f t="shared" si="188"/>
        <v>-127.3125</v>
      </c>
      <c r="BG241" s="6">
        <f t="shared" si="188"/>
        <v>-124.27977000000101</v>
      </c>
      <c r="BH241" s="6">
        <f t="shared" si="188"/>
        <v>-120.63282999999865</v>
      </c>
      <c r="BI241" s="6">
        <f t="shared" si="188"/>
        <v>-116.45264999999927</v>
      </c>
      <c r="BJ241" s="6">
        <f t="shared" si="188"/>
        <v>-111.82706999999937</v>
      </c>
      <c r="BK241" s="6">
        <f t="shared" si="188"/>
        <v>-106.83519999999771</v>
      </c>
      <c r="BL241" s="6">
        <f t="shared" si="188"/>
        <v>-101.51451000000088</v>
      </c>
      <c r="BM241" s="6">
        <f t="shared" si="188"/>
        <v>-95.914650000002439</v>
      </c>
      <c r="BN241" s="6">
        <f t="shared" si="188"/>
        <v>-90.073769999999058</v>
      </c>
      <c r="BO241" s="6">
        <f t="shared" si="188"/>
        <v>-84.019159999999829</v>
      </c>
      <c r="BP241" s="6">
        <f t="shared" si="188"/>
        <v>-77.770799999998417</v>
      </c>
      <c r="BQ241" s="6">
        <f t="shared" si="188"/>
        <v>-71.113779999999679</v>
      </c>
      <c r="BR241" s="6">
        <f t="shared" si="188"/>
        <v>-64.164300000000367</v>
      </c>
      <c r="BS241" s="6">
        <f t="shared" si="188"/>
        <v>-57.010360000000219</v>
      </c>
      <c r="BT241" s="6">
        <f t="shared" si="188"/>
        <v>-49.707850000002509</v>
      </c>
      <c r="BU241" s="6">
        <f t="shared" si="188"/>
        <v>-42.293239999999059</v>
      </c>
      <c r="BV241" s="6">
        <f t="shared" si="188"/>
        <v>-34.826140000001033</v>
      </c>
      <c r="BW241" s="6">
        <f t="shared" si="188"/>
        <v>-27.323649999998452</v>
      </c>
      <c r="BX241" s="6">
        <f t="shared" si="188"/>
        <v>-19.794850000002043</v>
      </c>
      <c r="BY241" s="6">
        <f t="shared" si="188"/>
        <v>-12.245799999996962</v>
      </c>
      <c r="BZ241" s="6">
        <f t="shared" si="188"/>
        <v>-4.6809500000017579</v>
      </c>
      <c r="CA241" s="6">
        <f t="shared" si="188"/>
        <v>3.0299100000011094</v>
      </c>
      <c r="CB241" s="6">
        <f t="shared" si="188"/>
        <v>10.811369999999442</v>
      </c>
      <c r="CC241" s="6">
        <f t="shared" si="188"/>
        <v>18.614799999999377</v>
      </c>
      <c r="CD241" s="6">
        <f t="shared" si="188"/>
        <v>26.415820000001986</v>
      </c>
      <c r="CE241" s="6">
        <f t="shared" si="188"/>
        <v>34.203859999997803</v>
      </c>
      <c r="CF241" s="6">
        <f t="shared" si="188"/>
        <v>41.888539999999921</v>
      </c>
      <c r="CG241" s="6">
        <f t="shared" si="188"/>
        <v>49.479490000001533</v>
      </c>
      <c r="CH241" s="6">
        <f t="shared" si="188"/>
        <v>58.149520000002667</v>
      </c>
      <c r="CI241" s="6">
        <f t="shared" si="188"/>
        <v>65.852789999997185</v>
      </c>
      <c r="CJ241" s="6">
        <f t="shared" si="188"/>
        <v>-72.063360000000102</v>
      </c>
    </row>
    <row r="242" spans="1:88" x14ac:dyDescent="0.3">
      <c r="B242" t="s">
        <v>23</v>
      </c>
      <c r="C242" s="6">
        <f t="shared" ref="C242:AL242" si="189">C224-C233</f>
        <v>0</v>
      </c>
      <c r="D242" s="6">
        <f t="shared" si="189"/>
        <v>-0.65749589999995806</v>
      </c>
      <c r="E242" s="6">
        <f t="shared" si="189"/>
        <v>-1.7311140000000478</v>
      </c>
      <c r="F242" s="6">
        <f t="shared" si="189"/>
        <v>-3.0335223000000724</v>
      </c>
      <c r="G242" s="6">
        <f t="shared" si="189"/>
        <v>-4.4457353000000239</v>
      </c>
      <c r="H242" s="6">
        <f t="shared" si="189"/>
        <v>-5.8956693999999743</v>
      </c>
      <c r="I242" s="6">
        <f t="shared" si="189"/>
        <v>-7.3809224999999969</v>
      </c>
      <c r="J242" s="6">
        <f t="shared" si="189"/>
        <v>-10.438443699999993</v>
      </c>
      <c r="K242" s="6">
        <f t="shared" si="189"/>
        <v>-14.1895174</v>
      </c>
      <c r="L242" s="6">
        <f t="shared" si="189"/>
        <v>-16.081377700000075</v>
      </c>
      <c r="M242" s="6">
        <f t="shared" si="189"/>
        <v>-16.728497100000027</v>
      </c>
      <c r="N242" s="6">
        <f t="shared" si="189"/>
        <v>-16.671695799999952</v>
      </c>
      <c r="O242" s="6">
        <f t="shared" si="189"/>
        <v>-16.408039400000007</v>
      </c>
      <c r="P242" s="6">
        <f t="shared" si="189"/>
        <v>-16.130160799999999</v>
      </c>
      <c r="Q242" s="6">
        <f t="shared" si="189"/>
        <v>-15.812325200000032</v>
      </c>
      <c r="R242" s="6">
        <f t="shared" si="189"/>
        <v>-15.448524700000007</v>
      </c>
      <c r="S242" s="6">
        <f t="shared" si="189"/>
        <v>-15.029028399999902</v>
      </c>
      <c r="T242" s="6">
        <f t="shared" si="189"/>
        <v>-14.816693999999984</v>
      </c>
      <c r="U242" s="6">
        <f t="shared" si="189"/>
        <v>-14.919413800000029</v>
      </c>
      <c r="V242" s="6">
        <f t="shared" si="189"/>
        <v>-15.32359079999992</v>
      </c>
      <c r="W242" s="6">
        <f t="shared" si="189"/>
        <v>-15.957585799999947</v>
      </c>
      <c r="X242" s="6">
        <f t="shared" si="189"/>
        <v>-16.590038699999923</v>
      </c>
      <c r="Y242" s="6">
        <f t="shared" si="189"/>
        <v>-17.186636299999918</v>
      </c>
      <c r="Z242" s="6">
        <f t="shared" si="189"/>
        <v>-17.733790200000044</v>
      </c>
      <c r="AA242" s="6">
        <f t="shared" si="189"/>
        <v>-18.229224000000045</v>
      </c>
      <c r="AB242" s="6">
        <f t="shared" si="189"/>
        <v>-18.674309500000049</v>
      </c>
      <c r="AC242" s="6">
        <f t="shared" si="189"/>
        <v>-18.974629400000026</v>
      </c>
      <c r="AD242" s="6">
        <f t="shared" si="189"/>
        <v>-19.096595100000059</v>
      </c>
      <c r="AE242" s="6">
        <f t="shared" si="189"/>
        <v>-19.025535999999988</v>
      </c>
      <c r="AF242" s="6">
        <f t="shared" si="189"/>
        <v>-18.757451100000026</v>
      </c>
      <c r="AG242" s="6">
        <f t="shared" si="189"/>
        <v>-18.291992800000003</v>
      </c>
      <c r="AH242" s="6">
        <f t="shared" si="189"/>
        <v>-17.570096900000067</v>
      </c>
      <c r="AI242" s="6">
        <f t="shared" si="189"/>
        <v>-16.583192700000041</v>
      </c>
      <c r="AJ242" s="6">
        <f t="shared" si="189"/>
        <v>-15.327126099999987</v>
      </c>
      <c r="AK242" s="6">
        <f t="shared" si="189"/>
        <v>-13.799497200000019</v>
      </c>
      <c r="AL242" s="6">
        <f t="shared" si="189"/>
        <v>-11.995650800000021</v>
      </c>
      <c r="AM242" s="6">
        <f t="shared" ref="AM242:CJ242" si="190">AM224-AM233</f>
        <v>-10.213021900000058</v>
      </c>
      <c r="AN242" s="6">
        <f t="shared" si="190"/>
        <v>-8.7642039999999497</v>
      </c>
      <c r="AO242" s="6">
        <f t="shared" si="190"/>
        <v>-7.7892755000000307</v>
      </c>
      <c r="AP242" s="6">
        <f t="shared" si="190"/>
        <v>-7.2934828999999581</v>
      </c>
      <c r="AQ242" s="6">
        <f t="shared" si="190"/>
        <v>-7.209235499999977</v>
      </c>
      <c r="AR242" s="6">
        <f t="shared" si="190"/>
        <v>-7.4264734000000772</v>
      </c>
      <c r="AS242" s="6">
        <f t="shared" si="190"/>
        <v>-7.8617735000000266</v>
      </c>
      <c r="AT242" s="6">
        <f t="shared" si="190"/>
        <v>-8.4450140999999803</v>
      </c>
      <c r="AU242" s="6">
        <f t="shared" si="190"/>
        <v>-9.1219948000000386</v>
      </c>
      <c r="AV242" s="6">
        <f t="shared" si="190"/>
        <v>-9.8533231999999771</v>
      </c>
      <c r="AW242" s="6">
        <f t="shared" si="190"/>
        <v>-10.598809800000026</v>
      </c>
      <c r="AX242" s="6">
        <f t="shared" si="190"/>
        <v>-11.34413840000002</v>
      </c>
      <c r="AY242" s="6">
        <f t="shared" si="190"/>
        <v>-12.081409399999984</v>
      </c>
      <c r="AZ242" s="6">
        <f t="shared" si="190"/>
        <v>-12.806253200000015</v>
      </c>
      <c r="BA242" s="6">
        <f t="shared" si="190"/>
        <v>-13.516478300000017</v>
      </c>
      <c r="BB242" s="6">
        <f t="shared" si="190"/>
        <v>-14.207418200000006</v>
      </c>
      <c r="BC242" s="6">
        <f t="shared" si="190"/>
        <v>-14.899814900000024</v>
      </c>
      <c r="BD242" s="6">
        <f t="shared" si="190"/>
        <v>-15.594368199999963</v>
      </c>
      <c r="BE242" s="6">
        <f t="shared" si="190"/>
        <v>-16.284274500000038</v>
      </c>
      <c r="BF242" s="6">
        <f t="shared" si="190"/>
        <v>-16.962229200000024</v>
      </c>
      <c r="BG242" s="6">
        <f t="shared" si="190"/>
        <v>-17.607892699999979</v>
      </c>
      <c r="BH242" s="6">
        <f t="shared" si="190"/>
        <v>-18.224304700000062</v>
      </c>
      <c r="BI242" s="6">
        <f t="shared" si="190"/>
        <v>-18.815737399999989</v>
      </c>
      <c r="BJ242" s="6">
        <f t="shared" si="190"/>
        <v>-19.386111199999959</v>
      </c>
      <c r="BK242" s="6">
        <f t="shared" si="190"/>
        <v>-19.938666699999999</v>
      </c>
      <c r="BL242" s="6">
        <f t="shared" si="190"/>
        <v>-20.474117699999965</v>
      </c>
      <c r="BM242" s="6">
        <f t="shared" si="190"/>
        <v>-20.994838100000038</v>
      </c>
      <c r="BN242" s="6">
        <f t="shared" si="190"/>
        <v>-21.50252839999996</v>
      </c>
      <c r="BO242" s="6">
        <f t="shared" si="190"/>
        <v>-21.998331599999915</v>
      </c>
      <c r="BP242" s="6">
        <f t="shared" si="190"/>
        <v>-22.483022800000072</v>
      </c>
      <c r="BQ242" s="6">
        <f t="shared" si="190"/>
        <v>-22.944675599999982</v>
      </c>
      <c r="BR242" s="6">
        <f t="shared" si="190"/>
        <v>-23.388713300000063</v>
      </c>
      <c r="BS242" s="6">
        <f t="shared" si="190"/>
        <v>-23.8194029</v>
      </c>
      <c r="BT242" s="6">
        <f t="shared" si="190"/>
        <v>-24.239412399999992</v>
      </c>
      <c r="BU242" s="6">
        <f t="shared" si="190"/>
        <v>-24.650344000000018</v>
      </c>
      <c r="BV242" s="6">
        <f t="shared" si="190"/>
        <v>-25.05543590000002</v>
      </c>
      <c r="BW242" s="6">
        <f t="shared" si="190"/>
        <v>-25.454645500000083</v>
      </c>
      <c r="BX242" s="6">
        <f t="shared" si="190"/>
        <v>-25.847882799999979</v>
      </c>
      <c r="BY242" s="6">
        <f t="shared" si="190"/>
        <v>-26.23514119999993</v>
      </c>
      <c r="BZ242" s="6">
        <f t="shared" si="190"/>
        <v>-26.616486099999975</v>
      </c>
      <c r="CA242" s="6">
        <f t="shared" si="190"/>
        <v>-26.984011799999962</v>
      </c>
      <c r="CB242" s="6">
        <f t="shared" si="190"/>
        <v>-27.34131960000002</v>
      </c>
      <c r="CC242" s="6">
        <f t="shared" si="190"/>
        <v>-27.69104870000001</v>
      </c>
      <c r="CD242" s="6">
        <f t="shared" si="190"/>
        <v>-28.034669599999916</v>
      </c>
      <c r="CE242" s="6">
        <f t="shared" si="190"/>
        <v>-28.37290489999998</v>
      </c>
      <c r="CF242" s="6">
        <f t="shared" si="190"/>
        <v>-28.711810000000014</v>
      </c>
      <c r="CG242" s="6">
        <f t="shared" si="190"/>
        <v>-29.049600400000031</v>
      </c>
      <c r="CH242" s="6">
        <f t="shared" si="190"/>
        <v>-28.694628299999977</v>
      </c>
      <c r="CI242" s="6">
        <f t="shared" si="190"/>
        <v>-28.940498700000035</v>
      </c>
      <c r="CJ242" s="6">
        <f t="shared" si="190"/>
        <v>-28.988563699999986</v>
      </c>
    </row>
    <row r="244" spans="1:88" x14ac:dyDescent="0.3">
      <c r="A244" s="12" t="s">
        <v>60</v>
      </c>
      <c r="B244" t="s">
        <v>13</v>
      </c>
      <c r="C244" s="7" t="s">
        <v>14</v>
      </c>
      <c r="D244" s="7" t="s">
        <v>15</v>
      </c>
      <c r="E244" s="7" t="s">
        <v>16</v>
      </c>
      <c r="F244" s="7" t="s">
        <v>101</v>
      </c>
    </row>
    <row r="245" spans="1:88" x14ac:dyDescent="0.3">
      <c r="A245" t="s">
        <v>61</v>
      </c>
      <c r="B245" t="s">
        <v>22</v>
      </c>
      <c r="C245" s="6">
        <f>R235</f>
        <v>-166.73674000000028</v>
      </c>
      <c r="D245" s="6">
        <f>AB235</f>
        <v>-177.067579999999</v>
      </c>
      <c r="E245" s="6">
        <f>AL235</f>
        <v>-237.08914999999979</v>
      </c>
      <c r="F245" s="6">
        <f t="shared" ref="F245:F252" si="191">CI235</f>
        <v>-13.946289999999863</v>
      </c>
    </row>
    <row r="246" spans="1:88" x14ac:dyDescent="0.3">
      <c r="B246" t="s">
        <v>7</v>
      </c>
      <c r="C246" s="6">
        <f t="shared" ref="C246:C252" si="192">R236</f>
        <v>12.555540800000017</v>
      </c>
      <c r="D246" s="6">
        <f t="shared" ref="D246:D252" si="193">AB236</f>
        <v>9.8520277999999735</v>
      </c>
      <c r="E246" s="6">
        <f t="shared" ref="E246:E252" si="194">AL236</f>
        <v>5.6067437000000382</v>
      </c>
      <c r="F246" s="6">
        <f t="shared" si="191"/>
        <v>8.5734180000000038</v>
      </c>
    </row>
    <row r="247" spans="1:88" x14ac:dyDescent="0.3">
      <c r="B247" t="s">
        <v>96</v>
      </c>
      <c r="C247" s="6">
        <f t="shared" si="192"/>
        <v>19.390219999999999</v>
      </c>
      <c r="D247" s="6">
        <f t="shared" si="193"/>
        <v>20.624842999999601</v>
      </c>
      <c r="E247" s="6">
        <f t="shared" si="194"/>
        <v>20.224302999999964</v>
      </c>
      <c r="F247" s="6">
        <f t="shared" si="191"/>
        <v>100.17466899999999</v>
      </c>
    </row>
    <row r="248" spans="1:88" x14ac:dyDescent="0.3">
      <c r="B248" t="s">
        <v>11</v>
      </c>
      <c r="C248" s="6">
        <f t="shared" si="192"/>
        <v>3.2170432899999994</v>
      </c>
      <c r="D248" s="6">
        <f t="shared" si="193"/>
        <v>5.1951739799999999</v>
      </c>
      <c r="E248" s="6">
        <f t="shared" si="194"/>
        <v>7.647269829999999</v>
      </c>
      <c r="F248" s="6">
        <f t="shared" si="191"/>
        <v>-1.9633245799999983</v>
      </c>
    </row>
    <row r="249" spans="1:88" x14ac:dyDescent="0.3">
      <c r="B249" t="s">
        <v>8</v>
      </c>
      <c r="C249" s="6">
        <f t="shared" si="192"/>
        <v>-44.867218000000321</v>
      </c>
      <c r="D249" s="6">
        <f t="shared" si="193"/>
        <v>-68.924192000000403</v>
      </c>
      <c r="E249" s="6">
        <f t="shared" si="194"/>
        <v>-84.395026999999573</v>
      </c>
      <c r="F249" s="6">
        <f t="shared" si="191"/>
        <v>-157.83360699999957</v>
      </c>
    </row>
    <row r="250" spans="1:88" x14ac:dyDescent="0.3">
      <c r="B250" t="s">
        <v>24</v>
      </c>
      <c r="C250" s="6">
        <f t="shared" si="192"/>
        <v>7.0218619000000047</v>
      </c>
      <c r="D250" s="6">
        <f t="shared" si="193"/>
        <v>11.843757020000005</v>
      </c>
      <c r="E250" s="6">
        <f t="shared" si="194"/>
        <v>14.482487839999997</v>
      </c>
      <c r="F250" s="6">
        <f t="shared" si="191"/>
        <v>0.19026954000000273</v>
      </c>
    </row>
    <row r="251" spans="1:88" x14ac:dyDescent="0.3">
      <c r="B251" t="s">
        <v>10</v>
      </c>
      <c r="C251" s="6">
        <f t="shared" si="192"/>
        <v>-148.60566000000108</v>
      </c>
      <c r="D251" s="6">
        <f t="shared" si="193"/>
        <v>-136.98487000000023</v>
      </c>
      <c r="E251" s="6">
        <f t="shared" si="194"/>
        <v>-188.65927999999985</v>
      </c>
      <c r="F251" s="6">
        <f t="shared" si="191"/>
        <v>65.852789999997185</v>
      </c>
    </row>
    <row r="252" spans="1:88" x14ac:dyDescent="0.3">
      <c r="B252" t="s">
        <v>23</v>
      </c>
      <c r="C252" s="6">
        <f t="shared" si="192"/>
        <v>-15.448524700000007</v>
      </c>
      <c r="D252" s="6">
        <f t="shared" si="193"/>
        <v>-18.674309500000049</v>
      </c>
      <c r="E252" s="6">
        <f t="shared" si="194"/>
        <v>-11.995650800000021</v>
      </c>
      <c r="F252" s="6">
        <f t="shared" si="191"/>
        <v>-28.940498700000035</v>
      </c>
    </row>
    <row r="254" spans="1:88" x14ac:dyDescent="0.3">
      <c r="A254" s="12" t="s">
        <v>31</v>
      </c>
      <c r="B254" t="s">
        <v>21</v>
      </c>
      <c r="C254" s="6">
        <f t="shared" ref="C254:AL254" si="195">C255+C256+C258+C257</f>
        <v>74.741184167</v>
      </c>
      <c r="D254" s="6">
        <f t="shared" si="195"/>
        <v>74.462212492000006</v>
      </c>
      <c r="E254" s="6">
        <f t="shared" si="195"/>
        <v>74.444284168999999</v>
      </c>
      <c r="F254" s="6">
        <f t="shared" si="195"/>
        <v>74.441238162999994</v>
      </c>
      <c r="G254" s="6">
        <f t="shared" si="195"/>
        <v>74.652377844</v>
      </c>
      <c r="H254" s="6">
        <f t="shared" si="195"/>
        <v>75.095993733</v>
      </c>
      <c r="I254" s="6">
        <f t="shared" si="195"/>
        <v>75.629063509000005</v>
      </c>
      <c r="J254" s="6">
        <f t="shared" si="195"/>
        <v>75.403167009000001</v>
      </c>
      <c r="K254" s="6">
        <f t="shared" si="195"/>
        <v>74.963570297000004</v>
      </c>
      <c r="L254" s="6">
        <f t="shared" si="195"/>
        <v>74.776213738999999</v>
      </c>
      <c r="M254" s="6">
        <f t="shared" si="195"/>
        <v>74.629632283999996</v>
      </c>
      <c r="N254" s="6">
        <f t="shared" si="195"/>
        <v>74.591187736999998</v>
      </c>
      <c r="O254" s="6">
        <f t="shared" si="195"/>
        <v>74.625267460000003</v>
      </c>
      <c r="P254" s="6">
        <f t="shared" si="195"/>
        <v>74.724145598999996</v>
      </c>
      <c r="Q254" s="6">
        <f t="shared" si="195"/>
        <v>74.901696399000002</v>
      </c>
      <c r="R254" s="6">
        <f t="shared" si="195"/>
        <v>75.154856967000001</v>
      </c>
      <c r="S254" s="6">
        <f t="shared" si="195"/>
        <v>75.397609932999984</v>
      </c>
      <c r="T254" s="6">
        <f t="shared" si="195"/>
        <v>75.644679143000005</v>
      </c>
      <c r="U254" s="6">
        <f t="shared" si="195"/>
        <v>75.910304634999989</v>
      </c>
      <c r="V254" s="6">
        <f t="shared" si="195"/>
        <v>76.20551642800001</v>
      </c>
      <c r="W254" s="6">
        <f t="shared" si="195"/>
        <v>76.539534515</v>
      </c>
      <c r="X254" s="6">
        <f t="shared" si="195"/>
        <v>76.912791383000013</v>
      </c>
      <c r="Y254" s="6">
        <f t="shared" si="195"/>
        <v>77.341015139000007</v>
      </c>
      <c r="Z254" s="6">
        <f t="shared" si="195"/>
        <v>77.827072721000008</v>
      </c>
      <c r="AA254" s="6">
        <f t="shared" si="195"/>
        <v>78.373236650999999</v>
      </c>
      <c r="AB254" s="6">
        <f t="shared" si="195"/>
        <v>78.981679441000011</v>
      </c>
      <c r="AC254" s="6">
        <f t="shared" si="195"/>
        <v>79.645349779</v>
      </c>
      <c r="AD254" s="6">
        <f t="shared" si="195"/>
        <v>80.390434064999994</v>
      </c>
      <c r="AE254" s="6">
        <f t="shared" si="195"/>
        <v>81.217619244000005</v>
      </c>
      <c r="AF254" s="6">
        <f t="shared" si="195"/>
        <v>82.121493301000001</v>
      </c>
      <c r="AG254" s="6">
        <f t="shared" si="195"/>
        <v>83.098939035000001</v>
      </c>
      <c r="AH254" s="6">
        <f t="shared" si="195"/>
        <v>84.130635319000007</v>
      </c>
      <c r="AI254" s="6">
        <f t="shared" si="195"/>
        <v>85.241545610999992</v>
      </c>
      <c r="AJ254" s="6">
        <f t="shared" si="195"/>
        <v>86.438961771999999</v>
      </c>
      <c r="AK254" s="6">
        <f t="shared" si="195"/>
        <v>87.727889009999998</v>
      </c>
      <c r="AL254" s="6">
        <f t="shared" si="195"/>
        <v>89.113267487000002</v>
      </c>
      <c r="AM254" s="6">
        <f t="shared" ref="AM254:CJ254" si="196">AM255+AM256+AM258+AM257</f>
        <v>90.338976043000002</v>
      </c>
      <c r="AN254" s="6">
        <f t="shared" si="196"/>
        <v>91.410531863999992</v>
      </c>
      <c r="AO254" s="6">
        <f t="shared" si="196"/>
        <v>92.355031037000003</v>
      </c>
      <c r="AP254" s="6">
        <f t="shared" si="196"/>
        <v>93.197570592000005</v>
      </c>
      <c r="AQ254" s="6">
        <f t="shared" si="196"/>
        <v>93.959841565000005</v>
      </c>
      <c r="AR254" s="6">
        <f t="shared" si="196"/>
        <v>94.630866983000004</v>
      </c>
      <c r="AS254" s="6">
        <f t="shared" si="196"/>
        <v>95.245574782999995</v>
      </c>
      <c r="AT254" s="6">
        <f t="shared" si="196"/>
        <v>95.819921145999999</v>
      </c>
      <c r="AU254" s="6">
        <f t="shared" si="196"/>
        <v>96.365054719</v>
      </c>
      <c r="AV254" s="6">
        <f t="shared" si="196"/>
        <v>96.889817090999998</v>
      </c>
      <c r="AW254" s="6">
        <f t="shared" si="196"/>
        <v>97.367043340999999</v>
      </c>
      <c r="AX254" s="6">
        <f t="shared" si="196"/>
        <v>97.826307861000004</v>
      </c>
      <c r="AY254" s="6">
        <f t="shared" si="196"/>
        <v>98.278134461999997</v>
      </c>
      <c r="AZ254" s="6">
        <f t="shared" si="196"/>
        <v>98.729424053000002</v>
      </c>
      <c r="BA254" s="6">
        <f t="shared" si="196"/>
        <v>99.185372122000004</v>
      </c>
      <c r="BB254" s="6">
        <f t="shared" si="196"/>
        <v>99.524916317999995</v>
      </c>
      <c r="BC254" s="6">
        <f t="shared" si="196"/>
        <v>99.894059012</v>
      </c>
      <c r="BD254" s="6">
        <f t="shared" si="196"/>
        <v>100.288771341</v>
      </c>
      <c r="BE254" s="6">
        <f t="shared" si="196"/>
        <v>100.69574013900001</v>
      </c>
      <c r="BF254" s="6">
        <f t="shared" si="196"/>
        <v>101.11037315999999</v>
      </c>
      <c r="BG254" s="6">
        <f t="shared" si="196"/>
        <v>101.48712098499999</v>
      </c>
      <c r="BH254" s="6">
        <f t="shared" si="196"/>
        <v>101.860902126</v>
      </c>
      <c r="BI254" s="6">
        <f t="shared" si="196"/>
        <v>102.24064524899998</v>
      </c>
      <c r="BJ254" s="6">
        <f t="shared" si="196"/>
        <v>102.63048163299999</v>
      </c>
      <c r="BK254" s="6">
        <f t="shared" si="196"/>
        <v>103.03298961499999</v>
      </c>
      <c r="BL254" s="6">
        <f t="shared" si="196"/>
        <v>103.45004201500001</v>
      </c>
      <c r="BM254" s="6">
        <f t="shared" si="196"/>
        <v>103.88226558400001</v>
      </c>
      <c r="BN254" s="6">
        <f t="shared" si="196"/>
        <v>104.32981342900001</v>
      </c>
      <c r="BO254" s="6">
        <f t="shared" si="196"/>
        <v>104.79241160000001</v>
      </c>
      <c r="BP254" s="6">
        <f t="shared" si="196"/>
        <v>105.269464474</v>
      </c>
      <c r="BQ254" s="6">
        <f t="shared" si="196"/>
        <v>105.71925488299999</v>
      </c>
      <c r="BR254" s="6">
        <f t="shared" si="196"/>
        <v>106.170030294</v>
      </c>
      <c r="BS254" s="6">
        <f t="shared" si="196"/>
        <v>106.62739639500001</v>
      </c>
      <c r="BT254" s="6">
        <f t="shared" si="196"/>
        <v>107.09337922500001</v>
      </c>
      <c r="BU254" s="6">
        <f t="shared" si="196"/>
        <v>107.569163698</v>
      </c>
      <c r="BV254" s="6">
        <f t="shared" si="196"/>
        <v>108.05503434900001</v>
      </c>
      <c r="BW254" s="6">
        <f t="shared" si="196"/>
        <v>108.55149466200001</v>
      </c>
      <c r="BX254" s="6">
        <f t="shared" si="196"/>
        <v>109.058550166</v>
      </c>
      <c r="BY254" s="6">
        <f t="shared" si="196"/>
        <v>109.57596067499999</v>
      </c>
      <c r="BZ254" s="6">
        <f t="shared" si="196"/>
        <v>110.103353512</v>
      </c>
      <c r="CA254" s="6">
        <f t="shared" si="196"/>
        <v>110.61016948400001</v>
      </c>
      <c r="CB254" s="6">
        <f t="shared" si="196"/>
        <v>111.117447642</v>
      </c>
      <c r="CC254" s="6">
        <f t="shared" si="196"/>
        <v>111.629612618</v>
      </c>
      <c r="CD254" s="6">
        <f t="shared" si="196"/>
        <v>112.14845591800001</v>
      </c>
      <c r="CE254" s="6">
        <f t="shared" si="196"/>
        <v>112.67512780999999</v>
      </c>
      <c r="CF254" s="6">
        <f t="shared" si="196"/>
        <v>113.20926751499999</v>
      </c>
      <c r="CG254" s="6">
        <f t="shared" si="196"/>
        <v>113.75195016200001</v>
      </c>
      <c r="CH254" s="6">
        <f t="shared" si="196"/>
        <v>114.39931834199999</v>
      </c>
      <c r="CI254" s="6">
        <f t="shared" si="196"/>
        <v>114.724430281</v>
      </c>
      <c r="CJ254" s="6">
        <f t="shared" si="196"/>
        <v>114.722569648</v>
      </c>
    </row>
    <row r="255" spans="1:88" x14ac:dyDescent="0.3">
      <c r="A255" t="s">
        <v>27</v>
      </c>
      <c r="B255" t="s">
        <v>7</v>
      </c>
      <c r="C255" s="6">
        <f>[1]Results!F378</f>
        <v>4.8214285559999999</v>
      </c>
      <c r="D255" s="6">
        <f>[1]Results!G378</f>
        <v>4.7213173289999997</v>
      </c>
      <c r="E255" s="6">
        <f>[1]Results!H378</f>
        <v>4.6300458349999998</v>
      </c>
      <c r="F255" s="6">
        <f>[1]Results!I378</f>
        <v>4.5586789569999997</v>
      </c>
      <c r="G255" s="6">
        <f>[1]Results!J378</f>
        <v>4.5309752679999997</v>
      </c>
      <c r="H255" s="6">
        <f>[1]Results!K378</f>
        <v>4.5397873549999996</v>
      </c>
      <c r="I255" s="6">
        <f>[1]Results!L378</f>
        <v>4.5601345630000001</v>
      </c>
      <c r="J255" s="6">
        <f>[1]Results!M378</f>
        <v>4.5146732040000002</v>
      </c>
      <c r="K255" s="6">
        <f>[1]Results!N378</f>
        <v>4.4422467640000001</v>
      </c>
      <c r="L255" s="6">
        <f>[1]Results!O378</f>
        <v>4.3709868859999998</v>
      </c>
      <c r="M255" s="6">
        <f>[1]Results!P378</f>
        <v>4.2938662650000001</v>
      </c>
      <c r="N255" s="6">
        <f>[1]Results!Q378</f>
        <v>4.2216780060000003</v>
      </c>
      <c r="O255" s="6">
        <f>[1]Results!R378</f>
        <v>4.1535343219999996</v>
      </c>
      <c r="P255" s="6">
        <f>[1]Results!S378</f>
        <v>4.0892146680000003</v>
      </c>
      <c r="Q255" s="6">
        <f>[1]Results!T378</f>
        <v>4.030297955</v>
      </c>
      <c r="R255" s="6">
        <f>[1]Results!U378</f>
        <v>3.9778517610000002</v>
      </c>
      <c r="S255" s="6">
        <f>[1]Results!V378</f>
        <v>3.926626277</v>
      </c>
      <c r="T255" s="6">
        <f>[1]Results!W378</f>
        <v>3.8802065620000001</v>
      </c>
      <c r="U255" s="6">
        <f>[1]Results!X378</f>
        <v>3.840115849</v>
      </c>
      <c r="V255" s="6">
        <f>[1]Results!Y378</f>
        <v>3.8069311080000001</v>
      </c>
      <c r="W255" s="6">
        <f>[1]Results!Z378</f>
        <v>3.7807097629999999</v>
      </c>
      <c r="X255" s="6">
        <f>[1]Results!AA378</f>
        <v>3.7594148550000002</v>
      </c>
      <c r="Y255" s="6">
        <f>[1]Results!AB378</f>
        <v>3.7442615730000002</v>
      </c>
      <c r="Z255" s="6">
        <f>[1]Results!AC378</f>
        <v>3.734889967</v>
      </c>
      <c r="AA255" s="6">
        <f>[1]Results!AD378</f>
        <v>3.7309160619999999</v>
      </c>
      <c r="AB255" s="6">
        <f>[1]Results!AE378</f>
        <v>3.732053804</v>
      </c>
      <c r="AC255" s="6">
        <f>[1]Results!AF378</f>
        <v>3.7370280469999999</v>
      </c>
      <c r="AD255" s="6">
        <f>[1]Results!AG378</f>
        <v>3.7473035430000001</v>
      </c>
      <c r="AE255" s="6">
        <f>[1]Results!AH378</f>
        <v>3.7628256740000001</v>
      </c>
      <c r="AF255" s="6">
        <f>[1]Results!AI378</f>
        <v>3.783367041</v>
      </c>
      <c r="AG255" s="6">
        <f>[1]Results!AJ378</f>
        <v>3.8089333449999998</v>
      </c>
      <c r="AH255" s="6">
        <f>[1]Results!AK378</f>
        <v>3.8383611389999999</v>
      </c>
      <c r="AI255" s="6">
        <f>[1]Results!AL378</f>
        <v>3.8734590510000002</v>
      </c>
      <c r="AJ255" s="6">
        <f>[1]Results!AM378</f>
        <v>3.9149695019999999</v>
      </c>
      <c r="AK255" s="6">
        <f>[1]Results!AN378</f>
        <v>3.96360154</v>
      </c>
      <c r="AL255" s="6">
        <f>[1]Results!AO378</f>
        <v>4.0202233869999997</v>
      </c>
      <c r="AM255" s="6">
        <f>[1]Results!AP378</f>
        <v>4.0583799630000001</v>
      </c>
      <c r="AN255" s="6">
        <f>[1]Results!AQ378</f>
        <v>4.0795431239999997</v>
      </c>
      <c r="AO255" s="6">
        <f>[1]Results!AR378</f>
        <v>4.0873948970000002</v>
      </c>
      <c r="AP255" s="6">
        <f>[1]Results!AS378</f>
        <v>4.085273012</v>
      </c>
      <c r="AQ255" s="6">
        <f>[1]Results!AT378</f>
        <v>4.0758784050000001</v>
      </c>
      <c r="AR255" s="6">
        <f>[1]Results!AU378</f>
        <v>4.0596885929999997</v>
      </c>
      <c r="AS255" s="6">
        <f>[1]Results!AV378</f>
        <v>4.0394130129999999</v>
      </c>
      <c r="AT255" s="6">
        <f>[1]Results!AW378</f>
        <v>4.0164292760000002</v>
      </c>
      <c r="AU255" s="6">
        <f>[1]Results!AX378</f>
        <v>3.991688039</v>
      </c>
      <c r="AV255" s="6">
        <f>[1]Results!AY378</f>
        <v>3.9658841709999999</v>
      </c>
      <c r="AW255" s="6">
        <f>[1]Results!AZ378</f>
        <v>3.9377015709999998</v>
      </c>
      <c r="AX255" s="6">
        <f>[1]Results!BA378</f>
        <v>3.908913471</v>
      </c>
      <c r="AY255" s="6">
        <f>[1]Results!BB378</f>
        <v>3.8801342220000001</v>
      </c>
      <c r="AZ255" s="6">
        <f>[1]Results!BC378</f>
        <v>3.851766333</v>
      </c>
      <c r="BA255" s="6">
        <f>[1]Results!BD378</f>
        <v>3.824095002</v>
      </c>
      <c r="BB255" s="6">
        <f>[1]Results!BE378</f>
        <v>3.795014058</v>
      </c>
      <c r="BC255" s="6">
        <f>[1]Results!BF378</f>
        <v>3.7658019020000002</v>
      </c>
      <c r="BD255" s="6">
        <f>[1]Results!BG378</f>
        <v>3.7367744310000002</v>
      </c>
      <c r="BE255" s="6">
        <f>[1]Results!BH378</f>
        <v>3.7079609589999998</v>
      </c>
      <c r="BF255" s="6">
        <f>[1]Results!BI378</f>
        <v>3.6794503700000001</v>
      </c>
      <c r="BG255" s="6">
        <f>[1]Results!BJ378</f>
        <v>3.649282935</v>
      </c>
      <c r="BH255" s="6">
        <f>[1]Results!BK378</f>
        <v>3.6192512560000001</v>
      </c>
      <c r="BI255" s="6">
        <f>[1]Results!BL378</f>
        <v>3.589872019</v>
      </c>
      <c r="BJ255" s="6">
        <f>[1]Results!BM378</f>
        <v>3.5614375030000001</v>
      </c>
      <c r="BK255" s="6">
        <f>[1]Results!BN378</f>
        <v>3.5341247249999999</v>
      </c>
      <c r="BL255" s="6">
        <f>[1]Results!BO378</f>
        <v>3.5080103349999998</v>
      </c>
      <c r="BM255" s="6">
        <f>[1]Results!BP378</f>
        <v>3.4831006339999999</v>
      </c>
      <c r="BN255" s="6">
        <f>[1]Results!BQ378</f>
        <v>3.4593392490000001</v>
      </c>
      <c r="BO255" s="6">
        <f>[1]Results!BR378</f>
        <v>3.4366323699999999</v>
      </c>
      <c r="BP255" s="6">
        <f>[1]Results!BS378</f>
        <v>3.4148665039999999</v>
      </c>
      <c r="BQ255" s="6">
        <f>[1]Results!BT378</f>
        <v>3.3921533529999999</v>
      </c>
      <c r="BR255" s="6">
        <f>[1]Results!BU378</f>
        <v>3.3697318940000001</v>
      </c>
      <c r="BS255" s="6">
        <f>[1]Results!BV378</f>
        <v>3.3478117950000001</v>
      </c>
      <c r="BT255" s="6">
        <f>[1]Results!BW378</f>
        <v>3.3264799749999998</v>
      </c>
      <c r="BU255" s="6">
        <f>[1]Results!BX378</f>
        <v>3.3057883179999998</v>
      </c>
      <c r="BV255" s="6">
        <f>[1]Results!BY378</f>
        <v>3.285759799</v>
      </c>
      <c r="BW255" s="6">
        <f>[1]Results!BZ378</f>
        <v>3.2663807920000001</v>
      </c>
      <c r="BX255" s="6">
        <f>[1]Results!CA378</f>
        <v>3.2476212759999998</v>
      </c>
      <c r="BY255" s="6">
        <f>[1]Results!CB378</f>
        <v>3.229438365</v>
      </c>
      <c r="BZ255" s="6">
        <f>[1]Results!CC378</f>
        <v>3.2117830920000001</v>
      </c>
      <c r="CA255" s="6">
        <f>[1]Results!CD378</f>
        <v>3.1933978139999999</v>
      </c>
      <c r="CB255" s="6">
        <f>[1]Results!CE378</f>
        <v>3.1751658420000002</v>
      </c>
      <c r="CC255" s="6">
        <f>[1]Results!CF378</f>
        <v>3.1572559880000002</v>
      </c>
      <c r="CD255" s="6">
        <f>[1]Results!CG378</f>
        <v>3.1397457580000001</v>
      </c>
      <c r="CE255" s="6">
        <f>[1]Results!CH378</f>
        <v>3.1226814699999998</v>
      </c>
      <c r="CF255" s="6">
        <f>[1]Results!CI378</f>
        <v>3.1060859650000001</v>
      </c>
      <c r="CG255" s="6">
        <f>[1]Results!CJ378</f>
        <v>3.0899430520000002</v>
      </c>
      <c r="CH255" s="6">
        <f>[1]Results!CK378</f>
        <v>3.0754605320000001</v>
      </c>
      <c r="CI255" s="6">
        <f>[1]Results!CL378</f>
        <v>3.0596090610000002</v>
      </c>
      <c r="CJ255" s="6">
        <f>[1]Results!CM378</f>
        <v>3.0596266380000001</v>
      </c>
    </row>
    <row r="256" spans="1:88" x14ac:dyDescent="0.3">
      <c r="B256" t="s">
        <v>8</v>
      </c>
      <c r="C256" s="6">
        <f>[1]Results!F390</f>
        <v>32.464870320000003</v>
      </c>
      <c r="D256" s="6">
        <f>[1]Results!G390</f>
        <v>32.780946149999998</v>
      </c>
      <c r="E256" s="6">
        <f>[1]Results!H390</f>
        <v>33.241351719999997</v>
      </c>
      <c r="F256" s="6">
        <f>[1]Results!I390</f>
        <v>33.57466513</v>
      </c>
      <c r="G256" s="6">
        <f>[1]Results!J390</f>
        <v>33.875170109999999</v>
      </c>
      <c r="H256" s="6">
        <f>[1]Results!K390</f>
        <v>34.19219777</v>
      </c>
      <c r="I256" s="6">
        <f>[1]Results!L390</f>
        <v>34.48090638</v>
      </c>
      <c r="J256" s="6">
        <f>[1]Results!M390</f>
        <v>34.395303259999999</v>
      </c>
      <c r="K256" s="6">
        <f>[1]Results!N390</f>
        <v>34.240214039999998</v>
      </c>
      <c r="L256" s="6">
        <f>[1]Results!O390</f>
        <v>34.275650769999999</v>
      </c>
      <c r="M256" s="6">
        <f>[1]Results!P390</f>
        <v>34.331105579999999</v>
      </c>
      <c r="N256" s="6">
        <f>[1]Results!Q390</f>
        <v>34.409872530000001</v>
      </c>
      <c r="O256" s="6">
        <f>[1]Results!R390</f>
        <v>34.487236260000003</v>
      </c>
      <c r="P256" s="6">
        <f>[1]Results!S390</f>
        <v>34.570526049999998</v>
      </c>
      <c r="Q256" s="6">
        <f>[1]Results!T390</f>
        <v>34.679011359999997</v>
      </c>
      <c r="R256" s="6">
        <f>[1]Results!U390</f>
        <v>34.816458679999997</v>
      </c>
      <c r="S256" s="6">
        <f>[1]Results!V390</f>
        <v>34.954814059999997</v>
      </c>
      <c r="T256" s="6">
        <f>[1]Results!W390</f>
        <v>35.094802340000001</v>
      </c>
      <c r="U256" s="6">
        <f>[1]Results!X390</f>
        <v>35.239572199999998</v>
      </c>
      <c r="V256" s="6">
        <f>[1]Results!Y390</f>
        <v>35.391635839999999</v>
      </c>
      <c r="W256" s="6">
        <f>[1]Results!Z390</f>
        <v>35.553844230000003</v>
      </c>
      <c r="X256" s="6">
        <f>[1]Results!AA390</f>
        <v>35.729422939999999</v>
      </c>
      <c r="Y256" s="6">
        <f>[1]Results!AB390</f>
        <v>35.922510000000003</v>
      </c>
      <c r="Z256" s="6">
        <f>[1]Results!AC390</f>
        <v>36.134285439999999</v>
      </c>
      <c r="AA256" s="6">
        <f>[1]Results!AD390</f>
        <v>36.365671169999999</v>
      </c>
      <c r="AB256" s="6">
        <f>[1]Results!AE390</f>
        <v>36.617650380000001</v>
      </c>
      <c r="AC256" s="6">
        <f>[1]Results!AF390</f>
        <v>36.885222630000001</v>
      </c>
      <c r="AD256" s="6">
        <f>[1]Results!AG390</f>
        <v>37.180831099999999</v>
      </c>
      <c r="AE256" s="6">
        <f>[1]Results!AH390</f>
        <v>37.505471040000003</v>
      </c>
      <c r="AF256" s="6">
        <f>[1]Results!AI390</f>
        <v>37.85747903</v>
      </c>
      <c r="AG256" s="6">
        <f>[1]Results!AJ390</f>
        <v>38.2358367</v>
      </c>
      <c r="AH256" s="6">
        <f>[1]Results!AK390</f>
        <v>38.628665900000001</v>
      </c>
      <c r="AI256" s="6">
        <f>[1]Results!AL390</f>
        <v>39.04845203</v>
      </c>
      <c r="AJ256" s="6">
        <f>[1]Results!AM390</f>
        <v>39.4972505</v>
      </c>
      <c r="AK256" s="6">
        <f>[1]Results!AN390</f>
        <v>39.975138190000003</v>
      </c>
      <c r="AL256" s="6">
        <f>[1]Results!AO390</f>
        <v>40.481270950000003</v>
      </c>
      <c r="AM256" s="6">
        <f>[1]Results!AP390</f>
        <v>40.927598230000001</v>
      </c>
      <c r="AN256" s="6">
        <f>[1]Results!AQ390</f>
        <v>41.33698029</v>
      </c>
      <c r="AO256" s="6">
        <f>[1]Results!AR390</f>
        <v>41.718689120000001</v>
      </c>
      <c r="AP256" s="6">
        <f>[1]Results!AS390</f>
        <v>42.07702038</v>
      </c>
      <c r="AQ256" s="6">
        <f>[1]Results!AT390</f>
        <v>42.415398740000001</v>
      </c>
      <c r="AR256" s="6">
        <f>[1]Results!AU390</f>
        <v>42.71984853</v>
      </c>
      <c r="AS256" s="6">
        <f>[1]Results!AV390</f>
        <v>43.007185190000001</v>
      </c>
      <c r="AT256" s="6">
        <f>[1]Results!AW390</f>
        <v>43.28306723</v>
      </c>
      <c r="AU256" s="6">
        <f>[1]Results!AX390</f>
        <v>43.550994709999998</v>
      </c>
      <c r="AV256" s="6">
        <f>[1]Results!AY390</f>
        <v>43.813726430000003</v>
      </c>
      <c r="AW256" s="6">
        <f>[1]Results!AZ390</f>
        <v>44.054385330000002</v>
      </c>
      <c r="AX256" s="6">
        <f>[1]Results!BA390</f>
        <v>44.28835977</v>
      </c>
      <c r="AY256" s="6">
        <f>[1]Results!BB390</f>
        <v>44.520896960000002</v>
      </c>
      <c r="AZ256" s="6">
        <f>[1]Results!BC390</f>
        <v>44.7548818</v>
      </c>
      <c r="BA256" s="6">
        <f>[1]Results!BD390</f>
        <v>44.992078790000001</v>
      </c>
      <c r="BB256" s="6">
        <f>[1]Results!BE390</f>
        <v>45.092807209999997</v>
      </c>
      <c r="BC256" s="6">
        <f>[1]Results!BF390</f>
        <v>45.251386019999998</v>
      </c>
      <c r="BD256" s="6">
        <f>[1]Results!BG390</f>
        <v>45.450836340000002</v>
      </c>
      <c r="BE256" s="6">
        <f>[1]Results!BH390</f>
        <v>45.668246420000003</v>
      </c>
      <c r="BF256" s="6">
        <f>[1]Results!BI390</f>
        <v>45.893248190000001</v>
      </c>
      <c r="BG256" s="6">
        <f>[1]Results!BJ390</f>
        <v>46.093470689999997</v>
      </c>
      <c r="BH256" s="6">
        <f>[1]Results!BK390</f>
        <v>46.291667250000003</v>
      </c>
      <c r="BI256" s="6">
        <f>[1]Results!BL390</f>
        <v>46.492307279999999</v>
      </c>
      <c r="BJ256" s="6">
        <f>[1]Results!BM390</f>
        <v>46.69683508</v>
      </c>
      <c r="BK256" s="6">
        <f>[1]Results!BN390</f>
        <v>46.905999540000003</v>
      </c>
      <c r="BL256" s="6">
        <f>[1]Results!BO390</f>
        <v>47.120481669999997</v>
      </c>
      <c r="BM256" s="6">
        <f>[1]Results!BP390</f>
        <v>47.3402788</v>
      </c>
      <c r="BN256" s="6">
        <f>[1]Results!BQ390</f>
        <v>47.565350330000001</v>
      </c>
      <c r="BO256" s="6">
        <f>[1]Results!BR390</f>
        <v>47.795524380000003</v>
      </c>
      <c r="BP256" s="6">
        <f>[1]Results!BS390</f>
        <v>48.03051687</v>
      </c>
      <c r="BQ256" s="6">
        <f>[1]Results!BT390</f>
        <v>48.244393549999998</v>
      </c>
      <c r="BR256" s="6">
        <f>[1]Results!BU390</f>
        <v>48.457135450000003</v>
      </c>
      <c r="BS256" s="6">
        <f>[1]Results!BV390</f>
        <v>48.672448580000001</v>
      </c>
      <c r="BT256" s="6">
        <f>[1]Results!BW390</f>
        <v>48.89125482</v>
      </c>
      <c r="BU256" s="6">
        <f>[1]Results!BX390</f>
        <v>49.113845480000002</v>
      </c>
      <c r="BV256" s="6">
        <f>[1]Results!BY390</f>
        <v>49.339948450000001</v>
      </c>
      <c r="BW256" s="6">
        <f>[1]Results!BZ390</f>
        <v>49.569780369999997</v>
      </c>
      <c r="BX256" s="6">
        <f>[1]Results!CA390</f>
        <v>49.803293549999999</v>
      </c>
      <c r="BY256" s="6">
        <f>[1]Results!CB390</f>
        <v>50.040377229999997</v>
      </c>
      <c r="BZ256" s="6">
        <f>[1]Results!CC390</f>
        <v>50.280897090000003</v>
      </c>
      <c r="CA256" s="6">
        <f>[1]Results!CD390</f>
        <v>50.505711380000001</v>
      </c>
      <c r="CB256" s="6">
        <f>[1]Results!CE390</f>
        <v>50.729801909999999</v>
      </c>
      <c r="CC256" s="6">
        <f>[1]Results!CF390</f>
        <v>50.956071809999997</v>
      </c>
      <c r="CD256" s="6">
        <f>[1]Results!CG390</f>
        <v>51.185340400000001</v>
      </c>
      <c r="CE256" s="6">
        <f>[1]Results!CH390</f>
        <v>51.417931250000002</v>
      </c>
      <c r="CF256" s="6">
        <f>[1]Results!CI390</f>
        <v>51.653043889999999</v>
      </c>
      <c r="CG256" s="6">
        <f>[1]Results!CJ390</f>
        <v>51.89140596</v>
      </c>
      <c r="CH256" s="6">
        <f>[1]Results!CK390</f>
        <v>52.19880912</v>
      </c>
      <c r="CI256" s="6">
        <f>[1]Results!CL390</f>
        <v>52.227647259999998</v>
      </c>
      <c r="CJ256" s="6">
        <f>[1]Results!CM390</f>
        <v>52.226030340000001</v>
      </c>
    </row>
    <row r="257" spans="1:88" x14ac:dyDescent="0.3">
      <c r="B257" t="s">
        <v>10</v>
      </c>
      <c r="C257" s="6">
        <f>[1]Results!F402</f>
        <v>29.113900839999999</v>
      </c>
      <c r="D257" s="6">
        <f>[1]Results!G402</f>
        <v>28.692217150000001</v>
      </c>
      <c r="E257" s="6">
        <f>[1]Results!H402</f>
        <v>28.345358180000002</v>
      </c>
      <c r="F257" s="6">
        <f>[1]Results!I402</f>
        <v>28.097023069999999</v>
      </c>
      <c r="G257" s="6">
        <f>[1]Results!J402</f>
        <v>28.021128579999999</v>
      </c>
      <c r="H257" s="6">
        <f>[1]Results!K402</f>
        <v>28.099229609999998</v>
      </c>
      <c r="I257" s="6">
        <f>[1]Results!L402</f>
        <v>28.277352140000001</v>
      </c>
      <c r="J257" s="6">
        <f>[1]Results!M402</f>
        <v>28.190070250000002</v>
      </c>
      <c r="K257" s="6">
        <f>[1]Results!N402</f>
        <v>27.9876051</v>
      </c>
      <c r="L257" s="6">
        <f>[1]Results!O402</f>
        <v>27.79923771</v>
      </c>
      <c r="M257" s="6">
        <f>[1]Results!P402</f>
        <v>27.62054268</v>
      </c>
      <c r="N257" s="6">
        <f>[1]Results!Q402</f>
        <v>27.51031089</v>
      </c>
      <c r="O257" s="6">
        <f>[1]Results!R402</f>
        <v>27.464453349999999</v>
      </c>
      <c r="P257" s="6">
        <f>[1]Results!S402</f>
        <v>27.470154059999999</v>
      </c>
      <c r="Q257" s="6">
        <f>[1]Results!T402</f>
        <v>27.519817369999998</v>
      </c>
      <c r="R257" s="6">
        <f>[1]Results!U402</f>
        <v>27.606488939999998</v>
      </c>
      <c r="S257" s="6">
        <f>[1]Results!V402</f>
        <v>27.678878820000001</v>
      </c>
      <c r="T257" s="6">
        <f>[1]Results!W402</f>
        <v>27.74797062</v>
      </c>
      <c r="U257" s="6">
        <f>[1]Results!X402</f>
        <v>27.82282077</v>
      </c>
      <c r="V257" s="6">
        <f>[1]Results!Y402</f>
        <v>27.910762800000001</v>
      </c>
      <c r="W257" s="6">
        <f>[1]Results!Z402</f>
        <v>28.017537709999999</v>
      </c>
      <c r="X257" s="6">
        <f>[1]Results!AA402</f>
        <v>28.141656560000001</v>
      </c>
      <c r="Y257" s="6">
        <f>[1]Results!AB402</f>
        <v>28.292628879999999</v>
      </c>
      <c r="Z257" s="6">
        <f>[1]Results!AC402</f>
        <v>28.47225083</v>
      </c>
      <c r="AA257" s="6">
        <f>[1]Results!AD402</f>
        <v>28.682097949999999</v>
      </c>
      <c r="AB257" s="6">
        <f>[1]Results!AE402</f>
        <v>28.9234838</v>
      </c>
      <c r="AC257" s="6">
        <f>[1]Results!AF402</f>
        <v>29.19606112</v>
      </c>
      <c r="AD257" s="6">
        <f>[1]Results!AG402</f>
        <v>29.508549349999999</v>
      </c>
      <c r="AE257" s="6">
        <f>[1]Results!AH402</f>
        <v>29.85973761</v>
      </c>
      <c r="AF257" s="6">
        <f>[1]Results!AI402</f>
        <v>30.245848980000002</v>
      </c>
      <c r="AG257" s="6">
        <f>[1]Results!AJ402</f>
        <v>30.664471339999999</v>
      </c>
      <c r="AH257" s="6">
        <f>[1]Results!AK402</f>
        <v>31.110934459999999</v>
      </c>
      <c r="AI257" s="6">
        <f>[1]Results!AL402</f>
        <v>31.592016139999998</v>
      </c>
      <c r="AJ257" s="6">
        <f>[1]Results!AM402</f>
        <v>32.110132229999998</v>
      </c>
      <c r="AK257" s="6">
        <f>[1]Results!AN402</f>
        <v>32.66734529</v>
      </c>
      <c r="AL257" s="6">
        <f>[1]Results!AO402</f>
        <v>33.265617370000001</v>
      </c>
      <c r="AM257" s="6">
        <f>[1]Results!AP402</f>
        <v>33.796056290000003</v>
      </c>
      <c r="AN257" s="6">
        <f>[1]Results!AQ402</f>
        <v>34.245776909999996</v>
      </c>
      <c r="AO257" s="6">
        <f>[1]Results!AR402</f>
        <v>34.626748880000001</v>
      </c>
      <c r="AP257" s="6">
        <f>[1]Results!AS402</f>
        <v>34.952466690000001</v>
      </c>
      <c r="AQ257" s="6">
        <f>[1]Results!AT402</f>
        <v>35.234733409999997</v>
      </c>
      <c r="AR257" s="6">
        <f>[1]Results!AU402</f>
        <v>35.476973970000003</v>
      </c>
      <c r="AS257" s="6">
        <f>[1]Results!AV402</f>
        <v>35.68934376</v>
      </c>
      <c r="AT257" s="6">
        <f>[1]Results!AW402</f>
        <v>35.878550140000002</v>
      </c>
      <c r="AU257" s="6">
        <f>[1]Results!AX402</f>
        <v>36.049940589999999</v>
      </c>
      <c r="AV257" s="6">
        <f>[1]Results!AY402</f>
        <v>36.207965799999997</v>
      </c>
      <c r="AW257" s="6">
        <f>[1]Results!AZ402</f>
        <v>36.348271240000003</v>
      </c>
      <c r="AX257" s="6">
        <f>[1]Results!BA402</f>
        <v>36.478495350000003</v>
      </c>
      <c r="AY257" s="6">
        <f>[1]Results!BB402</f>
        <v>36.602149679999997</v>
      </c>
      <c r="AZ257" s="6">
        <f>[1]Results!BC402</f>
        <v>36.722354639999999</v>
      </c>
      <c r="BA257" s="6">
        <f>[1]Results!BD402</f>
        <v>36.841948430000002</v>
      </c>
      <c r="BB257" s="6">
        <f>[1]Results!BE402</f>
        <v>36.98201907</v>
      </c>
      <c r="BC257" s="6">
        <f>[1]Results!BF402</f>
        <v>37.097555069999999</v>
      </c>
      <c r="BD257" s="6">
        <f>[1]Results!BG402</f>
        <v>37.199941639999999</v>
      </c>
      <c r="BE257" s="6">
        <f>[1]Results!BH402</f>
        <v>37.297073099999999</v>
      </c>
      <c r="BF257" s="6">
        <f>[1]Results!BI402</f>
        <v>37.393449250000003</v>
      </c>
      <c r="BG257" s="6">
        <f>[1]Results!BJ402</f>
        <v>37.483868620000003</v>
      </c>
      <c r="BH257" s="6">
        <f>[1]Results!BK402</f>
        <v>37.573225149999999</v>
      </c>
      <c r="BI257" s="6">
        <f>[1]Results!BL402</f>
        <v>37.66427753</v>
      </c>
      <c r="BJ257" s="6">
        <f>[1]Results!BM402</f>
        <v>37.759030709999998</v>
      </c>
      <c r="BK257" s="6">
        <f>[1]Results!BN402</f>
        <v>37.858959140000003</v>
      </c>
      <c r="BL257" s="6">
        <f>[1]Results!BO402</f>
        <v>37.965024980000003</v>
      </c>
      <c r="BM257" s="6">
        <f>[1]Results!BP402</f>
        <v>38.077861599999999</v>
      </c>
      <c r="BN257" s="6">
        <f>[1]Results!BQ402</f>
        <v>38.197729180000003</v>
      </c>
      <c r="BO257" s="6">
        <f>[1]Results!BR402</f>
        <v>38.324653320000003</v>
      </c>
      <c r="BP257" s="6">
        <f>[1]Results!BS402</f>
        <v>38.458491350000003</v>
      </c>
      <c r="BQ257" s="6">
        <f>[1]Results!BT402</f>
        <v>38.591773889999999</v>
      </c>
      <c r="BR257" s="6">
        <f>[1]Results!BU402</f>
        <v>38.72668487</v>
      </c>
      <c r="BS257" s="6">
        <f>[1]Results!BV402</f>
        <v>38.864001780000002</v>
      </c>
      <c r="BT257" s="6">
        <f>[1]Results!BW402</f>
        <v>39.004490179999998</v>
      </c>
      <c r="BU257" s="6">
        <f>[1]Results!BX402</f>
        <v>39.148893209999997</v>
      </c>
      <c r="BV257" s="6">
        <f>[1]Results!BY402</f>
        <v>39.297791650000001</v>
      </c>
      <c r="BW257" s="6">
        <f>[1]Results!BZ402</f>
        <v>39.451411</v>
      </c>
      <c r="BX257" s="6">
        <f>[1]Results!CA402</f>
        <v>39.609828870000001</v>
      </c>
      <c r="BY257" s="6">
        <f>[1]Results!CB402</f>
        <v>39.77297222</v>
      </c>
      <c r="BZ257" s="6">
        <f>[1]Results!CC402</f>
        <v>39.94067416</v>
      </c>
      <c r="CA257" s="6">
        <f>[1]Results!CD402</f>
        <v>40.107666340000002</v>
      </c>
      <c r="CB257" s="6">
        <f>[1]Results!CE402</f>
        <v>40.275392500000002</v>
      </c>
      <c r="CC257" s="6">
        <f>[1]Results!CF402</f>
        <v>40.444476510000001</v>
      </c>
      <c r="CD257" s="6">
        <f>[1]Results!CG402</f>
        <v>40.615592710000001</v>
      </c>
      <c r="CE257" s="6">
        <f>[1]Results!CH402</f>
        <v>40.789422080000001</v>
      </c>
      <c r="CF257" s="6">
        <f>[1]Results!CI402</f>
        <v>40.966576879999998</v>
      </c>
      <c r="CG257" s="6">
        <f>[1]Results!CJ402</f>
        <v>41.147213839999999</v>
      </c>
      <c r="CH257" s="6">
        <f>[1]Results!CK402</f>
        <v>41.347526719999998</v>
      </c>
      <c r="CI257" s="6">
        <f>[1]Results!CL402</f>
        <v>41.534026519999998</v>
      </c>
      <c r="CJ257" s="6">
        <f>[1]Results!CM402</f>
        <v>41.533962000000002</v>
      </c>
    </row>
    <row r="258" spans="1:88" x14ac:dyDescent="0.3">
      <c r="B258" t="s">
        <v>23</v>
      </c>
      <c r="C258" s="6">
        <f>[1]Results!F366</f>
        <v>8.3409844510000006</v>
      </c>
      <c r="D258" s="6">
        <f>[1]Results!G366</f>
        <v>8.2677318629999998</v>
      </c>
      <c r="E258" s="6">
        <f>[1]Results!H366</f>
        <v>8.2275284339999999</v>
      </c>
      <c r="F258" s="6">
        <f>[1]Results!I366</f>
        <v>8.2108710059999996</v>
      </c>
      <c r="G258" s="6">
        <f>[1]Results!J366</f>
        <v>8.2251038859999994</v>
      </c>
      <c r="H258" s="6">
        <f>[1]Results!K366</f>
        <v>8.2647789980000006</v>
      </c>
      <c r="I258" s="6">
        <f>[1]Results!L366</f>
        <v>8.3106704259999997</v>
      </c>
      <c r="J258" s="6">
        <f>[1]Results!M366</f>
        <v>8.3031202949999994</v>
      </c>
      <c r="K258" s="6">
        <f>[1]Results!N366</f>
        <v>8.2935043929999992</v>
      </c>
      <c r="L258" s="6">
        <f>[1]Results!O366</f>
        <v>8.330338373</v>
      </c>
      <c r="M258" s="6">
        <f>[1]Results!P366</f>
        <v>8.3841177590000004</v>
      </c>
      <c r="N258" s="6">
        <f>[1]Results!Q366</f>
        <v>8.4493263110000001</v>
      </c>
      <c r="O258" s="6">
        <f>[1]Results!R366</f>
        <v>8.5200435280000004</v>
      </c>
      <c r="P258" s="6">
        <f>[1]Results!S366</f>
        <v>8.5942508209999993</v>
      </c>
      <c r="Q258" s="6">
        <f>[1]Results!T366</f>
        <v>8.6725697139999998</v>
      </c>
      <c r="R258" s="6">
        <f>[1]Results!U366</f>
        <v>8.7540575860000001</v>
      </c>
      <c r="S258" s="6">
        <f>[1]Results!V366</f>
        <v>8.8372907759999997</v>
      </c>
      <c r="T258" s="6">
        <f>[1]Results!W366</f>
        <v>8.9216996210000001</v>
      </c>
      <c r="U258" s="6">
        <f>[1]Results!X366</f>
        <v>9.0077958159999998</v>
      </c>
      <c r="V258" s="6">
        <f>[1]Results!Y366</f>
        <v>9.0961866800000006</v>
      </c>
      <c r="W258" s="6">
        <f>[1]Results!Z366</f>
        <v>9.1874428120000005</v>
      </c>
      <c r="X258" s="6">
        <f>[1]Results!AA366</f>
        <v>9.2822970280000003</v>
      </c>
      <c r="Y258" s="6">
        <f>[1]Results!AB366</f>
        <v>9.3816146860000007</v>
      </c>
      <c r="Z258" s="6">
        <f>[1]Results!AC366</f>
        <v>9.4856464840000001</v>
      </c>
      <c r="AA258" s="6">
        <f>[1]Results!AD366</f>
        <v>9.5945514690000007</v>
      </c>
      <c r="AB258" s="6">
        <f>[1]Results!AE366</f>
        <v>9.7084914569999992</v>
      </c>
      <c r="AC258" s="6">
        <f>[1]Results!AF366</f>
        <v>9.8270379820000002</v>
      </c>
      <c r="AD258" s="6">
        <f>[1]Results!AG366</f>
        <v>9.9537500720000001</v>
      </c>
      <c r="AE258" s="6">
        <f>[1]Results!AH366</f>
        <v>10.08958492</v>
      </c>
      <c r="AF258" s="6">
        <f>[1]Results!AI366</f>
        <v>10.234798250000001</v>
      </c>
      <c r="AG258" s="6">
        <f>[1]Results!AJ366</f>
        <v>10.38969765</v>
      </c>
      <c r="AH258" s="6">
        <f>[1]Results!AK366</f>
        <v>10.552673820000001</v>
      </c>
      <c r="AI258" s="6">
        <f>[1]Results!AL366</f>
        <v>10.72761839</v>
      </c>
      <c r="AJ258" s="6">
        <f>[1]Results!AM366</f>
        <v>10.91660954</v>
      </c>
      <c r="AK258" s="6">
        <f>[1]Results!AN366</f>
        <v>11.12180399</v>
      </c>
      <c r="AL258" s="6">
        <f>[1]Results!AO366</f>
        <v>11.34615578</v>
      </c>
      <c r="AM258" s="6">
        <f>[1]Results!AP366</f>
        <v>11.55694156</v>
      </c>
      <c r="AN258" s="6">
        <f>[1]Results!AQ366</f>
        <v>11.748231540000001</v>
      </c>
      <c r="AO258" s="6">
        <f>[1]Results!AR366</f>
        <v>11.922198140000001</v>
      </c>
      <c r="AP258" s="6">
        <f>[1]Results!AS366</f>
        <v>12.08281051</v>
      </c>
      <c r="AQ258" s="6">
        <f>[1]Results!AT366</f>
        <v>12.233831009999999</v>
      </c>
      <c r="AR258" s="6">
        <f>[1]Results!AU366</f>
        <v>12.37435589</v>
      </c>
      <c r="AS258" s="6">
        <f>[1]Results!AV366</f>
        <v>12.50963282</v>
      </c>
      <c r="AT258" s="6">
        <f>[1]Results!AW366</f>
        <v>12.6418745</v>
      </c>
      <c r="AU258" s="6">
        <f>[1]Results!AX366</f>
        <v>12.77243138</v>
      </c>
      <c r="AV258" s="6">
        <f>[1]Results!AY366</f>
        <v>12.902240689999999</v>
      </c>
      <c r="AW258" s="6">
        <f>[1]Results!AZ366</f>
        <v>13.026685199999999</v>
      </c>
      <c r="AX258" s="6">
        <f>[1]Results!BA366</f>
        <v>13.150539269999999</v>
      </c>
      <c r="AY258" s="6">
        <f>[1]Results!BB366</f>
        <v>13.2749536</v>
      </c>
      <c r="AZ258" s="6">
        <f>[1]Results!BC366</f>
        <v>13.40042128</v>
      </c>
      <c r="BA258" s="6">
        <f>[1]Results!BD366</f>
        <v>13.527249899999999</v>
      </c>
      <c r="BB258" s="6">
        <f>[1]Results!BE366</f>
        <v>13.655075979999999</v>
      </c>
      <c r="BC258" s="6">
        <f>[1]Results!BF366</f>
        <v>13.77931602</v>
      </c>
      <c r="BD258" s="6">
        <f>[1]Results!BG366</f>
        <v>13.901218930000001</v>
      </c>
      <c r="BE258" s="6">
        <f>[1]Results!BH366</f>
        <v>14.022459660000001</v>
      </c>
      <c r="BF258" s="6">
        <f>[1]Results!BI366</f>
        <v>14.144225349999999</v>
      </c>
      <c r="BG258" s="6">
        <f>[1]Results!BJ366</f>
        <v>14.260498739999999</v>
      </c>
      <c r="BH258" s="6">
        <f>[1]Results!BK366</f>
        <v>14.37675847</v>
      </c>
      <c r="BI258" s="6">
        <f>[1]Results!BL366</f>
        <v>14.49418842</v>
      </c>
      <c r="BJ258" s="6">
        <f>[1]Results!BM366</f>
        <v>14.613178339999999</v>
      </c>
      <c r="BK258" s="6">
        <f>[1]Results!BN366</f>
        <v>14.733906210000001</v>
      </c>
      <c r="BL258" s="6">
        <f>[1]Results!BO366</f>
        <v>14.85652503</v>
      </c>
      <c r="BM258" s="6">
        <f>[1]Results!BP366</f>
        <v>14.981024550000001</v>
      </c>
      <c r="BN258" s="6">
        <f>[1]Results!BQ366</f>
        <v>15.10739467</v>
      </c>
      <c r="BO258" s="6">
        <f>[1]Results!BR366</f>
        <v>15.23560153</v>
      </c>
      <c r="BP258" s="6">
        <f>[1]Results!BS366</f>
        <v>15.36558975</v>
      </c>
      <c r="BQ258" s="6">
        <f>[1]Results!BT366</f>
        <v>15.49093409</v>
      </c>
      <c r="BR258" s="6">
        <f>[1]Results!BU366</f>
        <v>15.61647808</v>
      </c>
      <c r="BS258" s="6">
        <f>[1]Results!BV366</f>
        <v>15.74313424</v>
      </c>
      <c r="BT258" s="6">
        <f>[1]Results!BW366</f>
        <v>15.87115425</v>
      </c>
      <c r="BU258" s="6">
        <f>[1]Results!BX366</f>
        <v>16.00063669</v>
      </c>
      <c r="BV258" s="6">
        <f>[1]Results!BY366</f>
        <v>16.13153445</v>
      </c>
      <c r="BW258" s="6">
        <f>[1]Results!BZ366</f>
        <v>16.2639225</v>
      </c>
      <c r="BX258" s="6">
        <f>[1]Results!CA366</f>
        <v>16.397806469999999</v>
      </c>
      <c r="BY258" s="6">
        <f>[1]Results!CB366</f>
        <v>16.533172860000001</v>
      </c>
      <c r="BZ258" s="6">
        <f>[1]Results!CC366</f>
        <v>16.669999170000001</v>
      </c>
      <c r="CA258" s="6">
        <f>[1]Results!CD366</f>
        <v>16.80339395</v>
      </c>
      <c r="CB258" s="6">
        <f>[1]Results!CE366</f>
        <v>16.937087389999999</v>
      </c>
      <c r="CC258" s="6">
        <f>[1]Results!CF366</f>
        <v>17.071808310000002</v>
      </c>
      <c r="CD258" s="6">
        <f>[1]Results!CG366</f>
        <v>17.207777050000001</v>
      </c>
      <c r="CE258" s="6">
        <f>[1]Results!CH366</f>
        <v>17.345093009999999</v>
      </c>
      <c r="CF258" s="6">
        <f>[1]Results!CI366</f>
        <v>17.483560780000001</v>
      </c>
      <c r="CG258" s="6">
        <f>[1]Results!CJ366</f>
        <v>17.623387309999998</v>
      </c>
      <c r="CH258" s="6">
        <f>[1]Results!CK366</f>
        <v>17.777521969999999</v>
      </c>
      <c r="CI258" s="6">
        <f>[1]Results!CL366</f>
        <v>17.903147440000001</v>
      </c>
      <c r="CJ258" s="6">
        <f>[1]Results!CM366</f>
        <v>17.902950669999999</v>
      </c>
    </row>
    <row r="259" spans="1:88" x14ac:dyDescent="0.3">
      <c r="B259" t="s">
        <v>32</v>
      </c>
      <c r="C259" s="6">
        <f>[1]Results!F353</f>
        <v>73.965462770000002</v>
      </c>
      <c r="D259" s="6">
        <f>[1]Results!G353</f>
        <v>73.704236960000003</v>
      </c>
      <c r="E259" s="6">
        <f>[1]Results!H353</f>
        <v>73.126214899999994</v>
      </c>
      <c r="F259" s="6">
        <f>[1]Results!I353</f>
        <v>72.522026539999999</v>
      </c>
      <c r="G259" s="6">
        <f>[1]Results!J353</f>
        <v>72.03485714</v>
      </c>
      <c r="H259" s="6">
        <f>[1]Results!K353</f>
        <v>71.662660829999993</v>
      </c>
      <c r="I259" s="6">
        <f>[1]Results!L353</f>
        <v>71.252400249999994</v>
      </c>
      <c r="J259" s="6">
        <f>[1]Results!M353</f>
        <v>70.753386289999995</v>
      </c>
      <c r="K259" s="6">
        <f>[1]Results!N353</f>
        <v>70.211173500000001</v>
      </c>
      <c r="L259" s="6">
        <f>[1]Results!O353</f>
        <v>69.591190119999993</v>
      </c>
      <c r="M259" s="6">
        <f>[1]Results!P353</f>
        <v>68.861315360000006</v>
      </c>
      <c r="N259" s="6">
        <f>[1]Results!Q353</f>
        <v>68.062846269999994</v>
      </c>
      <c r="O259" s="6">
        <f>[1]Results!R353</f>
        <v>67.230025159999997</v>
      </c>
      <c r="P259" s="6">
        <f>[1]Results!S353</f>
        <v>66.391326460000002</v>
      </c>
      <c r="Q259" s="6">
        <f>[1]Results!T353</f>
        <v>65.562142260000002</v>
      </c>
      <c r="R259" s="6">
        <f>[1]Results!U353</f>
        <v>64.749729369999997</v>
      </c>
      <c r="S259" s="6">
        <f>[1]Results!V353</f>
        <v>63.98038863</v>
      </c>
      <c r="T259" s="6">
        <f>[1]Results!W353</f>
        <v>63.234222539999998</v>
      </c>
      <c r="U259" s="6">
        <f>[1]Results!X353</f>
        <v>62.501841749999997</v>
      </c>
      <c r="V259" s="6">
        <f>[1]Results!Y353</f>
        <v>61.782163779999998</v>
      </c>
      <c r="W259" s="6">
        <f>[1]Results!Z353</f>
        <v>61.078172600000002</v>
      </c>
      <c r="X259" s="6">
        <f>[1]Results!AA353</f>
        <v>60.406065589999997</v>
      </c>
      <c r="Y259" s="6">
        <f>[1]Results!AB353</f>
        <v>59.761636250000002</v>
      </c>
      <c r="Z259" s="6">
        <f>[1]Results!AC353</f>
        <v>59.14286628</v>
      </c>
      <c r="AA259" s="6">
        <f>[1]Results!AD353</f>
        <v>58.55080426</v>
      </c>
      <c r="AB259" s="6">
        <f>[1]Results!AE353</f>
        <v>57.987342759999997</v>
      </c>
      <c r="AC259" s="6">
        <f>[1]Results!AF353</f>
        <v>57.458713660000001</v>
      </c>
      <c r="AD259" s="6">
        <f>[1]Results!AG353</f>
        <v>56.962621730000002</v>
      </c>
      <c r="AE259" s="6">
        <f>[1]Results!AH353</f>
        <v>56.498315849999997</v>
      </c>
      <c r="AF259" s="6">
        <f>[1]Results!AI353</f>
        <v>56.065732269999998</v>
      </c>
      <c r="AG259" s="6">
        <f>[1]Results!AJ353</f>
        <v>55.66513999</v>
      </c>
      <c r="AH259" s="6">
        <f>[1]Results!AK353</f>
        <v>55.299958969999999</v>
      </c>
      <c r="AI259" s="6">
        <f>[1]Results!AL353</f>
        <v>54.968325219999997</v>
      </c>
      <c r="AJ259" s="6">
        <f>[1]Results!AM353</f>
        <v>54.669511649999997</v>
      </c>
      <c r="AK259" s="6">
        <f>[1]Results!AN353</f>
        <v>54.402945940000002</v>
      </c>
      <c r="AL259" s="6">
        <f>[1]Results!AO353</f>
        <v>54.166934660000003</v>
      </c>
      <c r="AM259" s="6">
        <f>[1]Results!AP353</f>
        <v>53.924938189999999</v>
      </c>
      <c r="AN259" s="6">
        <f>[1]Results!AQ353</f>
        <v>53.687078290000002</v>
      </c>
      <c r="AO259" s="6">
        <f>[1]Results!AR353</f>
        <v>53.448765090000002</v>
      </c>
      <c r="AP259" s="6">
        <f>[1]Results!AS353</f>
        <v>53.205553369999997</v>
      </c>
      <c r="AQ259" s="6">
        <f>[1]Results!AT353</f>
        <v>52.955102060000002</v>
      </c>
      <c r="AR259" s="6">
        <f>[1]Results!AU353</f>
        <v>52.696779749999997</v>
      </c>
      <c r="AS259" s="6">
        <f>[1]Results!AV353</f>
        <v>52.429618079999997</v>
      </c>
      <c r="AT259" s="6">
        <f>[1]Results!AW353</f>
        <v>52.154104850000003</v>
      </c>
      <c r="AU259" s="6">
        <f>[1]Results!AX353</f>
        <v>51.87119843</v>
      </c>
      <c r="AV259" s="6">
        <f>[1]Results!AY353</f>
        <v>51.582142189999999</v>
      </c>
      <c r="AW259" s="6">
        <f>[1]Results!AZ353</f>
        <v>51.2890649</v>
      </c>
      <c r="AX259" s="6">
        <f>[1]Results!BA353</f>
        <v>50.992103999999998</v>
      </c>
      <c r="AY259" s="6">
        <f>[1]Results!BB353</f>
        <v>50.691676430000001</v>
      </c>
      <c r="AZ259" s="6">
        <f>[1]Results!BC353</f>
        <v>50.388399939999999</v>
      </c>
      <c r="BA259" s="6">
        <f>[1]Results!BD353</f>
        <v>50.082987500000002</v>
      </c>
      <c r="BB259" s="6">
        <f>[1]Results!BE353</f>
        <v>49.745070200000001</v>
      </c>
      <c r="BC259" s="6">
        <f>[1]Results!BF353</f>
        <v>49.393114820000001</v>
      </c>
      <c r="BD259" s="6">
        <f>[1]Results!BG353</f>
        <v>49.03656453</v>
      </c>
      <c r="BE259" s="6">
        <f>[1]Results!BH353</f>
        <v>48.679817810000003</v>
      </c>
      <c r="BF259" s="6">
        <f>[1]Results!BI353</f>
        <v>48.3250794</v>
      </c>
      <c r="BG259" s="6">
        <f>[1]Results!BJ353</f>
        <v>47.973144130000001</v>
      </c>
      <c r="BH259" s="6">
        <f>[1]Results!BK353</f>
        <v>47.62456083</v>
      </c>
      <c r="BI259" s="6">
        <f>[1]Results!BL353</f>
        <v>47.279683079999998</v>
      </c>
      <c r="BJ259" s="6">
        <f>[1]Results!BM353</f>
        <v>46.938868110000001</v>
      </c>
      <c r="BK259" s="6">
        <f>[1]Results!BN353</f>
        <v>46.602507799999998</v>
      </c>
      <c r="BL259" s="6">
        <f>[1]Results!BO353</f>
        <v>46.271136030000001</v>
      </c>
      <c r="BM259" s="6">
        <f>[1]Results!BP353</f>
        <v>45.945074650000002</v>
      </c>
      <c r="BN259" s="6">
        <f>[1]Results!BQ353</f>
        <v>45.624660149999997</v>
      </c>
      <c r="BO259" s="6">
        <f>[1]Results!BR353</f>
        <v>45.310206049999998</v>
      </c>
      <c r="BP259" s="6">
        <f>[1]Results!BS353</f>
        <v>45.001980260000003</v>
      </c>
      <c r="BQ259" s="6">
        <f>[1]Results!BT353</f>
        <v>44.699834430000003</v>
      </c>
      <c r="BR259" s="6">
        <f>[1]Results!BU353</f>
        <v>44.403811240000003</v>
      </c>
      <c r="BS259" s="6">
        <f>[1]Results!BV353</f>
        <v>44.113943999999996</v>
      </c>
      <c r="BT259" s="6">
        <f>[1]Results!BW353</f>
        <v>43.830315089999999</v>
      </c>
      <c r="BU259" s="6">
        <f>[1]Results!BX353</f>
        <v>43.553025920000003</v>
      </c>
      <c r="BV259" s="6">
        <f>[1]Results!BY353</f>
        <v>43.282026109999997</v>
      </c>
      <c r="BW259" s="6">
        <f>[1]Results!BZ353</f>
        <v>43.017449499999998</v>
      </c>
      <c r="BX259" s="6">
        <f>[1]Results!CA353</f>
        <v>42.759337440000003</v>
      </c>
      <c r="BY259" s="6">
        <f>[1]Results!CB353</f>
        <v>42.507664609999999</v>
      </c>
      <c r="BZ259" s="6">
        <f>[1]Results!CC353</f>
        <v>42.262360039999997</v>
      </c>
      <c r="CA259" s="6">
        <f>[1]Results!CD353</f>
        <v>42.022948190000001</v>
      </c>
      <c r="CB259" s="6">
        <f>[1]Results!CE353</f>
        <v>41.789304620000003</v>
      </c>
      <c r="CC259" s="6">
        <f>[1]Results!CF353</f>
        <v>41.561292569999999</v>
      </c>
      <c r="CD259" s="6">
        <f>[1]Results!CG353</f>
        <v>41.338819149999999</v>
      </c>
      <c r="CE259" s="6">
        <f>[1]Results!CH353</f>
        <v>41.12183426</v>
      </c>
      <c r="CF259" s="6">
        <f>[1]Results!CI353</f>
        <v>40.910019509999998</v>
      </c>
      <c r="CG259" s="6">
        <f>[1]Results!CJ353</f>
        <v>40.703598589999999</v>
      </c>
      <c r="CH259" s="6">
        <f>[1]Results!CK353</f>
        <v>40.794162759999999</v>
      </c>
      <c r="CI259" s="6">
        <f>[1]Results!CL353</f>
        <v>40.67632073</v>
      </c>
      <c r="CJ259" s="6">
        <f>[1]Results!CM353</f>
        <v>40.636926969999998</v>
      </c>
    </row>
    <row r="260" spans="1:88" x14ac:dyDescent="0.3">
      <c r="B260" t="s">
        <v>33</v>
      </c>
      <c r="C260" s="6">
        <f>[1]Results!F354</f>
        <v>39.923462319999999</v>
      </c>
      <c r="D260" s="6">
        <f>[1]Results!G354</f>
        <v>40.161691490000003</v>
      </c>
      <c r="E260" s="6">
        <f>[1]Results!H354</f>
        <v>39.884163020000003</v>
      </c>
      <c r="F260" s="6">
        <f>[1]Results!I354</f>
        <v>39.4681961</v>
      </c>
      <c r="G260" s="6">
        <f>[1]Results!J354</f>
        <v>39.077278499999998</v>
      </c>
      <c r="H260" s="6">
        <f>[1]Results!K354</f>
        <v>38.745351560000003</v>
      </c>
      <c r="I260" s="6">
        <f>[1]Results!L354</f>
        <v>38.403966140000001</v>
      </c>
      <c r="J260" s="6">
        <f>[1]Results!M354</f>
        <v>38.053612450000003</v>
      </c>
      <c r="K260" s="6">
        <f>[1]Results!N354</f>
        <v>37.701526030000004</v>
      </c>
      <c r="L260" s="6">
        <f>[1]Results!O354</f>
        <v>37.310052920000004</v>
      </c>
      <c r="M260" s="6">
        <f>[1]Results!P354</f>
        <v>36.860009820000002</v>
      </c>
      <c r="N260" s="6">
        <f>[1]Results!Q354</f>
        <v>36.372076460000002</v>
      </c>
      <c r="O260" s="6">
        <f>[1]Results!R354</f>
        <v>35.880434560000005</v>
      </c>
      <c r="P260" s="6">
        <f>[1]Results!S354</f>
        <v>35.413682569999999</v>
      </c>
      <c r="Q260" s="6">
        <f>[1]Results!T354</f>
        <v>34.984880429999997</v>
      </c>
      <c r="R260" s="6">
        <f>[1]Results!U354</f>
        <v>34.597215679999998</v>
      </c>
      <c r="S260" s="6">
        <f>[1]Results!V354</f>
        <v>34.264874740000003</v>
      </c>
      <c r="T260" s="6">
        <f>[1]Results!W354</f>
        <v>33.964393350000002</v>
      </c>
      <c r="U260" s="6">
        <f>[1]Results!X354</f>
        <v>33.682189030000004</v>
      </c>
      <c r="V260" s="6">
        <f>[1]Results!Y354</f>
        <v>33.41314027</v>
      </c>
      <c r="W260" s="6">
        <f>[1]Results!Z354</f>
        <v>33.156602509999999</v>
      </c>
      <c r="X260" s="6">
        <f>[1]Results!AA354</f>
        <v>32.925626139999999</v>
      </c>
      <c r="Y260" s="6">
        <f>[1]Results!AB354</f>
        <v>32.713324960000001</v>
      </c>
      <c r="Z260" s="6">
        <f>[1]Results!AC354</f>
        <v>32.515335690000001</v>
      </c>
      <c r="AA260" s="6">
        <f>[1]Results!AD354</f>
        <v>32.330876359999998</v>
      </c>
      <c r="AB260" s="6">
        <f>[1]Results!AE354</f>
        <v>32.160388059999995</v>
      </c>
      <c r="AC260" s="6">
        <f>[1]Results!AF354</f>
        <v>32.00941006</v>
      </c>
      <c r="AD260" s="6">
        <f>[1]Results!AG354</f>
        <v>31.87508322</v>
      </c>
      <c r="AE260" s="6">
        <f>[1]Results!AH354</f>
        <v>31.755795719999998</v>
      </c>
      <c r="AF260" s="6">
        <f>[1]Results!AI354</f>
        <v>31.65042725</v>
      </c>
      <c r="AG260" s="6">
        <f>[1]Results!AJ354</f>
        <v>31.558408149999998</v>
      </c>
      <c r="AH260" s="6">
        <f>[1]Results!AK354</f>
        <v>31.482954020000001</v>
      </c>
      <c r="AI260" s="6">
        <f>[1]Results!AL354</f>
        <v>31.422172059999998</v>
      </c>
      <c r="AJ260" s="6">
        <f>[1]Results!AM354</f>
        <v>31.375319380000001</v>
      </c>
      <c r="AK260" s="6">
        <f>[1]Results!AN354</f>
        <v>31.341858500000001</v>
      </c>
      <c r="AL260" s="6">
        <f>[1]Results!AO354</f>
        <v>31.320228829999998</v>
      </c>
      <c r="AM260" s="6">
        <f>[1]Results!AP354</f>
        <v>31.280883429999999</v>
      </c>
      <c r="AN260" s="6">
        <f>[1]Results!AQ354</f>
        <v>31.23320335</v>
      </c>
      <c r="AO260" s="6">
        <f>[1]Results!AR354</f>
        <v>31.171442329999998</v>
      </c>
      <c r="AP260" s="6">
        <f>[1]Results!AS354</f>
        <v>31.090466190000001</v>
      </c>
      <c r="AQ260" s="6">
        <f>[1]Results!AT354</f>
        <v>30.987681600000002</v>
      </c>
      <c r="AR260" s="6">
        <f>[1]Results!AU354</f>
        <v>30.862762879999998</v>
      </c>
      <c r="AS260" s="6">
        <f>[1]Results!AV354</f>
        <v>30.715092100000003</v>
      </c>
      <c r="AT260" s="6">
        <f>[1]Results!AW354</f>
        <v>30.545560630000001</v>
      </c>
      <c r="AU260" s="6">
        <f>[1]Results!AX354</f>
        <v>30.355577780000001</v>
      </c>
      <c r="AV260" s="6">
        <f>[1]Results!AY354</f>
        <v>30.146870070000002</v>
      </c>
      <c r="AW260" s="6">
        <f>[1]Results!AZ354</f>
        <v>29.922319420000001</v>
      </c>
      <c r="AX260" s="6">
        <f>[1]Results!BA354</f>
        <v>29.682708809999998</v>
      </c>
      <c r="AY260" s="6">
        <f>[1]Results!BB354</f>
        <v>29.42902582</v>
      </c>
      <c r="AZ260" s="6">
        <f>[1]Results!BC354</f>
        <v>29.1624348</v>
      </c>
      <c r="BA260" s="6">
        <f>[1]Results!BD354</f>
        <v>28.884177440000002</v>
      </c>
      <c r="BB260" s="6">
        <f>[1]Results!BE354</f>
        <v>28.56687887</v>
      </c>
      <c r="BC260" s="6">
        <f>[1]Results!BF354</f>
        <v>28.229028460000002</v>
      </c>
      <c r="BD260" s="6">
        <f>[1]Results!BG354</f>
        <v>27.880252410000001</v>
      </c>
      <c r="BE260" s="6">
        <f>[1]Results!BH354</f>
        <v>27.525051749999999</v>
      </c>
      <c r="BF260" s="6">
        <f>[1]Results!BI354</f>
        <v>27.16575306</v>
      </c>
      <c r="BG260" s="6">
        <f>[1]Results!BJ354</f>
        <v>26.803709999999999</v>
      </c>
      <c r="BH260" s="6">
        <f>[1]Results!BK354</f>
        <v>26.439834260000001</v>
      </c>
      <c r="BI260" s="6">
        <f>[1]Results!BL354</f>
        <v>26.074772850000002</v>
      </c>
      <c r="BJ260" s="6">
        <f>[1]Results!BM354</f>
        <v>25.70914552</v>
      </c>
      <c r="BK260" s="6">
        <f>[1]Results!BN354</f>
        <v>25.343584969999998</v>
      </c>
      <c r="BL260" s="6">
        <f>[1]Results!BO354</f>
        <v>24.978842989999997</v>
      </c>
      <c r="BM260" s="6">
        <f>[1]Results!BP354</f>
        <v>24.615446410000001</v>
      </c>
      <c r="BN260" s="6">
        <f>[1]Results!BQ354</f>
        <v>24.253925219999999</v>
      </c>
      <c r="BO260" s="6">
        <f>[1]Results!BR354</f>
        <v>23.894776499999999</v>
      </c>
      <c r="BP260" s="6">
        <f>[1]Results!BS354</f>
        <v>23.538442760000002</v>
      </c>
      <c r="BQ260" s="6">
        <f>[1]Results!BT354</f>
        <v>23.185271140000001</v>
      </c>
      <c r="BR260" s="6">
        <f>[1]Results!BU354</f>
        <v>22.835590499999999</v>
      </c>
      <c r="BS260" s="6">
        <f>[1]Results!BV354</f>
        <v>22.48962757</v>
      </c>
      <c r="BT260" s="6">
        <f>[1]Results!BW354</f>
        <v>22.147615609999999</v>
      </c>
      <c r="BU260" s="6">
        <f>[1]Results!BX354</f>
        <v>21.809780649999997</v>
      </c>
      <c r="BV260" s="6">
        <f>[1]Results!BY354</f>
        <v>21.4761831</v>
      </c>
      <c r="BW260" s="6">
        <f>[1]Results!BZ354</f>
        <v>21.147047929999999</v>
      </c>
      <c r="BX260" s="6">
        <f>[1]Results!CA354</f>
        <v>20.822493440000002</v>
      </c>
      <c r="BY260" s="6">
        <f>[1]Results!CB354</f>
        <v>20.502561589999999</v>
      </c>
      <c r="BZ260" s="6">
        <f>[1]Results!CC354</f>
        <v>20.187242380000001</v>
      </c>
      <c r="CA260" s="6">
        <f>[1]Results!CD354</f>
        <v>19.876360559999998</v>
      </c>
      <c r="CB260" s="6">
        <f>[1]Results!CE354</f>
        <v>19.569939909999999</v>
      </c>
      <c r="CC260" s="6">
        <f>[1]Results!CF354</f>
        <v>19.267928179999998</v>
      </c>
      <c r="CD260" s="6">
        <f>[1]Results!CG354</f>
        <v>18.970289469999997</v>
      </c>
      <c r="CE260" s="6">
        <f>[1]Results!CH354</f>
        <v>18.677014579999998</v>
      </c>
      <c r="CF260" s="6">
        <f>[1]Results!CI354</f>
        <v>18.387831010000003</v>
      </c>
      <c r="CG260" s="6">
        <f>[1]Results!CJ354</f>
        <v>18.102988670000002</v>
      </c>
      <c r="CH260" s="6">
        <f>[1]Results!CK354</f>
        <v>17.690516769999999</v>
      </c>
      <c r="CI260" s="6">
        <f>[1]Results!CL354</f>
        <v>17.559346859999998</v>
      </c>
      <c r="CJ260" s="6">
        <f>[1]Results!CM354</f>
        <v>17.519964309999999</v>
      </c>
    </row>
    <row r="261" spans="1:88" x14ac:dyDescent="0.3">
      <c r="B261" t="s">
        <v>34</v>
      </c>
      <c r="C261" s="6">
        <f>[1]Results!F362</f>
        <v>34.042000460000004</v>
      </c>
      <c r="D261" s="6">
        <f>[1]Results!G362</f>
        <v>33.54254547</v>
      </c>
      <c r="E261" s="6">
        <f>[1]Results!H362</f>
        <v>33.242051879999998</v>
      </c>
      <c r="F261" s="6">
        <f>[1]Results!I362</f>
        <v>33.05383045</v>
      </c>
      <c r="G261" s="6">
        <f>[1]Results!J362</f>
        <v>32.957578640000001</v>
      </c>
      <c r="H261" s="6">
        <f>[1]Results!K362</f>
        <v>32.917309269999997</v>
      </c>
      <c r="I261" s="6">
        <f>[1]Results!L362</f>
        <v>32.848434109999999</v>
      </c>
      <c r="J261" s="6">
        <f>[1]Results!M362</f>
        <v>32.699773839999999</v>
      </c>
      <c r="K261" s="6">
        <f>[1]Results!N362</f>
        <v>32.509647460000004</v>
      </c>
      <c r="L261" s="6">
        <f>[1]Results!O362</f>
        <v>32.281137199999996</v>
      </c>
      <c r="M261" s="6">
        <f>[1]Results!P362</f>
        <v>32.001305549999998</v>
      </c>
      <c r="N261" s="6">
        <f>[1]Results!Q362</f>
        <v>31.690769809999999</v>
      </c>
      <c r="O261" s="6">
        <f>[1]Results!R362</f>
        <v>31.349590600000003</v>
      </c>
      <c r="P261" s="6">
        <f>[1]Results!S362</f>
        <v>30.97764389</v>
      </c>
      <c r="Q261" s="6">
        <f>[1]Results!T362</f>
        <v>30.577261829999998</v>
      </c>
      <c r="R261" s="6">
        <f>[1]Results!U362</f>
        <v>30.1525137</v>
      </c>
      <c r="S261" s="6">
        <f>[1]Results!V362</f>
        <v>29.71551389</v>
      </c>
      <c r="T261" s="6">
        <f>[1]Results!W362</f>
        <v>29.269829190000003</v>
      </c>
      <c r="U261" s="6">
        <f>[1]Results!X362</f>
        <v>28.81965271</v>
      </c>
      <c r="V261" s="6">
        <f>[1]Results!Y362</f>
        <v>28.369023510000002</v>
      </c>
      <c r="W261" s="6">
        <f>[1]Results!Z362</f>
        <v>27.921570089999999</v>
      </c>
      <c r="X261" s="6">
        <f>[1]Results!AA362</f>
        <v>27.480439449999999</v>
      </c>
      <c r="Y261" s="6">
        <f>[1]Results!AB362</f>
        <v>27.048311289999997</v>
      </c>
      <c r="Z261" s="6">
        <f>[1]Results!AC362</f>
        <v>26.627530589999999</v>
      </c>
      <c r="AA261" s="6">
        <f>[1]Results!AD362</f>
        <v>26.219927899999998</v>
      </c>
      <c r="AB261" s="6">
        <f>[1]Results!AE362</f>
        <v>25.826954710000003</v>
      </c>
      <c r="AC261" s="6">
        <f>[1]Results!AF362</f>
        <v>25.449303609999998</v>
      </c>
      <c r="AD261" s="6">
        <f>[1]Results!AG362</f>
        <v>25.087538510000002</v>
      </c>
      <c r="AE261" s="6">
        <f>[1]Results!AH362</f>
        <v>24.742520129999999</v>
      </c>
      <c r="AF261" s="6">
        <f>[1]Results!AI362</f>
        <v>24.415305019999998</v>
      </c>
      <c r="AG261" s="6">
        <f>[1]Results!AJ362</f>
        <v>24.106731839999998</v>
      </c>
      <c r="AH261" s="6">
        <f>[1]Results!AK362</f>
        <v>23.817004960000002</v>
      </c>
      <c r="AI261" s="6">
        <f>[1]Results!AL362</f>
        <v>23.54615317</v>
      </c>
      <c r="AJ261" s="6">
        <f>[1]Results!AM362</f>
        <v>23.29419227</v>
      </c>
      <c r="AK261" s="6">
        <f>[1]Results!AN362</f>
        <v>23.061087440000001</v>
      </c>
      <c r="AL261" s="6">
        <f>[1]Results!AO362</f>
        <v>22.846705829999998</v>
      </c>
      <c r="AM261" s="6">
        <f>[1]Results!AP362</f>
        <v>22.644054760000003</v>
      </c>
      <c r="AN261" s="6">
        <f>[1]Results!AQ362</f>
        <v>22.453874940000002</v>
      </c>
      <c r="AO261" s="6">
        <f>[1]Results!AR362</f>
        <v>22.277322760000001</v>
      </c>
      <c r="AP261" s="6">
        <f>[1]Results!AS362</f>
        <v>22.115087170000002</v>
      </c>
      <c r="AQ261" s="6">
        <f>[1]Results!AT362</f>
        <v>21.96742046</v>
      </c>
      <c r="AR261" s="6">
        <f>[1]Results!AU362</f>
        <v>21.834016870000003</v>
      </c>
      <c r="AS261" s="6">
        <f>[1]Results!AV362</f>
        <v>21.714525980000001</v>
      </c>
      <c r="AT261" s="6">
        <f>[1]Results!AW362</f>
        <v>21.608544219999999</v>
      </c>
      <c r="AU261" s="6">
        <f>[1]Results!AX362</f>
        <v>21.515620649999999</v>
      </c>
      <c r="AV261" s="6">
        <f>[1]Results!AY362</f>
        <v>21.43527212</v>
      </c>
      <c r="AW261" s="6">
        <f>[1]Results!AZ362</f>
        <v>21.366745479999999</v>
      </c>
      <c r="AX261" s="6">
        <f>[1]Results!BA362</f>
        <v>21.309395179999999</v>
      </c>
      <c r="AY261" s="6">
        <f>[1]Results!BB362</f>
        <v>21.262650609999998</v>
      </c>
      <c r="AZ261" s="6">
        <f>[1]Results!BC362</f>
        <v>21.225965149999997</v>
      </c>
      <c r="BA261" s="6">
        <f>[1]Results!BD362</f>
        <v>21.19881006</v>
      </c>
      <c r="BB261" s="6">
        <f>[1]Results!BE362</f>
        <v>21.178191329999997</v>
      </c>
      <c r="BC261" s="6">
        <f>[1]Results!BF362</f>
        <v>21.164086359999999</v>
      </c>
      <c r="BD261" s="6">
        <f>[1]Results!BG362</f>
        <v>21.15631213</v>
      </c>
      <c r="BE261" s="6">
        <f>[1]Results!BH362</f>
        <v>21.15476606</v>
      </c>
      <c r="BF261" s="6">
        <f>[1]Results!BI362</f>
        <v>21.159326350000001</v>
      </c>
      <c r="BG261" s="6">
        <f>[1]Results!BJ362</f>
        <v>21.169434129999999</v>
      </c>
      <c r="BH261" s="6">
        <f>[1]Results!BK362</f>
        <v>21.184726559999998</v>
      </c>
      <c r="BI261" s="6">
        <f>[1]Results!BL362</f>
        <v>21.204910219999999</v>
      </c>
      <c r="BJ261" s="6">
        <f>[1]Results!BM362</f>
        <v>21.229722600000002</v>
      </c>
      <c r="BK261" s="6">
        <f>[1]Results!BN362</f>
        <v>21.25892284</v>
      </c>
      <c r="BL261" s="6">
        <f>[1]Results!BO362</f>
        <v>21.292293040000001</v>
      </c>
      <c r="BM261" s="6">
        <f>[1]Results!BP362</f>
        <v>21.329628239999998</v>
      </c>
      <c r="BN261" s="6">
        <f>[1]Results!BQ362</f>
        <v>21.370734930000001</v>
      </c>
      <c r="BO261" s="6">
        <f>[1]Results!BR362</f>
        <v>21.415429550000002</v>
      </c>
      <c r="BP261" s="6">
        <f>[1]Results!BS362</f>
        <v>21.463537500000001</v>
      </c>
      <c r="BQ261" s="6">
        <f>[1]Results!BT362</f>
        <v>21.514563289999998</v>
      </c>
      <c r="BR261" s="6">
        <f>[1]Results!BU362</f>
        <v>21.568220739999997</v>
      </c>
      <c r="BS261" s="6">
        <f>[1]Results!BV362</f>
        <v>21.62431643</v>
      </c>
      <c r="BT261" s="6">
        <f>[1]Results!BW362</f>
        <v>21.682699489999997</v>
      </c>
      <c r="BU261" s="6">
        <f>[1]Results!BX362</f>
        <v>21.743245269999999</v>
      </c>
      <c r="BV261" s="6">
        <f>[1]Results!BY362</f>
        <v>21.80584301</v>
      </c>
      <c r="BW261" s="6">
        <f>[1]Results!BZ362</f>
        <v>21.870401570000002</v>
      </c>
      <c r="BX261" s="6">
        <f>[1]Results!CA362</f>
        <v>21.936844000000001</v>
      </c>
      <c r="BY261" s="6">
        <f>[1]Results!CB362</f>
        <v>22.00510302</v>
      </c>
      <c r="BZ261" s="6">
        <f>[1]Results!CC362</f>
        <v>22.07511766</v>
      </c>
      <c r="CA261" s="6">
        <f>[1]Results!CD362</f>
        <v>22.146587629999999</v>
      </c>
      <c r="CB261" s="6">
        <f>[1]Results!CE362</f>
        <v>22.219364719999998</v>
      </c>
      <c r="CC261" s="6">
        <f>[1]Results!CF362</f>
        <v>22.293364390000001</v>
      </c>
      <c r="CD261" s="6">
        <f>[1]Results!CG362</f>
        <v>22.368529690000003</v>
      </c>
      <c r="CE261" s="6">
        <f>[1]Results!CH362</f>
        <v>22.444819670000001</v>
      </c>
      <c r="CF261" s="6">
        <f>[1]Results!CI362</f>
        <v>22.522188499999999</v>
      </c>
      <c r="CG261" s="6">
        <f>[1]Results!CJ362</f>
        <v>22.60060992</v>
      </c>
      <c r="CH261" s="6">
        <f>[1]Results!CK362</f>
        <v>23.103645989999997</v>
      </c>
      <c r="CI261" s="6">
        <f>[1]Results!CL362</f>
        <v>23.11697388</v>
      </c>
      <c r="CJ261" s="6">
        <f>[1]Results!CM362</f>
        <v>23.116962659999999</v>
      </c>
    </row>
    <row r="263" spans="1:88" x14ac:dyDescent="0.3">
      <c r="A263" s="12" t="s">
        <v>31</v>
      </c>
      <c r="B263" t="s">
        <v>21</v>
      </c>
      <c r="C263" s="6">
        <f t="shared" ref="C263:AL263" si="197">C264+C265+C267+C266</f>
        <v>74.741184167</v>
      </c>
      <c r="D263" s="6">
        <f t="shared" si="197"/>
        <v>74.540203687000002</v>
      </c>
      <c r="E263" s="6">
        <f t="shared" si="197"/>
        <v>74.629479974999995</v>
      </c>
      <c r="F263" s="6">
        <f t="shared" si="197"/>
        <v>74.748824630999991</v>
      </c>
      <c r="G263" s="6">
        <f t="shared" si="197"/>
        <v>75.092571819</v>
      </c>
      <c r="H263" s="6">
        <f t="shared" si="197"/>
        <v>75.675707273</v>
      </c>
      <c r="I263" s="6">
        <f t="shared" si="197"/>
        <v>76.356750046000002</v>
      </c>
      <c r="J263" s="6">
        <f t="shared" si="197"/>
        <v>77.09097464300001</v>
      </c>
      <c r="K263" s="6">
        <f t="shared" si="197"/>
        <v>77.798902100999996</v>
      </c>
      <c r="L263" s="6">
        <f t="shared" si="197"/>
        <v>78.454027847999996</v>
      </c>
      <c r="M263" s="6">
        <f t="shared" si="197"/>
        <v>79.051795697000003</v>
      </c>
      <c r="N263" s="6">
        <f t="shared" si="197"/>
        <v>79.561077979000004</v>
      </c>
      <c r="O263" s="6">
        <f t="shared" si="197"/>
        <v>80.009025961999996</v>
      </c>
      <c r="P263" s="6">
        <f t="shared" si="197"/>
        <v>80.409279648999998</v>
      </c>
      <c r="Q263" s="6">
        <f t="shared" si="197"/>
        <v>80.777158386000011</v>
      </c>
      <c r="R263" s="6">
        <f t="shared" si="197"/>
        <v>81.128512127999997</v>
      </c>
      <c r="S263" s="6">
        <f t="shared" si="197"/>
        <v>81.505890983</v>
      </c>
      <c r="T263" s="6">
        <f t="shared" si="197"/>
        <v>81.983282359</v>
      </c>
      <c r="U263" s="6">
        <f t="shared" si="197"/>
        <v>82.581547620000009</v>
      </c>
      <c r="V263" s="6">
        <f t="shared" si="197"/>
        <v>83.297662400000007</v>
      </c>
      <c r="W263" s="6">
        <f t="shared" si="197"/>
        <v>84.118052309999996</v>
      </c>
      <c r="X263" s="6">
        <f t="shared" si="197"/>
        <v>84.996390289000004</v>
      </c>
      <c r="Y263" s="6">
        <f t="shared" si="197"/>
        <v>85.937249167999994</v>
      </c>
      <c r="Z263" s="6">
        <f t="shared" si="197"/>
        <v>86.932038961999993</v>
      </c>
      <c r="AA263" s="6">
        <f t="shared" si="197"/>
        <v>87.974351823000006</v>
      </c>
      <c r="AB263" s="6">
        <f t="shared" si="197"/>
        <v>89.059174405999997</v>
      </c>
      <c r="AC263" s="6">
        <f t="shared" si="197"/>
        <v>90.151213493</v>
      </c>
      <c r="AD263" s="6">
        <f t="shared" si="197"/>
        <v>91.267060763999993</v>
      </c>
      <c r="AE263" s="6">
        <f t="shared" si="197"/>
        <v>92.406085674999986</v>
      </c>
      <c r="AF263" s="6">
        <f t="shared" si="197"/>
        <v>93.562227531000005</v>
      </c>
      <c r="AG263" s="6">
        <f t="shared" si="197"/>
        <v>94.729794670999993</v>
      </c>
      <c r="AH263" s="6">
        <f t="shared" si="197"/>
        <v>95.869942129999998</v>
      </c>
      <c r="AI263" s="6">
        <f t="shared" si="197"/>
        <v>97.003179852000002</v>
      </c>
      <c r="AJ263" s="6">
        <f t="shared" si="197"/>
        <v>98.132115204000002</v>
      </c>
      <c r="AK263" s="6">
        <f t="shared" si="197"/>
        <v>99.257069911999992</v>
      </c>
      <c r="AL263" s="6">
        <f t="shared" si="197"/>
        <v>100.37825800499999</v>
      </c>
      <c r="AM263" s="6">
        <f t="shared" ref="AM263:CJ263" si="198">AM264+AM265+AM267+AM266</f>
        <v>101.513262368</v>
      </c>
      <c r="AN263" s="6">
        <f t="shared" si="198"/>
        <v>102.687117347</v>
      </c>
      <c r="AO263" s="6">
        <f t="shared" si="198"/>
        <v>103.89440089199999</v>
      </c>
      <c r="AP263" s="6">
        <f t="shared" si="198"/>
        <v>105.126977559</v>
      </c>
      <c r="AQ263" s="6">
        <f t="shared" si="198"/>
        <v>106.37885713900002</v>
      </c>
      <c r="AR263" s="6">
        <f t="shared" si="198"/>
        <v>107.608884606</v>
      </c>
      <c r="AS263" s="6">
        <f t="shared" si="198"/>
        <v>108.839947954</v>
      </c>
      <c r="AT263" s="6">
        <f t="shared" si="198"/>
        <v>110.075683309</v>
      </c>
      <c r="AU263" s="6">
        <f t="shared" si="198"/>
        <v>111.31729138999999</v>
      </c>
      <c r="AV263" s="6">
        <f t="shared" si="198"/>
        <v>112.565912752</v>
      </c>
      <c r="AW263" s="6">
        <f t="shared" si="198"/>
        <v>113.778143489</v>
      </c>
      <c r="AX263" s="6">
        <f t="shared" si="198"/>
        <v>114.98579212199999</v>
      </c>
      <c r="AY263" s="6">
        <f t="shared" si="198"/>
        <v>116.197033675</v>
      </c>
      <c r="AZ263" s="6">
        <f t="shared" si="198"/>
        <v>117.41641735399999</v>
      </c>
      <c r="BA263" s="6">
        <f t="shared" si="198"/>
        <v>118.647348521</v>
      </c>
      <c r="BB263" s="6">
        <f t="shared" si="198"/>
        <v>119.76641793300001</v>
      </c>
      <c r="BC263" s="6">
        <f t="shared" si="198"/>
        <v>120.92070209599999</v>
      </c>
      <c r="BD263" s="6">
        <f t="shared" si="198"/>
        <v>122.1008485</v>
      </c>
      <c r="BE263" s="6">
        <f t="shared" si="198"/>
        <v>123.292641164</v>
      </c>
      <c r="BF263" s="6">
        <f t="shared" si="198"/>
        <v>124.492297428</v>
      </c>
      <c r="BG263" s="6">
        <f t="shared" si="198"/>
        <v>125.63945843600001</v>
      </c>
      <c r="BH263" s="6">
        <f t="shared" si="198"/>
        <v>126.779555074</v>
      </c>
      <c r="BI263" s="6">
        <f t="shared" si="198"/>
        <v>127.923436197</v>
      </c>
      <c r="BJ263" s="6">
        <f t="shared" si="198"/>
        <v>129.07582560099999</v>
      </c>
      <c r="BK263" s="6">
        <f t="shared" si="198"/>
        <v>130.23976753599999</v>
      </c>
      <c r="BL263" s="6">
        <f t="shared" si="198"/>
        <v>131.41732191599999</v>
      </c>
      <c r="BM263" s="6">
        <f t="shared" si="198"/>
        <v>132.60975918899999</v>
      </c>
      <c r="BN263" s="6">
        <f t="shared" si="198"/>
        <v>133.81770653300001</v>
      </c>
      <c r="BO263" s="6">
        <f t="shared" si="198"/>
        <v>135.04128106500002</v>
      </c>
      <c r="BP263" s="6">
        <f t="shared" si="198"/>
        <v>136.28020783299999</v>
      </c>
      <c r="BQ263" s="6">
        <f t="shared" si="198"/>
        <v>137.47654843200002</v>
      </c>
      <c r="BR263" s="6">
        <f t="shared" si="198"/>
        <v>138.67001535700001</v>
      </c>
      <c r="BS263" s="6">
        <f t="shared" si="198"/>
        <v>139.868483389</v>
      </c>
      <c r="BT263" s="6">
        <f t="shared" si="198"/>
        <v>141.07480881000001</v>
      </c>
      <c r="BU263" s="6">
        <f t="shared" si="198"/>
        <v>142.29077022500002</v>
      </c>
      <c r="BV263" s="6">
        <f t="shared" si="198"/>
        <v>143.51755698099998</v>
      </c>
      <c r="BW263" s="6">
        <f t="shared" si="198"/>
        <v>144.75586304399999</v>
      </c>
      <c r="BX263" s="6">
        <f t="shared" si="198"/>
        <v>146.005992018</v>
      </c>
      <c r="BY263" s="6">
        <f t="shared" si="198"/>
        <v>147.267974901</v>
      </c>
      <c r="BZ263" s="6">
        <f t="shared" si="198"/>
        <v>148.54167032399999</v>
      </c>
      <c r="CA263" s="6">
        <f t="shared" si="198"/>
        <v>149.78316764600001</v>
      </c>
      <c r="CB263" s="6">
        <f t="shared" si="198"/>
        <v>151.023112024</v>
      </c>
      <c r="CC263" s="6">
        <f t="shared" si="198"/>
        <v>152.26785451000001</v>
      </c>
      <c r="CD263" s="6">
        <f t="shared" si="198"/>
        <v>153.51990465099999</v>
      </c>
      <c r="CE263" s="6">
        <f t="shared" si="198"/>
        <v>154.78092080099998</v>
      </c>
      <c r="CF263" s="6">
        <f t="shared" si="198"/>
        <v>156.05207257299998</v>
      </c>
      <c r="CG263" s="6">
        <f t="shared" si="198"/>
        <v>157.33411047499999</v>
      </c>
      <c r="CH263" s="6">
        <f t="shared" si="198"/>
        <v>158.62745075799998</v>
      </c>
      <c r="CI263" s="6">
        <f t="shared" si="198"/>
        <v>159.93227410100002</v>
      </c>
      <c r="CJ263" s="6">
        <f t="shared" si="198"/>
        <v>161.24861295099998</v>
      </c>
    </row>
    <row r="264" spans="1:88" x14ac:dyDescent="0.3">
      <c r="A264" t="s">
        <v>26</v>
      </c>
      <c r="B264" t="s">
        <v>7</v>
      </c>
      <c r="C264" s="6">
        <f>[1]Results!F439</f>
        <v>4.8214285559999999</v>
      </c>
      <c r="D264" s="6">
        <f>[1]Results!G439</f>
        <v>4.7189761739999998</v>
      </c>
      <c r="E264" s="6">
        <f>[1]Results!H439</f>
        <v>4.6265296899999999</v>
      </c>
      <c r="F264" s="6">
        <f>[1]Results!I439</f>
        <v>4.5551513510000001</v>
      </c>
      <c r="G264" s="6">
        <f>[1]Results!J439</f>
        <v>4.5281881889999998</v>
      </c>
      <c r="H264" s="6">
        <f>[1]Results!K439</f>
        <v>4.5381279250000004</v>
      </c>
      <c r="I264" s="6">
        <f>[1]Results!L439</f>
        <v>4.5594843679999997</v>
      </c>
      <c r="J264" s="6">
        <f>[1]Results!M439</f>
        <v>4.5810681439999996</v>
      </c>
      <c r="K264" s="6">
        <f>[1]Results!N439</f>
        <v>4.5911970520000001</v>
      </c>
      <c r="L264" s="6">
        <f>[1]Results!O439</f>
        <v>4.5852531750000001</v>
      </c>
      <c r="M264" s="6">
        <f>[1]Results!P439</f>
        <v>4.5624929620000003</v>
      </c>
      <c r="N264" s="6">
        <f>[1]Results!Q439</f>
        <v>4.5228014510000003</v>
      </c>
      <c r="O264" s="6">
        <f>[1]Results!R439</f>
        <v>4.4702976269999999</v>
      </c>
      <c r="P264" s="6">
        <f>[1]Results!S439</f>
        <v>4.4091155100000003</v>
      </c>
      <c r="Q264" s="6">
        <f>[1]Results!T439</f>
        <v>4.3434603149999997</v>
      </c>
      <c r="R264" s="6">
        <f>[1]Results!U439</f>
        <v>4.2770223349999998</v>
      </c>
      <c r="S264" s="6">
        <f>[1]Results!V439</f>
        <v>4.2178306250000004</v>
      </c>
      <c r="T264" s="6">
        <f>[1]Results!W439</f>
        <v>4.1704908600000001</v>
      </c>
      <c r="U264" s="6">
        <f>[1]Results!X439</f>
        <v>4.1358360540000003</v>
      </c>
      <c r="V264" s="6">
        <f>[1]Results!Y439</f>
        <v>4.112992384</v>
      </c>
      <c r="W264" s="6">
        <f>[1]Results!Z439</f>
        <v>4.1001495029999999</v>
      </c>
      <c r="X264" s="6">
        <f>[1]Results!AA439</f>
        <v>4.0936918980000003</v>
      </c>
      <c r="Y264" s="6">
        <f>[1]Results!AB439</f>
        <v>4.0923966150000002</v>
      </c>
      <c r="Z264" s="6">
        <f>[1]Results!AC439</f>
        <v>4.0946061809999996</v>
      </c>
      <c r="AA264" s="6">
        <f>[1]Results!AD439</f>
        <v>4.0990152740000001</v>
      </c>
      <c r="AB264" s="6">
        <f>[1]Results!AE439</f>
        <v>4.104617856</v>
      </c>
      <c r="AC264" s="6">
        <f>[1]Results!AF439</f>
        <v>4.1091947830000004</v>
      </c>
      <c r="AD264" s="6">
        <f>[1]Results!AG439</f>
        <v>4.1131906340000004</v>
      </c>
      <c r="AE264" s="6">
        <f>[1]Results!AH439</f>
        <v>4.1164430550000004</v>
      </c>
      <c r="AF264" s="6">
        <f>[1]Results!AI439</f>
        <v>4.1187151110000002</v>
      </c>
      <c r="AG264" s="6">
        <f>[1]Results!AJ439</f>
        <v>4.1198857310000001</v>
      </c>
      <c r="AH264" s="6">
        <f>[1]Results!AK439</f>
        <v>4.1183471899999997</v>
      </c>
      <c r="AI264" s="6">
        <f>[1]Results!AL439</f>
        <v>4.1152691419999998</v>
      </c>
      <c r="AJ264" s="6">
        <f>[1]Results!AM439</f>
        <v>4.1110014640000001</v>
      </c>
      <c r="AK264" s="6">
        <f>[1]Results!AN439</f>
        <v>4.1057812519999999</v>
      </c>
      <c r="AL264" s="6">
        <f>[1]Results!AO439</f>
        <v>4.0997873949999999</v>
      </c>
      <c r="AM264" s="6">
        <f>[1]Results!AP439</f>
        <v>4.095066718</v>
      </c>
      <c r="AN264" s="6">
        <f>[1]Results!AQ439</f>
        <v>4.0923418370000002</v>
      </c>
      <c r="AO264" s="6">
        <f>[1]Results!AR439</f>
        <v>4.0912265220000004</v>
      </c>
      <c r="AP264" s="6">
        <f>[1]Results!AS439</f>
        <v>4.0912888690000004</v>
      </c>
      <c r="AQ264" s="6">
        <f>[1]Results!AT439</f>
        <v>4.0921838490000004</v>
      </c>
      <c r="AR264" s="6">
        <f>[1]Results!AU439</f>
        <v>4.0920362360000002</v>
      </c>
      <c r="AS264" s="6">
        <f>[1]Results!AV439</f>
        <v>4.0917989439999998</v>
      </c>
      <c r="AT264" s="6">
        <f>[1]Results!AW439</f>
        <v>4.0915908090000004</v>
      </c>
      <c r="AU264" s="6">
        <f>[1]Results!AX439</f>
        <v>4.0914613800000001</v>
      </c>
      <c r="AV264" s="6">
        <f>[1]Results!AY439</f>
        <v>4.0914580520000001</v>
      </c>
      <c r="AW264" s="6">
        <f>[1]Results!AZ439</f>
        <v>4.0896641789999997</v>
      </c>
      <c r="AX264" s="6">
        <f>[1]Results!BA439</f>
        <v>4.0875672820000002</v>
      </c>
      <c r="AY264" s="6">
        <f>[1]Results!BB439</f>
        <v>4.0855295749999998</v>
      </c>
      <c r="AZ264" s="6">
        <f>[1]Results!BC439</f>
        <v>4.083762074</v>
      </c>
      <c r="BA264" s="6">
        <f>[1]Results!BD439</f>
        <v>4.0824134110000001</v>
      </c>
      <c r="BB264" s="6">
        <f>[1]Results!BE439</f>
        <v>4.0796465529999999</v>
      </c>
      <c r="BC264" s="6">
        <f>[1]Results!BF439</f>
        <v>4.0760273659999999</v>
      </c>
      <c r="BD264" s="6">
        <f>[1]Results!BG439</f>
        <v>4.0717965899999999</v>
      </c>
      <c r="BE264" s="6">
        <f>[1]Results!BH439</f>
        <v>4.0670929439999997</v>
      </c>
      <c r="BF264" s="6">
        <f>[1]Results!BI439</f>
        <v>4.0621092980000002</v>
      </c>
      <c r="BG264" s="6">
        <f>[1]Results!BJ439</f>
        <v>4.0546498460000002</v>
      </c>
      <c r="BH264" s="6">
        <f>[1]Results!BK439</f>
        <v>4.0467149640000004</v>
      </c>
      <c r="BI264" s="6">
        <f>[1]Results!BL439</f>
        <v>4.0388656669999996</v>
      </c>
      <c r="BJ264" s="6">
        <f>[1]Results!BM439</f>
        <v>4.031422901</v>
      </c>
      <c r="BK264" s="6">
        <f>[1]Results!BN439</f>
        <v>4.0245941160000003</v>
      </c>
      <c r="BL264" s="6">
        <f>[1]Results!BO439</f>
        <v>4.0184907760000002</v>
      </c>
      <c r="BM264" s="6">
        <f>[1]Results!BP439</f>
        <v>4.0131435389999996</v>
      </c>
      <c r="BN264" s="6">
        <f>[1]Results!BQ439</f>
        <v>4.0085212529999996</v>
      </c>
      <c r="BO264" s="6">
        <f>[1]Results!BR439</f>
        <v>4.0045504750000003</v>
      </c>
      <c r="BP264" s="6">
        <f>[1]Results!BS439</f>
        <v>4.0011332729999998</v>
      </c>
      <c r="BQ264" s="6">
        <f>[1]Results!BT439</f>
        <v>3.9960231419999999</v>
      </c>
      <c r="BR264" s="6">
        <f>[1]Results!BU439</f>
        <v>3.990731067</v>
      </c>
      <c r="BS264" s="6">
        <f>[1]Results!BV439</f>
        <v>3.985522719</v>
      </c>
      <c r="BT264" s="6">
        <f>[1]Results!BW439</f>
        <v>3.9805153500000001</v>
      </c>
      <c r="BU264" s="6">
        <f>[1]Results!BX439</f>
        <v>3.9757872750000001</v>
      </c>
      <c r="BV264" s="6">
        <f>[1]Results!BY439</f>
        <v>3.971383061</v>
      </c>
      <c r="BW264" s="6">
        <f>[1]Results!BZ439</f>
        <v>3.9673162340000001</v>
      </c>
      <c r="BX264" s="6">
        <f>[1]Results!CA439</f>
        <v>3.9635765680000001</v>
      </c>
      <c r="BY264" s="6">
        <f>[1]Results!CB439</f>
        <v>3.9601386810000001</v>
      </c>
      <c r="BZ264" s="6">
        <f>[1]Results!CC439</f>
        <v>3.956969414</v>
      </c>
      <c r="CA264" s="6">
        <f>[1]Results!CD439</f>
        <v>3.9525020259999999</v>
      </c>
      <c r="CB264" s="6">
        <f>[1]Results!CE439</f>
        <v>3.9478720040000002</v>
      </c>
      <c r="CC264" s="6">
        <f>[1]Results!CF439</f>
        <v>3.9433000499999999</v>
      </c>
      <c r="CD264" s="6">
        <f>[1]Results!CG439</f>
        <v>3.9388887709999998</v>
      </c>
      <c r="CE264" s="6">
        <f>[1]Results!CH439</f>
        <v>3.934702911</v>
      </c>
      <c r="CF264" s="6">
        <f>[1]Results!CI439</f>
        <v>3.9307745029999999</v>
      </c>
      <c r="CG264" s="6">
        <f>[1]Results!CJ439</f>
        <v>3.9271067949999998</v>
      </c>
      <c r="CH264" s="6">
        <f>[1]Results!CK439</f>
        <v>3.9236818279999999</v>
      </c>
      <c r="CI264" s="6">
        <f>[1]Results!CL439</f>
        <v>3.9204690210000002</v>
      </c>
      <c r="CJ264" s="6">
        <f>[1]Results!CM439</f>
        <v>3.9174326310000001</v>
      </c>
    </row>
    <row r="265" spans="1:88" x14ac:dyDescent="0.3">
      <c r="B265" t="s">
        <v>8</v>
      </c>
      <c r="C265" s="6">
        <f>[1]Results!F451</f>
        <v>32.464870320000003</v>
      </c>
      <c r="D265" s="6">
        <f>[1]Results!G451</f>
        <v>32.848051509999998</v>
      </c>
      <c r="E265" s="6">
        <f>[1]Results!H451</f>
        <v>33.389708679999998</v>
      </c>
      <c r="F265" s="6">
        <f>[1]Results!I451</f>
        <v>33.80885576</v>
      </c>
      <c r="G265" s="6">
        <f>[1]Results!J451</f>
        <v>34.197944800000002</v>
      </c>
      <c r="H265" s="6">
        <f>[1]Results!K451</f>
        <v>34.605575969999997</v>
      </c>
      <c r="I265" s="6">
        <f>[1]Results!L451</f>
        <v>34.99055972</v>
      </c>
      <c r="J265" s="6">
        <f>[1]Results!M451</f>
        <v>35.365147890000003</v>
      </c>
      <c r="K265" s="6">
        <f>[1]Results!N451</f>
        <v>35.714539549999998</v>
      </c>
      <c r="L265" s="6">
        <f>[1]Results!O451</f>
        <v>36.037429369999998</v>
      </c>
      <c r="M265" s="6">
        <f>[1]Results!P451</f>
        <v>36.3366671</v>
      </c>
      <c r="N265" s="6">
        <f>[1]Results!Q451</f>
        <v>36.59541085</v>
      </c>
      <c r="O265" s="6">
        <f>[1]Results!R451</f>
        <v>36.832325079999997</v>
      </c>
      <c r="P265" s="6">
        <f>[1]Results!S451</f>
        <v>37.054393140000002</v>
      </c>
      <c r="Q265" s="6">
        <f>[1]Results!T451</f>
        <v>37.267821920000003</v>
      </c>
      <c r="R265" s="6">
        <f>[1]Results!U451</f>
        <v>37.478735469999997</v>
      </c>
      <c r="S265" s="6">
        <f>[1]Results!V451</f>
        <v>37.70781135</v>
      </c>
      <c r="T265" s="6">
        <f>[1]Results!W451</f>
        <v>37.982973620000003</v>
      </c>
      <c r="U265" s="6">
        <f>[1]Results!X451</f>
        <v>38.30659868</v>
      </c>
      <c r="V265" s="6">
        <f>[1]Results!Y451</f>
        <v>38.67361683</v>
      </c>
      <c r="W265" s="6">
        <f>[1]Results!Z451</f>
        <v>39.077210090000001</v>
      </c>
      <c r="X265" s="6">
        <f>[1]Results!AA451</f>
        <v>39.492535060000002</v>
      </c>
      <c r="Y265" s="6">
        <f>[1]Results!AB451</f>
        <v>39.92854243</v>
      </c>
      <c r="Z265" s="6">
        <f>[1]Results!AC451</f>
        <v>40.383593359999999</v>
      </c>
      <c r="AA265" s="6">
        <f>[1]Results!AD451</f>
        <v>40.855733880000003</v>
      </c>
      <c r="AB265" s="6">
        <f>[1]Results!AE451</f>
        <v>41.343448549999998</v>
      </c>
      <c r="AC265" s="6">
        <f>[1]Results!AF451</f>
        <v>41.826078389999999</v>
      </c>
      <c r="AD265" s="6">
        <f>[1]Results!AG451</f>
        <v>42.317209669999997</v>
      </c>
      <c r="AE265" s="6">
        <f>[1]Results!AH451</f>
        <v>42.818371929999998</v>
      </c>
      <c r="AF265" s="6">
        <f>[1]Results!AI451</f>
        <v>43.328269560000003</v>
      </c>
      <c r="AG265" s="6">
        <f>[1]Results!AJ451</f>
        <v>43.845699289999999</v>
      </c>
      <c r="AH265" s="6">
        <f>[1]Results!AK451</f>
        <v>44.348148279999997</v>
      </c>
      <c r="AI265" s="6">
        <f>[1]Results!AL451</f>
        <v>44.851591890000002</v>
      </c>
      <c r="AJ265" s="6">
        <f>[1]Results!AM451</f>
        <v>45.358377240000003</v>
      </c>
      <c r="AK265" s="6">
        <f>[1]Results!AN451</f>
        <v>45.868693559999997</v>
      </c>
      <c r="AL265" s="6">
        <f>[1]Results!AO451</f>
        <v>46.382406539999998</v>
      </c>
      <c r="AM265" s="6">
        <f>[1]Results!AP451</f>
        <v>46.887761220000002</v>
      </c>
      <c r="AN265" s="6">
        <f>[1]Results!AQ451</f>
        <v>47.416151679999999</v>
      </c>
      <c r="AO265" s="6">
        <f>[1]Results!AR451</f>
        <v>47.96446984</v>
      </c>
      <c r="AP265" s="6">
        <f>[1]Results!AS451</f>
        <v>48.526771879999998</v>
      </c>
      <c r="AQ265" s="6">
        <f>[1]Results!AT451</f>
        <v>49.099188560000002</v>
      </c>
      <c r="AR265" s="6">
        <f>[1]Results!AU451</f>
        <v>49.656217720000001</v>
      </c>
      <c r="AS265" s="6">
        <f>[1]Results!AV451</f>
        <v>50.214790000000001</v>
      </c>
      <c r="AT265" s="6">
        <f>[1]Results!AW451</f>
        <v>50.777802530000002</v>
      </c>
      <c r="AU265" s="6">
        <f>[1]Results!AX451</f>
        <v>51.34593023</v>
      </c>
      <c r="AV265" s="6">
        <f>[1]Results!AY451</f>
        <v>51.91948661</v>
      </c>
      <c r="AW265" s="6">
        <f>[1]Results!AZ451</f>
        <v>52.472831020000001</v>
      </c>
      <c r="AX265" s="6">
        <f>[1]Results!BA451</f>
        <v>53.024844350000002</v>
      </c>
      <c r="AY265" s="6">
        <f>[1]Results!BB451</f>
        <v>53.580436890000001</v>
      </c>
      <c r="AZ265" s="6">
        <f>[1]Results!BC451</f>
        <v>54.141784909999998</v>
      </c>
      <c r="BA265" s="6">
        <f>[1]Results!BD451</f>
        <v>54.710035859999998</v>
      </c>
      <c r="BB265" s="6">
        <f>[1]Results!BE451</f>
        <v>55.12714751</v>
      </c>
      <c r="BC265" s="6">
        <f>[1]Results!BF451</f>
        <v>55.614166709999999</v>
      </c>
      <c r="BD265" s="6">
        <f>[1]Results!BG451</f>
        <v>56.149543219999998</v>
      </c>
      <c r="BE265" s="6">
        <f>[1]Results!BH451</f>
        <v>56.706706850000003</v>
      </c>
      <c r="BF265" s="6">
        <f>[1]Results!BI451</f>
        <v>57.273765709999999</v>
      </c>
      <c r="BG265" s="6">
        <f>[1]Results!BJ451</f>
        <v>57.807270099999997</v>
      </c>
      <c r="BH265" s="6">
        <f>[1]Results!BK451</f>
        <v>58.338014680000001</v>
      </c>
      <c r="BI265" s="6">
        <f>[1]Results!BL451</f>
        <v>58.871721729999997</v>
      </c>
      <c r="BJ265" s="6">
        <f>[1]Results!BM451</f>
        <v>59.410071819999999</v>
      </c>
      <c r="BK265" s="6">
        <f>[1]Results!BN451</f>
        <v>59.953910710000002</v>
      </c>
      <c r="BL265" s="6">
        <f>[1]Results!BO451</f>
        <v>60.50373673</v>
      </c>
      <c r="BM265" s="6">
        <f>[1]Results!BP451</f>
        <v>61.059793620000001</v>
      </c>
      <c r="BN265" s="6">
        <f>[1]Results!BQ451</f>
        <v>61.622111070000003</v>
      </c>
      <c r="BO265" s="6">
        <f>[1]Results!BR451</f>
        <v>62.190542239999999</v>
      </c>
      <c r="BP265" s="6">
        <f>[1]Results!BS451</f>
        <v>62.764806030000003</v>
      </c>
      <c r="BQ265" s="6">
        <f>[1]Results!BT451</f>
        <v>63.308283340000003</v>
      </c>
      <c r="BR265" s="6">
        <f>[1]Results!BU451</f>
        <v>63.849550919999999</v>
      </c>
      <c r="BS265" s="6">
        <f>[1]Results!BV451</f>
        <v>64.393748430000002</v>
      </c>
      <c r="BT265" s="6">
        <f>[1]Results!BW451</f>
        <v>64.942070540000003</v>
      </c>
      <c r="BU265" s="6">
        <f>[1]Results!BX451</f>
        <v>65.494874150000001</v>
      </c>
      <c r="BV265" s="6">
        <f>[1]Results!BY451</f>
        <v>66.052253669999999</v>
      </c>
      <c r="BW265" s="6">
        <f>[1]Results!BZ451</f>
        <v>66.614193639999996</v>
      </c>
      <c r="BX265" s="6">
        <f>[1]Results!CA451</f>
        <v>67.180628530000007</v>
      </c>
      <c r="BY265" s="6">
        <f>[1]Results!CB451</f>
        <v>67.751469169999993</v>
      </c>
      <c r="BZ265" s="6">
        <f>[1]Results!CC451</f>
        <v>68.326613330000001</v>
      </c>
      <c r="CA265" s="6">
        <f>[1]Results!CD451</f>
        <v>68.878295969999996</v>
      </c>
      <c r="CB265" s="6">
        <f>[1]Results!CE451</f>
        <v>69.428593100000001</v>
      </c>
      <c r="CC265" s="6">
        <f>[1]Results!CF451</f>
        <v>69.981620030000002</v>
      </c>
      <c r="CD265" s="6">
        <f>[1]Results!CG451</f>
        <v>70.538444699999999</v>
      </c>
      <c r="CE265" s="6">
        <f>[1]Results!CH451</f>
        <v>71.099462410000001</v>
      </c>
      <c r="CF265" s="6">
        <f>[1]Results!CI451</f>
        <v>71.664836589999993</v>
      </c>
      <c r="CG265" s="6">
        <f>[1]Results!CJ451</f>
        <v>72.234619949999995</v>
      </c>
      <c r="CH265" s="6">
        <f>[1]Results!CK451</f>
        <v>72.808807209999998</v>
      </c>
      <c r="CI265" s="6">
        <f>[1]Results!CL451</f>
        <v>73.387363500000006</v>
      </c>
      <c r="CJ265" s="6">
        <f>[1]Results!CM451</f>
        <v>73.970240439999998</v>
      </c>
    </row>
    <row r="266" spans="1:88" x14ac:dyDescent="0.3">
      <c r="B266" t="s">
        <v>10</v>
      </c>
      <c r="C266" s="6">
        <f>[1]Results!F463</f>
        <v>29.113900839999999</v>
      </c>
      <c r="D266" s="6">
        <f>[1]Results!G463</f>
        <v>28.693294649999999</v>
      </c>
      <c r="E266" s="6">
        <f>[1]Results!H463</f>
        <v>28.35859992</v>
      </c>
      <c r="F266" s="6">
        <f>[1]Results!I463</f>
        <v>28.130821709999999</v>
      </c>
      <c r="G266" s="6">
        <f>[1]Results!J463</f>
        <v>28.08158998</v>
      </c>
      <c r="H266" s="6">
        <f>[1]Results!K463</f>
        <v>28.190464970000001</v>
      </c>
      <c r="I266" s="6">
        <f>[1]Results!L463</f>
        <v>28.401252469999999</v>
      </c>
      <c r="J266" s="6">
        <f>[1]Results!M463</f>
        <v>28.670113919999999</v>
      </c>
      <c r="K266" s="6">
        <f>[1]Results!N463</f>
        <v>28.947775289999999</v>
      </c>
      <c r="L266" s="6">
        <f>[1]Results!O463</f>
        <v>29.214432599999999</v>
      </c>
      <c r="M266" s="6">
        <f>[1]Results!P463</f>
        <v>29.463380770000001</v>
      </c>
      <c r="N266" s="6">
        <f>[1]Results!Q463</f>
        <v>29.684100300000001</v>
      </c>
      <c r="O266" s="6">
        <f>[1]Results!R463</f>
        <v>29.878408990000001</v>
      </c>
      <c r="P266" s="6">
        <f>[1]Results!S463</f>
        <v>30.048333199999998</v>
      </c>
      <c r="Q266" s="6">
        <f>[1]Results!T463</f>
        <v>30.198389150000001</v>
      </c>
      <c r="R266" s="6">
        <f>[1]Results!U463</f>
        <v>30.334150730000001</v>
      </c>
      <c r="S266" s="6">
        <f>[1]Results!V463</f>
        <v>30.466832759999999</v>
      </c>
      <c r="T266" s="6">
        <f>[1]Results!W463</f>
        <v>30.633613879999999</v>
      </c>
      <c r="U266" s="6">
        <f>[1]Results!X463</f>
        <v>30.852458810000002</v>
      </c>
      <c r="V266" s="6">
        <f>[1]Results!Y463</f>
        <v>31.127551919999998</v>
      </c>
      <c r="W266" s="6">
        <f>[1]Results!Z463</f>
        <v>31.45515894</v>
      </c>
      <c r="X266" s="6">
        <f>[1]Results!AA463</f>
        <v>31.821628919999998</v>
      </c>
      <c r="Y266" s="6">
        <f>[1]Results!AB463</f>
        <v>32.221834600000001</v>
      </c>
      <c r="Z266" s="6">
        <f>[1]Results!AC463</f>
        <v>32.650267929999998</v>
      </c>
      <c r="AA266" s="6">
        <f>[1]Results!AD463</f>
        <v>33.103668229999997</v>
      </c>
      <c r="AB266" s="6">
        <f>[1]Results!AE463</f>
        <v>33.579474879999999</v>
      </c>
      <c r="AC266" s="6">
        <f>[1]Results!AF463</f>
        <v>34.068712769999998</v>
      </c>
      <c r="AD266" s="6">
        <f>[1]Results!AG463</f>
        <v>34.571309839999998</v>
      </c>
      <c r="AE266" s="6">
        <f>[1]Results!AH463</f>
        <v>35.084838959999999</v>
      </c>
      <c r="AF266" s="6">
        <f>[1]Results!AI463</f>
        <v>35.6049255</v>
      </c>
      <c r="AG266" s="6">
        <f>[1]Results!AJ463</f>
        <v>36.127468159999999</v>
      </c>
      <c r="AH266" s="6">
        <f>[1]Results!AK463</f>
        <v>36.641852229999998</v>
      </c>
      <c r="AI266" s="6">
        <f>[1]Results!AL463</f>
        <v>37.148746269999997</v>
      </c>
      <c r="AJ266" s="6">
        <f>[1]Results!AM463</f>
        <v>37.64768188</v>
      </c>
      <c r="AK266" s="6">
        <f>[1]Results!AN463</f>
        <v>38.138566949999998</v>
      </c>
      <c r="AL266" s="6">
        <f>[1]Results!AO463</f>
        <v>38.62166414</v>
      </c>
      <c r="AM266" s="6">
        <f>[1]Results!AP463</f>
        <v>39.12331279</v>
      </c>
      <c r="AN266" s="6">
        <f>[1]Results!AQ463</f>
        <v>39.635326290000002</v>
      </c>
      <c r="AO266" s="6">
        <f>[1]Results!AR463</f>
        <v>40.155905240000003</v>
      </c>
      <c r="AP266" s="6">
        <f>[1]Results!AS463</f>
        <v>40.683634040000001</v>
      </c>
      <c r="AQ266" s="6">
        <f>[1]Results!AT463</f>
        <v>41.217155490000003</v>
      </c>
      <c r="AR266" s="6">
        <f>[1]Results!AU463</f>
        <v>41.747240929999997</v>
      </c>
      <c r="AS266" s="6">
        <f>[1]Results!AV463</f>
        <v>42.276067189999999</v>
      </c>
      <c r="AT266" s="6">
        <f>[1]Results!AW463</f>
        <v>42.803867949999997</v>
      </c>
      <c r="AU266" s="6">
        <f>[1]Results!AX463</f>
        <v>43.33107382</v>
      </c>
      <c r="AV266" s="6">
        <f>[1]Results!AY463</f>
        <v>43.858440710000004</v>
      </c>
      <c r="AW266" s="6">
        <f>[1]Results!AZ463</f>
        <v>44.375422929999999</v>
      </c>
      <c r="AX266" s="6">
        <f>[1]Results!BA463</f>
        <v>44.889148749999997</v>
      </c>
      <c r="AY266" s="6">
        <f>[1]Results!BB463</f>
        <v>45.401653230000001</v>
      </c>
      <c r="AZ266" s="6">
        <f>[1]Results!BC463</f>
        <v>45.914800749999998</v>
      </c>
      <c r="BA266" s="6">
        <f>[1]Results!BD463</f>
        <v>46.430525410000001</v>
      </c>
      <c r="BB266" s="6">
        <f>[1]Results!BE463</f>
        <v>46.985616370000002</v>
      </c>
      <c r="BC266" s="6">
        <f>[1]Results!BF463</f>
        <v>47.509846660000001</v>
      </c>
      <c r="BD266" s="6">
        <f>[1]Results!BG463</f>
        <v>48.01414063</v>
      </c>
      <c r="BE266" s="6">
        <f>[1]Results!BH463</f>
        <v>48.509237349999999</v>
      </c>
      <c r="BF266" s="6">
        <f>[1]Results!BI463</f>
        <v>49.001998710000002</v>
      </c>
      <c r="BG266" s="6">
        <f>[1]Results!BJ463</f>
        <v>49.48393119</v>
      </c>
      <c r="BH266" s="6">
        <f>[1]Results!BK463</f>
        <v>49.962184639999997</v>
      </c>
      <c r="BI266" s="6">
        <f>[1]Results!BL463</f>
        <v>50.440118380000001</v>
      </c>
      <c r="BJ266" s="6">
        <f>[1]Results!BM463</f>
        <v>50.920048110000003</v>
      </c>
      <c r="BK266" s="6">
        <f>[1]Results!BN463</f>
        <v>51.403770780000002</v>
      </c>
      <c r="BL266" s="6">
        <f>[1]Results!BO463</f>
        <v>51.89263235</v>
      </c>
      <c r="BM266" s="6">
        <f>[1]Results!BP463</f>
        <v>52.38757914</v>
      </c>
      <c r="BN266" s="6">
        <f>[1]Results!BQ463</f>
        <v>52.889229710000002</v>
      </c>
      <c r="BO266" s="6">
        <f>[1]Results!BR463</f>
        <v>53.397942</v>
      </c>
      <c r="BP266" s="6">
        <f>[1]Results!BS463</f>
        <v>53.913863319999997</v>
      </c>
      <c r="BQ266" s="6">
        <f>[1]Results!BT463</f>
        <v>54.424485779999998</v>
      </c>
      <c r="BR266" s="6">
        <f>[1]Results!BU463</f>
        <v>54.934497649999997</v>
      </c>
      <c r="BS266" s="6">
        <f>[1]Results!BV463</f>
        <v>55.445417120000002</v>
      </c>
      <c r="BT266" s="6">
        <f>[1]Results!BW463</f>
        <v>55.958524050000001</v>
      </c>
      <c r="BU266" s="6">
        <f>[1]Results!BX463</f>
        <v>56.475055619999999</v>
      </c>
      <c r="BV266" s="6">
        <f>[1]Results!BY463</f>
        <v>56.996012690000001</v>
      </c>
      <c r="BW266" s="6">
        <f>[1]Results!BZ463</f>
        <v>57.52206941</v>
      </c>
      <c r="BX266" s="6">
        <f>[1]Results!CA463</f>
        <v>58.05359928</v>
      </c>
      <c r="BY266" s="6">
        <f>[1]Results!CB463</f>
        <v>58.59075249</v>
      </c>
      <c r="BZ266" s="6">
        <f>[1]Results!CC463</f>
        <v>59.133535440000003</v>
      </c>
      <c r="CA266" s="6">
        <f>[1]Results!CD463</f>
        <v>59.672374740000002</v>
      </c>
      <c r="CB266" s="6">
        <f>[1]Results!CE463</f>
        <v>60.210884890000003</v>
      </c>
      <c r="CC266" s="6">
        <f>[1]Results!CF463</f>
        <v>60.750325349999997</v>
      </c>
      <c r="CD266" s="6">
        <f>[1]Results!CG463</f>
        <v>61.291810779999999</v>
      </c>
      <c r="CE266" s="6">
        <f>[1]Results!CH463</f>
        <v>61.836440359999997</v>
      </c>
      <c r="CF266" s="6">
        <f>[1]Results!CI463</f>
        <v>62.38513579</v>
      </c>
      <c r="CG266" s="6">
        <f>[1]Results!CJ463</f>
        <v>62.93856297</v>
      </c>
      <c r="CH266" s="6">
        <f>[1]Results!CK463</f>
        <v>63.497146579999999</v>
      </c>
      <c r="CI266" s="6">
        <f>[1]Results!CL463</f>
        <v>64.061126880000003</v>
      </c>
      <c r="CJ266" s="6">
        <f>[1]Results!CM463</f>
        <v>64.630620649999997</v>
      </c>
    </row>
    <row r="267" spans="1:88" x14ac:dyDescent="0.3">
      <c r="B267" t="s">
        <v>23</v>
      </c>
      <c r="C267" s="6">
        <f>[1]Results!F427</f>
        <v>8.3409844510000006</v>
      </c>
      <c r="D267" s="6">
        <f>[1]Results!G427</f>
        <v>8.2798813530000004</v>
      </c>
      <c r="E267" s="6">
        <f>[1]Results!H427</f>
        <v>8.2546416849999993</v>
      </c>
      <c r="F267" s="6">
        <f>[1]Results!I427</f>
        <v>8.2539958099999993</v>
      </c>
      <c r="G267" s="6">
        <f>[1]Results!J427</f>
        <v>8.2848488499999995</v>
      </c>
      <c r="H267" s="6">
        <f>[1]Results!K427</f>
        <v>8.3415384079999999</v>
      </c>
      <c r="I267" s="6">
        <f>[1]Results!L427</f>
        <v>8.4054534879999991</v>
      </c>
      <c r="J267" s="6">
        <f>[1]Results!M427</f>
        <v>8.4746446889999998</v>
      </c>
      <c r="K267" s="6">
        <f>[1]Results!N427</f>
        <v>8.5453902090000007</v>
      </c>
      <c r="L267" s="6">
        <f>[1]Results!O427</f>
        <v>8.6169127030000006</v>
      </c>
      <c r="M267" s="6">
        <f>[1]Results!P427</f>
        <v>8.6892548650000005</v>
      </c>
      <c r="N267" s="6">
        <f>[1]Results!Q427</f>
        <v>8.7587653779999997</v>
      </c>
      <c r="O267" s="6">
        <f>[1]Results!R427</f>
        <v>8.8279942649999992</v>
      </c>
      <c r="P267" s="6">
        <f>[1]Results!S427</f>
        <v>8.8974377990000004</v>
      </c>
      <c r="Q267" s="6">
        <f>[1]Results!T427</f>
        <v>8.9674870010000003</v>
      </c>
      <c r="R267" s="6">
        <f>[1]Results!U427</f>
        <v>9.0386035929999995</v>
      </c>
      <c r="S267" s="6">
        <f>[1]Results!V427</f>
        <v>9.1134162480000001</v>
      </c>
      <c r="T267" s="6">
        <f>[1]Results!W427</f>
        <v>9.1962039989999997</v>
      </c>
      <c r="U267" s="6">
        <f>[1]Results!X427</f>
        <v>9.2866540759999996</v>
      </c>
      <c r="V267" s="6">
        <f>[1]Results!Y427</f>
        <v>9.3835012659999997</v>
      </c>
      <c r="W267" s="6">
        <f>[1]Results!Z427</f>
        <v>9.4855337770000006</v>
      </c>
      <c r="X267" s="6">
        <f>[1]Results!AA427</f>
        <v>9.5885344109999995</v>
      </c>
      <c r="Y267" s="6">
        <f>[1]Results!AB427</f>
        <v>9.6944755229999995</v>
      </c>
      <c r="Z267" s="6">
        <f>[1]Results!AC427</f>
        <v>9.8035714909999996</v>
      </c>
      <c r="AA267" s="6">
        <f>[1]Results!AD427</f>
        <v>9.9159344390000008</v>
      </c>
      <c r="AB267" s="6">
        <f>[1]Results!AE427</f>
        <v>10.03163312</v>
      </c>
      <c r="AC267" s="6">
        <f>[1]Results!AF427</f>
        <v>10.14722755</v>
      </c>
      <c r="AD267" s="6">
        <f>[1]Results!AG427</f>
        <v>10.26535062</v>
      </c>
      <c r="AE267" s="6">
        <f>[1]Results!AH427</f>
        <v>10.38643173</v>
      </c>
      <c r="AF267" s="6">
        <f>[1]Results!AI427</f>
        <v>10.51031736</v>
      </c>
      <c r="AG267" s="6">
        <f>[1]Results!AJ427</f>
        <v>10.63674149</v>
      </c>
      <c r="AH267" s="6">
        <f>[1]Results!AK427</f>
        <v>10.761594430000001</v>
      </c>
      <c r="AI267" s="6">
        <f>[1]Results!AL427</f>
        <v>10.88757255</v>
      </c>
      <c r="AJ267" s="6">
        <f>[1]Results!AM427</f>
        <v>11.015054620000001</v>
      </c>
      <c r="AK267" s="6">
        <f>[1]Results!AN427</f>
        <v>11.14402815</v>
      </c>
      <c r="AL267" s="6">
        <f>[1]Results!AO427</f>
        <v>11.27439993</v>
      </c>
      <c r="AM267" s="6">
        <f>[1]Results!AP427</f>
        <v>11.40712164</v>
      </c>
      <c r="AN267" s="6">
        <f>[1]Results!AQ427</f>
        <v>11.543297539999999</v>
      </c>
      <c r="AO267" s="6">
        <f>[1]Results!AR427</f>
        <v>11.68279929</v>
      </c>
      <c r="AP267" s="6">
        <f>[1]Results!AS427</f>
        <v>11.825282769999999</v>
      </c>
      <c r="AQ267" s="6">
        <f>[1]Results!AT427</f>
        <v>11.97032924</v>
      </c>
      <c r="AR267" s="6">
        <f>[1]Results!AU427</f>
        <v>12.113389720000001</v>
      </c>
      <c r="AS267" s="6">
        <f>[1]Results!AV427</f>
        <v>12.257291820000001</v>
      </c>
      <c r="AT267" s="6">
        <f>[1]Results!AW427</f>
        <v>12.402422019999999</v>
      </c>
      <c r="AU267" s="6">
        <f>[1]Results!AX427</f>
        <v>12.54882596</v>
      </c>
      <c r="AV267" s="6">
        <f>[1]Results!AY427</f>
        <v>12.696527379999999</v>
      </c>
      <c r="AW267" s="6">
        <f>[1]Results!AZ427</f>
        <v>12.84022536</v>
      </c>
      <c r="AX267" s="6">
        <f>[1]Results!BA427</f>
        <v>12.98423174</v>
      </c>
      <c r="AY267" s="6">
        <f>[1]Results!BB427</f>
        <v>13.129413980000001</v>
      </c>
      <c r="AZ267" s="6">
        <f>[1]Results!BC427</f>
        <v>13.276069619999999</v>
      </c>
      <c r="BA267" s="6">
        <f>[1]Results!BD427</f>
        <v>13.424373839999999</v>
      </c>
      <c r="BB267" s="6">
        <f>[1]Results!BE427</f>
        <v>13.5740075</v>
      </c>
      <c r="BC267" s="6">
        <f>[1]Results!BF427</f>
        <v>13.720661359999999</v>
      </c>
      <c r="BD267" s="6">
        <f>[1]Results!BG427</f>
        <v>13.86536806</v>
      </c>
      <c r="BE267" s="6">
        <f>[1]Results!BH427</f>
        <v>14.009604019999999</v>
      </c>
      <c r="BF267" s="6">
        <f>[1]Results!BI427</f>
        <v>14.15442371</v>
      </c>
      <c r="BG267" s="6">
        <f>[1]Results!BJ427</f>
        <v>14.2936073</v>
      </c>
      <c r="BH267" s="6">
        <f>[1]Results!BK427</f>
        <v>14.432640790000001</v>
      </c>
      <c r="BI267" s="6">
        <f>[1]Results!BL427</f>
        <v>14.572730419999999</v>
      </c>
      <c r="BJ267" s="6">
        <f>[1]Results!BM427</f>
        <v>14.714282770000001</v>
      </c>
      <c r="BK267" s="6">
        <f>[1]Results!BN427</f>
        <v>14.85749193</v>
      </c>
      <c r="BL267" s="6">
        <f>[1]Results!BO427</f>
        <v>15.002462059999999</v>
      </c>
      <c r="BM267" s="6">
        <f>[1]Results!BP427</f>
        <v>15.14924289</v>
      </c>
      <c r="BN267" s="6">
        <f>[1]Results!BQ427</f>
        <v>15.2978445</v>
      </c>
      <c r="BO267" s="6">
        <f>[1]Results!BR427</f>
        <v>15.44824635</v>
      </c>
      <c r="BP267" s="6">
        <f>[1]Results!BS427</f>
        <v>15.60040521</v>
      </c>
      <c r="BQ267" s="6">
        <f>[1]Results!BT427</f>
        <v>15.747756170000001</v>
      </c>
      <c r="BR267" s="6">
        <f>[1]Results!BU427</f>
        <v>15.895235720000001</v>
      </c>
      <c r="BS267" s="6">
        <f>[1]Results!BV427</f>
        <v>16.043795119999999</v>
      </c>
      <c r="BT267" s="6">
        <f>[1]Results!BW427</f>
        <v>16.193698869999999</v>
      </c>
      <c r="BU267" s="6">
        <f>[1]Results!BX427</f>
        <v>16.345053180000001</v>
      </c>
      <c r="BV267" s="6">
        <f>[1]Results!BY427</f>
        <v>16.497907560000002</v>
      </c>
      <c r="BW267" s="6">
        <f>[1]Results!BZ427</f>
        <v>16.65228376</v>
      </c>
      <c r="BX267" s="6">
        <f>[1]Results!CA427</f>
        <v>16.80818764</v>
      </c>
      <c r="BY267" s="6">
        <f>[1]Results!CB427</f>
        <v>16.965614559999999</v>
      </c>
      <c r="BZ267" s="6">
        <f>[1]Results!CC427</f>
        <v>17.124552139999999</v>
      </c>
      <c r="CA267" s="6">
        <f>[1]Results!CD427</f>
        <v>17.279994909999999</v>
      </c>
      <c r="CB267" s="6">
        <f>[1]Results!CE427</f>
        <v>17.435762029999999</v>
      </c>
      <c r="CC267" s="6">
        <f>[1]Results!CF427</f>
        <v>17.592609079999999</v>
      </c>
      <c r="CD267" s="6">
        <f>[1]Results!CG427</f>
        <v>17.750760400000001</v>
      </c>
      <c r="CE267" s="6">
        <f>[1]Results!CH427</f>
        <v>17.91031512</v>
      </c>
      <c r="CF267" s="6">
        <f>[1]Results!CI427</f>
        <v>18.071325689999998</v>
      </c>
      <c r="CG267" s="6">
        <f>[1]Results!CJ427</f>
        <v>18.23382076</v>
      </c>
      <c r="CH267" s="6">
        <f>[1]Results!CK427</f>
        <v>18.397815139999999</v>
      </c>
      <c r="CI267" s="6">
        <f>[1]Results!CL427</f>
        <v>18.563314699999999</v>
      </c>
      <c r="CJ267" s="6">
        <f>[1]Results!CM427</f>
        <v>18.730319229999999</v>
      </c>
    </row>
    <row r="268" spans="1:88" x14ac:dyDescent="0.3">
      <c r="B268" t="s">
        <v>32</v>
      </c>
      <c r="C268" s="6">
        <f>[1]Results!F414</f>
        <v>73.965462770000002</v>
      </c>
      <c r="D268" s="6">
        <f>[1]Results!G414</f>
        <v>73.755175600000001</v>
      </c>
      <c r="E268" s="6">
        <f>[1]Results!H414</f>
        <v>73.2504761</v>
      </c>
      <c r="F268" s="6">
        <f>[1]Results!I414</f>
        <v>72.729052370000005</v>
      </c>
      <c r="G268" s="6">
        <f>[1]Results!J414</f>
        <v>72.326695169999994</v>
      </c>
      <c r="H268" s="6">
        <f>[1]Results!K414</f>
        <v>72.039911410000002</v>
      </c>
      <c r="I268" s="6">
        <f>[1]Results!L414</f>
        <v>71.718861180000005</v>
      </c>
      <c r="J268" s="6">
        <f>[1]Results!M414</f>
        <v>71.355420769999995</v>
      </c>
      <c r="K268" s="6">
        <f>[1]Results!N414</f>
        <v>70.95779967</v>
      </c>
      <c r="L268" s="6">
        <f>[1]Results!O414</f>
        <v>70.52982926</v>
      </c>
      <c r="M268" s="6">
        <f>[1]Results!P414</f>
        <v>70.070547099999999</v>
      </c>
      <c r="N268" s="6">
        <f>[1]Results!Q414</f>
        <v>69.573500280000005</v>
      </c>
      <c r="O268" s="6">
        <f>[1]Results!R414</f>
        <v>69.02975404</v>
      </c>
      <c r="P268" s="6">
        <f>[1]Results!S414</f>
        <v>68.430937130000004</v>
      </c>
      <c r="Q268" s="6">
        <f>[1]Results!T414</f>
        <v>67.771508620000006</v>
      </c>
      <c r="R268" s="6">
        <f>[1]Results!U414</f>
        <v>67.050355740000001</v>
      </c>
      <c r="S268" s="6">
        <f>[1]Results!V414</f>
        <v>66.35069163</v>
      </c>
      <c r="T268" s="6">
        <f>[1]Results!W414</f>
        <v>65.684818739999997</v>
      </c>
      <c r="U268" s="6">
        <f>[1]Results!X414</f>
        <v>65.051987249999996</v>
      </c>
      <c r="V268" s="6">
        <f>[1]Results!Y414</f>
        <v>64.445216400000007</v>
      </c>
      <c r="W268" s="6">
        <f>[1]Results!Z414</f>
        <v>63.85876957</v>
      </c>
      <c r="X268" s="6">
        <f>[1]Results!AA414</f>
        <v>63.288504269999997</v>
      </c>
      <c r="Y268" s="6">
        <f>[1]Results!AB414</f>
        <v>62.73177432</v>
      </c>
      <c r="Z268" s="6">
        <f>[1]Results!AC414</f>
        <v>62.187176090000001</v>
      </c>
      <c r="AA268" s="6">
        <f>[1]Results!AD414</f>
        <v>61.653510060000002</v>
      </c>
      <c r="AB268" s="6">
        <f>[1]Results!AE414</f>
        <v>61.130442209999998</v>
      </c>
      <c r="AC268" s="6">
        <f>[1]Results!AF414</f>
        <v>60.617792110000003</v>
      </c>
      <c r="AD268" s="6">
        <f>[1]Results!AG414</f>
        <v>60.115646230000003</v>
      </c>
      <c r="AE268" s="6">
        <f>[1]Results!AH414</f>
        <v>59.624415089999999</v>
      </c>
      <c r="AF268" s="6">
        <f>[1]Results!AI414</f>
        <v>59.144803439999997</v>
      </c>
      <c r="AG268" s="6">
        <f>[1]Results!AJ414</f>
        <v>58.67784829</v>
      </c>
      <c r="AH268" s="6">
        <f>[1]Results!AK414</f>
        <v>58.224476359999997</v>
      </c>
      <c r="AI268" s="6">
        <f>[1]Results!AL414</f>
        <v>57.7855755</v>
      </c>
      <c r="AJ268" s="6">
        <f>[1]Results!AM414</f>
        <v>57.36207082</v>
      </c>
      <c r="AK268" s="6">
        <f>[1]Results!AN414</f>
        <v>56.954834419999997</v>
      </c>
      <c r="AL268" s="6">
        <f>[1]Results!AO414</f>
        <v>56.564650729999997</v>
      </c>
      <c r="AM268" s="6">
        <f>[1]Results!AP414</f>
        <v>56.201871789999998</v>
      </c>
      <c r="AN268" s="6">
        <f>[1]Results!AQ414</f>
        <v>55.865946600000001</v>
      </c>
      <c r="AO268" s="6">
        <f>[1]Results!AR414</f>
        <v>55.555246670000002</v>
      </c>
      <c r="AP268" s="6">
        <f>[1]Results!AS414</f>
        <v>55.267940789999997</v>
      </c>
      <c r="AQ268" s="6">
        <f>[1]Results!AT414</f>
        <v>55.002333219999997</v>
      </c>
      <c r="AR268" s="6">
        <f>[1]Results!AU414</f>
        <v>54.756690499999998</v>
      </c>
      <c r="AS268" s="6">
        <f>[1]Results!AV414</f>
        <v>54.52960616</v>
      </c>
      <c r="AT268" s="6">
        <f>[1]Results!AW414</f>
        <v>54.319823749999998</v>
      </c>
      <c r="AU268" s="6">
        <f>[1]Results!AX414</f>
        <v>54.126174290000002</v>
      </c>
      <c r="AV268" s="6">
        <f>[1]Results!AY414</f>
        <v>53.947592589999999</v>
      </c>
      <c r="AW268" s="6">
        <f>[1]Results!AZ414</f>
        <v>53.783510219999997</v>
      </c>
      <c r="AX268" s="6">
        <f>[1]Results!BA414</f>
        <v>53.632397140000002</v>
      </c>
      <c r="AY268" s="6">
        <f>[1]Results!BB414</f>
        <v>53.493141020000003</v>
      </c>
      <c r="AZ268" s="6">
        <f>[1]Results!BC414</f>
        <v>53.364876129999999</v>
      </c>
      <c r="BA268" s="6">
        <f>[1]Results!BD414</f>
        <v>53.246880419999997</v>
      </c>
      <c r="BB268" s="6">
        <f>[1]Results!BE414</f>
        <v>53.113529059999998</v>
      </c>
      <c r="BC268" s="6">
        <f>[1]Results!BF414</f>
        <v>52.978047420000003</v>
      </c>
      <c r="BD268" s="6">
        <f>[1]Results!BG414</f>
        <v>52.846159819999997</v>
      </c>
      <c r="BE268" s="6">
        <f>[1]Results!BH414</f>
        <v>52.720176950000003</v>
      </c>
      <c r="BF268" s="6">
        <f>[1]Results!BI414</f>
        <v>52.600882329999997</v>
      </c>
      <c r="BG268" s="6">
        <f>[1]Results!BJ414</f>
        <v>52.48784337</v>
      </c>
      <c r="BH268" s="6">
        <f>[1]Results!BK414</f>
        <v>52.380657739999997</v>
      </c>
      <c r="BI268" s="6">
        <f>[1]Results!BL414</f>
        <v>52.27889192</v>
      </c>
      <c r="BJ268" s="6">
        <f>[1]Results!BM414</f>
        <v>52.182161299999997</v>
      </c>
      <c r="BK268" s="6">
        <f>[1]Results!BN414</f>
        <v>52.090140949999999</v>
      </c>
      <c r="BL268" s="6">
        <f>[1]Results!BO414</f>
        <v>52.002559599999998</v>
      </c>
      <c r="BM268" s="6">
        <f>[1]Results!BP414</f>
        <v>51.91919043</v>
      </c>
      <c r="BN268" s="6">
        <f>[1]Results!BQ414</f>
        <v>51.839841730000003</v>
      </c>
      <c r="BO268" s="6">
        <f>[1]Results!BR414</f>
        <v>51.764348140000003</v>
      </c>
      <c r="BP268" s="6">
        <f>[1]Results!BS414</f>
        <v>51.692563210000003</v>
      </c>
      <c r="BQ268" s="6">
        <f>[1]Results!BT414</f>
        <v>51.624071710000003</v>
      </c>
      <c r="BR268" s="6">
        <f>[1]Results!BU414</f>
        <v>51.55848787</v>
      </c>
      <c r="BS268" s="6">
        <f>[1]Results!BV414</f>
        <v>51.495562710000002</v>
      </c>
      <c r="BT268" s="6">
        <f>[1]Results!BW414</f>
        <v>51.435144260000001</v>
      </c>
      <c r="BU268" s="6">
        <f>[1]Results!BX414</f>
        <v>51.377135719999998</v>
      </c>
      <c r="BV268" s="6">
        <f>[1]Results!BY414</f>
        <v>51.321459660000002</v>
      </c>
      <c r="BW268" s="6">
        <f>[1]Results!BZ414</f>
        <v>51.268038609999998</v>
      </c>
      <c r="BX268" s="6">
        <f>[1]Results!CA414</f>
        <v>51.216821600000003</v>
      </c>
      <c r="BY268" s="6">
        <f>[1]Results!CB414</f>
        <v>51.16777244</v>
      </c>
      <c r="BZ268" s="6">
        <f>[1]Results!CC414</f>
        <v>51.120862799999998</v>
      </c>
      <c r="CA268" s="6">
        <f>[1]Results!CD414</f>
        <v>51.075877470000002</v>
      </c>
      <c r="CB268" s="6">
        <f>[1]Results!CE414</f>
        <v>51.032605779999997</v>
      </c>
      <c r="CC268" s="6">
        <f>[1]Results!CF414</f>
        <v>50.99092916</v>
      </c>
      <c r="CD268" s="6">
        <f>[1]Results!CG414</f>
        <v>50.950790220000002</v>
      </c>
      <c r="CE268" s="6">
        <f>[1]Results!CH414</f>
        <v>50.912163669999998</v>
      </c>
      <c r="CF268" s="6">
        <f>[1]Results!CI414</f>
        <v>50.875040149999997</v>
      </c>
      <c r="CG268" s="6">
        <f>[1]Results!CJ414</f>
        <v>50.839419069999998</v>
      </c>
      <c r="CH268" s="6">
        <f>[1]Results!CK414</f>
        <v>50.805305369999999</v>
      </c>
      <c r="CI268" s="6">
        <f>[1]Results!CL414</f>
        <v>50.772707330000003</v>
      </c>
      <c r="CJ268" s="6">
        <f>[1]Results!CM414</f>
        <v>50.741634560000001</v>
      </c>
    </row>
    <row r="269" spans="1:88" x14ac:dyDescent="0.3">
      <c r="B269" t="s">
        <v>33</v>
      </c>
      <c r="C269" s="6">
        <f>[1]Results!F415</f>
        <v>39.923462319999999</v>
      </c>
      <c r="D269" s="6">
        <f>[1]Results!G415</f>
        <v>40.209793450000006</v>
      </c>
      <c r="E269" s="6">
        <f>[1]Results!H415</f>
        <v>39.998850490000002</v>
      </c>
      <c r="F269" s="6">
        <f>[1]Results!I415</f>
        <v>39.655046320000004</v>
      </c>
      <c r="G269" s="6">
        <f>[1]Results!J415</f>
        <v>39.335085749999998</v>
      </c>
      <c r="H269" s="6">
        <f>[1]Results!K415</f>
        <v>39.072190020000001</v>
      </c>
      <c r="I269" s="6">
        <f>[1]Results!L415</f>
        <v>38.801747380000002</v>
      </c>
      <c r="J269" s="6">
        <f>[1]Results!M415</f>
        <v>38.516619729999995</v>
      </c>
      <c r="K269" s="6">
        <f>[1]Results!N415</f>
        <v>38.22906313</v>
      </c>
      <c r="L269" s="6">
        <f>[1]Results!O415</f>
        <v>37.945425740000005</v>
      </c>
      <c r="M269" s="6">
        <f>[1]Results!P415</f>
        <v>37.670904100000001</v>
      </c>
      <c r="N269" s="6">
        <f>[1]Results!Q415</f>
        <v>37.407678880000006</v>
      </c>
      <c r="O269" s="6">
        <f>[1]Results!R415</f>
        <v>37.154963979999998</v>
      </c>
      <c r="P269" s="6">
        <f>[1]Results!S415</f>
        <v>36.910484609999997</v>
      </c>
      <c r="Q269" s="6">
        <f>[1]Results!T415</f>
        <v>36.671476420000005</v>
      </c>
      <c r="R269" s="6">
        <f>[1]Results!U415</f>
        <v>36.4352138</v>
      </c>
      <c r="S269" s="6">
        <f>[1]Results!V415</f>
        <v>36.234892560000006</v>
      </c>
      <c r="T269" s="6">
        <f>[1]Results!W415</f>
        <v>36.070882310000002</v>
      </c>
      <c r="U269" s="6">
        <f>[1]Results!X415</f>
        <v>35.937396669999998</v>
      </c>
      <c r="V269" s="6">
        <f>[1]Results!Y415</f>
        <v>35.82485303</v>
      </c>
      <c r="W269" s="6">
        <f>[1]Results!Z415</f>
        <v>35.725691500000003</v>
      </c>
      <c r="X269" s="6">
        <f>[1]Results!AA415</f>
        <v>35.634504719999995</v>
      </c>
      <c r="Y269" s="6">
        <f>[1]Results!AB415</f>
        <v>35.54718287</v>
      </c>
      <c r="Z269" s="6">
        <f>[1]Results!AC415</f>
        <v>35.4608998</v>
      </c>
      <c r="AA269" s="6">
        <f>[1]Results!AD415</f>
        <v>35.37329184</v>
      </c>
      <c r="AB269" s="6">
        <f>[1]Results!AE415</f>
        <v>35.28296701</v>
      </c>
      <c r="AC269" s="6">
        <f>[1]Results!AF415</f>
        <v>35.189129149999999</v>
      </c>
      <c r="AD269" s="6">
        <f>[1]Results!AG415</f>
        <v>35.091066659999996</v>
      </c>
      <c r="AE269" s="6">
        <f>[1]Results!AH415</f>
        <v>34.988350390000001</v>
      </c>
      <c r="AF269" s="6">
        <f>[1]Results!AI415</f>
        <v>34.880721770000001</v>
      </c>
      <c r="AG269" s="6">
        <f>[1]Results!AJ415</f>
        <v>34.768336060000003</v>
      </c>
      <c r="AH269" s="6">
        <f>[1]Results!AK415</f>
        <v>34.651716499999999</v>
      </c>
      <c r="AI269" s="6">
        <f>[1]Results!AL415</f>
        <v>34.531306350000001</v>
      </c>
      <c r="AJ269" s="6">
        <f>[1]Results!AM415</f>
        <v>34.407649579999998</v>
      </c>
      <c r="AK269" s="6">
        <f>[1]Results!AN415</f>
        <v>34.281342270000003</v>
      </c>
      <c r="AL269" s="6">
        <f>[1]Results!AO415</f>
        <v>34.153001200000006</v>
      </c>
      <c r="AM269" s="6">
        <f>[1]Results!AP415</f>
        <v>34.03192275</v>
      </c>
      <c r="AN269" s="6">
        <f>[1]Results!AQ415</f>
        <v>33.917406149999998</v>
      </c>
      <c r="AO269" s="6">
        <f>[1]Results!AR415</f>
        <v>33.807920670000001</v>
      </c>
      <c r="AP269" s="6">
        <f>[1]Results!AS415</f>
        <v>33.702077639999999</v>
      </c>
      <c r="AQ269" s="6">
        <f>[1]Results!AT415</f>
        <v>33.59886556</v>
      </c>
      <c r="AR269" s="6">
        <f>[1]Results!AU415</f>
        <v>33.497648599999998</v>
      </c>
      <c r="AS269" s="6">
        <f>[1]Results!AV415</f>
        <v>33.398037719999998</v>
      </c>
      <c r="AT269" s="6">
        <f>[1]Results!AW415</f>
        <v>33.299748899999997</v>
      </c>
      <c r="AU269" s="6">
        <f>[1]Results!AX415</f>
        <v>33.202558310000001</v>
      </c>
      <c r="AV269" s="6">
        <f>[1]Results!AY415</f>
        <v>33.106316</v>
      </c>
      <c r="AW269" s="6">
        <f>[1]Results!AZ415</f>
        <v>33.01158744</v>
      </c>
      <c r="AX269" s="6">
        <f>[1]Results!BA415</f>
        <v>32.9178268</v>
      </c>
      <c r="AY269" s="6">
        <f>[1]Results!BB415</f>
        <v>32.824778809999998</v>
      </c>
      <c r="AZ269" s="6">
        <f>[1]Results!BC415</f>
        <v>32.732361019999999</v>
      </c>
      <c r="BA269" s="6">
        <f>[1]Results!BD415</f>
        <v>32.64057433</v>
      </c>
      <c r="BB269" s="6">
        <f>[1]Results!BE415</f>
        <v>32.526784020000001</v>
      </c>
      <c r="BC269" s="6">
        <f>[1]Results!BF415</f>
        <v>32.404308210000003</v>
      </c>
      <c r="BD269" s="6">
        <f>[1]Results!BG415</f>
        <v>32.279096090000003</v>
      </c>
      <c r="BE269" s="6">
        <f>[1]Results!BH415</f>
        <v>32.15369664</v>
      </c>
      <c r="BF269" s="6">
        <f>[1]Results!BI415</f>
        <v>32.029154660000003</v>
      </c>
      <c r="BG269" s="6">
        <f>[1]Results!BJ415</f>
        <v>31.905688550000001</v>
      </c>
      <c r="BH269" s="6">
        <f>[1]Results!BK415</f>
        <v>31.78333954</v>
      </c>
      <c r="BI269" s="6">
        <f>[1]Results!BL415</f>
        <v>31.66201512</v>
      </c>
      <c r="BJ269" s="6">
        <f>[1]Results!BM415</f>
        <v>31.54161903</v>
      </c>
      <c r="BK269" s="6">
        <f>[1]Results!BN415</f>
        <v>31.422078829999997</v>
      </c>
      <c r="BL269" s="6">
        <f>[1]Results!BO415</f>
        <v>31.30334818</v>
      </c>
      <c r="BM269" s="6">
        <f>[1]Results!BP415</f>
        <v>31.185403260000001</v>
      </c>
      <c r="BN269" s="6">
        <f>[1]Results!BQ415</f>
        <v>31.068237620000001</v>
      </c>
      <c r="BO269" s="6">
        <f>[1]Results!BR415</f>
        <v>30.95185657</v>
      </c>
      <c r="BP269" s="6">
        <f>[1]Results!BS415</f>
        <v>30.836271679999999</v>
      </c>
      <c r="BQ269" s="6">
        <f>[1]Results!BT415</f>
        <v>30.721518739999997</v>
      </c>
      <c r="BR269" s="6">
        <f>[1]Results!BU415</f>
        <v>30.60748456</v>
      </c>
      <c r="BS269" s="6">
        <f>[1]Results!BV415</f>
        <v>30.494099460000001</v>
      </c>
      <c r="BT269" s="6">
        <f>[1]Results!BW415</f>
        <v>30.381346829999998</v>
      </c>
      <c r="BU269" s="6">
        <f>[1]Results!BX415</f>
        <v>30.26923713</v>
      </c>
      <c r="BV269" s="6">
        <f>[1]Results!BY415</f>
        <v>30.157778570000001</v>
      </c>
      <c r="BW269" s="6">
        <f>[1]Results!BZ415</f>
        <v>30.04696217</v>
      </c>
      <c r="BX269" s="6">
        <f>[1]Results!CA415</f>
        <v>29.936792609999998</v>
      </c>
      <c r="BY269" s="6">
        <f>[1]Results!CB415</f>
        <v>29.82728054</v>
      </c>
      <c r="BZ269" s="6">
        <f>[1]Results!CC415</f>
        <v>29.718438920000001</v>
      </c>
      <c r="CA269" s="6">
        <f>[1]Results!CD415</f>
        <v>29.610306530000003</v>
      </c>
      <c r="CB269" s="6">
        <f>[1]Results!CE415</f>
        <v>29.502806879999998</v>
      </c>
      <c r="CC269" s="6">
        <f>[1]Results!CF415</f>
        <v>29.395895879999998</v>
      </c>
      <c r="CD269" s="6">
        <f>[1]Results!CG415</f>
        <v>29.289564670000001</v>
      </c>
      <c r="CE269" s="6">
        <f>[1]Results!CH415</f>
        <v>29.183820879999999</v>
      </c>
      <c r="CF269" s="6">
        <f>[1]Results!CI415</f>
        <v>29.07867637</v>
      </c>
      <c r="CG269" s="6">
        <f>[1]Results!CJ415</f>
        <v>28.974142559999997</v>
      </c>
      <c r="CH269" s="6">
        <f>[1]Results!CK415</f>
        <v>28.87022983</v>
      </c>
      <c r="CI269" s="6">
        <f>[1]Results!CL415</f>
        <v>28.766947890000001</v>
      </c>
      <c r="CJ269" s="6">
        <f>[1]Results!CM415</f>
        <v>28.664305949999999</v>
      </c>
    </row>
    <row r="270" spans="1:88" x14ac:dyDescent="0.3">
      <c r="B270" t="s">
        <v>34</v>
      </c>
      <c r="C270" s="6">
        <f>[1]Results!F423</f>
        <v>34.042000460000004</v>
      </c>
      <c r="D270" s="6">
        <f>[1]Results!G423</f>
        <v>33.545382150000002</v>
      </c>
      <c r="E270" s="6">
        <f>[1]Results!H423</f>
        <v>33.251625609999998</v>
      </c>
      <c r="F270" s="6">
        <f>[1]Results!I423</f>
        <v>33.07400604</v>
      </c>
      <c r="G270" s="6">
        <f>[1]Results!J423</f>
        <v>32.991609420000003</v>
      </c>
      <c r="H270" s="6">
        <f>[1]Results!K423</f>
        <v>32.967721390000001</v>
      </c>
      <c r="I270" s="6">
        <f>[1]Results!L423</f>
        <v>32.917113800000003</v>
      </c>
      <c r="J270" s="6">
        <f>[1]Results!M423</f>
        <v>32.83880104</v>
      </c>
      <c r="K270" s="6">
        <f>[1]Results!N423</f>
        <v>32.72873654</v>
      </c>
      <c r="L270" s="6">
        <f>[1]Results!O423</f>
        <v>32.584403510000001</v>
      </c>
      <c r="M270" s="6">
        <f>[1]Results!P423</f>
        <v>32.399642999999998</v>
      </c>
      <c r="N270" s="6">
        <f>[1]Results!Q423</f>
        <v>32.165821399999999</v>
      </c>
      <c r="O270" s="6">
        <f>[1]Results!R423</f>
        <v>31.874790059999999</v>
      </c>
      <c r="P270" s="6">
        <f>[1]Results!S423</f>
        <v>31.520452519999999</v>
      </c>
      <c r="Q270" s="6">
        <f>[1]Results!T423</f>
        <v>31.100032199999998</v>
      </c>
      <c r="R270" s="6">
        <f>[1]Results!U423</f>
        <v>30.615141940000001</v>
      </c>
      <c r="S270" s="6">
        <f>[1]Results!V423</f>
        <v>30.115799070000001</v>
      </c>
      <c r="T270" s="6">
        <f>[1]Results!W423</f>
        <v>29.613936429999999</v>
      </c>
      <c r="U270" s="6">
        <f>[1]Results!X423</f>
        <v>29.114590579999998</v>
      </c>
      <c r="V270" s="6">
        <f>[1]Results!Y423</f>
        <v>28.62036337</v>
      </c>
      <c r="W270" s="6">
        <f>[1]Results!Z423</f>
        <v>28.133078059999999</v>
      </c>
      <c r="X270" s="6">
        <f>[1]Results!AA423</f>
        <v>27.653999550000002</v>
      </c>
      <c r="Y270" s="6">
        <f>[1]Results!AB423</f>
        <v>27.184591449999999</v>
      </c>
      <c r="Z270" s="6">
        <f>[1]Results!AC423</f>
        <v>26.726276289999998</v>
      </c>
      <c r="AA270" s="6">
        <f>[1]Results!AD423</f>
        <v>26.280218219999998</v>
      </c>
      <c r="AB270" s="6">
        <f>[1]Results!AE423</f>
        <v>25.847475199999998</v>
      </c>
      <c r="AC270" s="6">
        <f>[1]Results!AF423</f>
        <v>25.42866295</v>
      </c>
      <c r="AD270" s="6">
        <f>[1]Results!AG423</f>
        <v>25.02457957</v>
      </c>
      <c r="AE270" s="6">
        <f>[1]Results!AH423</f>
        <v>24.636064699999999</v>
      </c>
      <c r="AF270" s="6">
        <f>[1]Results!AI423</f>
        <v>24.264081670000003</v>
      </c>
      <c r="AG270" s="6">
        <f>[1]Results!AJ423</f>
        <v>23.909512230000001</v>
      </c>
      <c r="AH270" s="6">
        <f>[1]Results!AK423</f>
        <v>23.572759850000001</v>
      </c>
      <c r="AI270" s="6">
        <f>[1]Results!AL423</f>
        <v>23.25426916</v>
      </c>
      <c r="AJ270" s="6">
        <f>[1]Results!AM423</f>
        <v>22.954421239999999</v>
      </c>
      <c r="AK270" s="6">
        <f>[1]Results!AN423</f>
        <v>22.673492149999998</v>
      </c>
      <c r="AL270" s="6">
        <f>[1]Results!AO423</f>
        <v>22.411649530000002</v>
      </c>
      <c r="AM270" s="6">
        <f>[1]Results!AP423</f>
        <v>22.169949039999999</v>
      </c>
      <c r="AN270" s="6">
        <f>[1]Results!AQ423</f>
        <v>21.94854046</v>
      </c>
      <c r="AO270" s="6">
        <f>[1]Results!AR423</f>
        <v>21.747326000000001</v>
      </c>
      <c r="AP270" s="6">
        <f>[1]Results!AS423</f>
        <v>21.565863149999998</v>
      </c>
      <c r="AQ270" s="6">
        <f>[1]Results!AT423</f>
        <v>21.40346766</v>
      </c>
      <c r="AR270" s="6">
        <f>[1]Results!AU423</f>
        <v>21.2590419</v>
      </c>
      <c r="AS270" s="6">
        <f>[1]Results!AV423</f>
        <v>21.131568429999998</v>
      </c>
      <c r="AT270" s="6">
        <f>[1]Results!AW423</f>
        <v>21.02007485</v>
      </c>
      <c r="AU270" s="6">
        <f>[1]Results!AX423</f>
        <v>20.923615980000001</v>
      </c>
      <c r="AV270" s="6">
        <f>[1]Results!AY423</f>
        <v>20.84127659</v>
      </c>
      <c r="AW270" s="6">
        <f>[1]Results!AZ423</f>
        <v>20.771922780000001</v>
      </c>
      <c r="AX270" s="6">
        <f>[1]Results!BA423</f>
        <v>20.714570339999998</v>
      </c>
      <c r="AY270" s="6">
        <f>[1]Results!BB423</f>
        <v>20.668362200000001</v>
      </c>
      <c r="AZ270" s="6">
        <f>[1]Results!BC423</f>
        <v>20.63251511</v>
      </c>
      <c r="BA270" s="6">
        <f>[1]Results!BD423</f>
        <v>20.60630609</v>
      </c>
      <c r="BB270" s="6">
        <f>[1]Results!BE423</f>
        <v>20.58674504</v>
      </c>
      <c r="BC270" s="6">
        <f>[1]Results!BF423</f>
        <v>20.57373922</v>
      </c>
      <c r="BD270" s="6">
        <f>[1]Results!BG423</f>
        <v>20.567063730000001</v>
      </c>
      <c r="BE270" s="6">
        <f>[1]Results!BH423</f>
        <v>20.566480309999999</v>
      </c>
      <c r="BF270" s="6">
        <f>[1]Results!BI423</f>
        <v>20.571727670000001</v>
      </c>
      <c r="BG270" s="6">
        <f>[1]Results!BJ423</f>
        <v>20.58215482</v>
      </c>
      <c r="BH270" s="6">
        <f>[1]Results!BK423</f>
        <v>20.5973182</v>
      </c>
      <c r="BI270" s="6">
        <f>[1]Results!BL423</f>
        <v>20.616876789999999</v>
      </c>
      <c r="BJ270" s="6">
        <f>[1]Results!BM423</f>
        <v>20.640542270000001</v>
      </c>
      <c r="BK270" s="6">
        <f>[1]Results!BN423</f>
        <v>20.668062120000002</v>
      </c>
      <c r="BL270" s="6">
        <f>[1]Results!BO423</f>
        <v>20.69921141</v>
      </c>
      <c r="BM270" s="6">
        <f>[1]Results!BP423</f>
        <v>20.733787170000003</v>
      </c>
      <c r="BN270" s="6">
        <f>[1]Results!BQ423</f>
        <v>20.771604109999998</v>
      </c>
      <c r="BO270" s="6">
        <f>[1]Results!BR423</f>
        <v>20.812491569999999</v>
      </c>
      <c r="BP270" s="6">
        <f>[1]Results!BS423</f>
        <v>20.85629153</v>
      </c>
      <c r="BQ270" s="6">
        <f>[1]Results!BT423</f>
        <v>20.902552969999999</v>
      </c>
      <c r="BR270" s="6">
        <f>[1]Results!BU423</f>
        <v>20.951003309999997</v>
      </c>
      <c r="BS270" s="6">
        <f>[1]Results!BV423</f>
        <v>21.001463260000001</v>
      </c>
      <c r="BT270" s="6">
        <f>[1]Results!BW423</f>
        <v>21.053797429999999</v>
      </c>
      <c r="BU270" s="6">
        <f>[1]Results!BX423</f>
        <v>21.107898590000001</v>
      </c>
      <c r="BV270" s="6">
        <f>[1]Results!BY423</f>
        <v>21.163681090000001</v>
      </c>
      <c r="BW270" s="6">
        <f>[1]Results!BZ423</f>
        <v>21.221076440000001</v>
      </c>
      <c r="BX270" s="6">
        <f>[1]Results!CA423</f>
        <v>21.280028989999998</v>
      </c>
      <c r="BY270" s="6">
        <f>[1]Results!CB423</f>
        <v>21.340491910000001</v>
      </c>
      <c r="BZ270" s="6">
        <f>[1]Results!CC423</f>
        <v>21.402423880000001</v>
      </c>
      <c r="CA270" s="6">
        <f>[1]Results!CD423</f>
        <v>21.465570940000003</v>
      </c>
      <c r="CB270" s="6">
        <f>[1]Results!CE423</f>
        <v>21.529798899999999</v>
      </c>
      <c r="CC270" s="6">
        <f>[1]Results!CF423</f>
        <v>21.595033280000003</v>
      </c>
      <c r="CD270" s="6">
        <f>[1]Results!CG423</f>
        <v>21.661225559999998</v>
      </c>
      <c r="CE270" s="6">
        <f>[1]Results!CH423</f>
        <v>21.728342789999999</v>
      </c>
      <c r="CF270" s="6">
        <f>[1]Results!CI423</f>
        <v>21.79636378</v>
      </c>
      <c r="CG270" s="6">
        <f>[1]Results!CJ423</f>
        <v>21.865276510000001</v>
      </c>
      <c r="CH270" s="6">
        <f>[1]Results!CK423</f>
        <v>21.93507554</v>
      </c>
      <c r="CI270" s="6">
        <f>[1]Results!CL423</f>
        <v>22.005759440000002</v>
      </c>
      <c r="CJ270" s="6">
        <f>[1]Results!CM423</f>
        <v>22.077328609999999</v>
      </c>
    </row>
    <row r="272" spans="1:88" x14ac:dyDescent="0.3">
      <c r="A272" s="12" t="s">
        <v>31</v>
      </c>
      <c r="C272" s="2">
        <v>42005</v>
      </c>
      <c r="D272" s="2">
        <v>42370</v>
      </c>
      <c r="E272" s="2">
        <v>42736</v>
      </c>
      <c r="F272" s="2">
        <v>43101</v>
      </c>
      <c r="G272" s="2">
        <v>43466</v>
      </c>
      <c r="H272" s="2">
        <v>43831</v>
      </c>
      <c r="I272" s="2">
        <v>44197</v>
      </c>
      <c r="J272" s="2">
        <v>44562</v>
      </c>
      <c r="K272" s="2">
        <v>44927</v>
      </c>
      <c r="L272" s="2">
        <v>45292</v>
      </c>
      <c r="M272" s="2">
        <v>45658</v>
      </c>
      <c r="N272" s="2">
        <v>46023</v>
      </c>
      <c r="O272" s="2">
        <v>46388</v>
      </c>
      <c r="P272" s="2">
        <v>46753</v>
      </c>
      <c r="Q272" s="2">
        <v>47119</v>
      </c>
      <c r="R272" s="2">
        <v>47484</v>
      </c>
      <c r="S272" s="2">
        <v>47849</v>
      </c>
      <c r="T272" s="2">
        <v>48214</v>
      </c>
      <c r="U272" s="2">
        <v>48580</v>
      </c>
      <c r="V272" s="2">
        <v>48945</v>
      </c>
      <c r="W272" s="2">
        <v>49310</v>
      </c>
      <c r="X272" s="2">
        <v>49675</v>
      </c>
      <c r="Y272" s="2">
        <v>50041</v>
      </c>
      <c r="Z272" s="2">
        <v>50406</v>
      </c>
      <c r="AA272" s="2">
        <v>50771</v>
      </c>
      <c r="AB272" s="2">
        <v>51136</v>
      </c>
      <c r="AC272" s="2">
        <v>51502</v>
      </c>
      <c r="AD272" s="2">
        <v>51867</v>
      </c>
      <c r="AE272" s="2">
        <v>52232</v>
      </c>
      <c r="AF272" s="2">
        <v>52597</v>
      </c>
      <c r="AG272" s="2">
        <v>52963</v>
      </c>
      <c r="AH272" s="2">
        <v>53328</v>
      </c>
      <c r="AI272" s="2">
        <v>53693</v>
      </c>
      <c r="AJ272" s="2">
        <v>54058</v>
      </c>
      <c r="AK272" s="2">
        <v>54424</v>
      </c>
      <c r="AL272" s="2">
        <v>54789</v>
      </c>
      <c r="AM272" s="2">
        <v>55154</v>
      </c>
      <c r="AN272" s="2">
        <v>55519</v>
      </c>
      <c r="AO272" s="2">
        <v>55885</v>
      </c>
      <c r="AP272" s="2">
        <v>56250</v>
      </c>
      <c r="AQ272" s="2">
        <v>56615</v>
      </c>
      <c r="AR272" s="2">
        <v>56980</v>
      </c>
      <c r="AS272" s="2">
        <v>57346</v>
      </c>
      <c r="AT272" s="2">
        <v>57711</v>
      </c>
      <c r="AU272" s="2">
        <v>58076</v>
      </c>
      <c r="AV272" s="2">
        <v>58441</v>
      </c>
      <c r="AW272" s="2">
        <v>58807</v>
      </c>
      <c r="AX272" s="2">
        <v>59172</v>
      </c>
      <c r="AY272" s="2">
        <v>59537</v>
      </c>
      <c r="AZ272" s="2">
        <v>59902</v>
      </c>
      <c r="BA272" s="2">
        <v>60268</v>
      </c>
      <c r="BB272" s="2">
        <v>60633</v>
      </c>
      <c r="BC272" s="2">
        <v>60998</v>
      </c>
      <c r="BD272" s="2">
        <v>61363</v>
      </c>
      <c r="BE272" s="2">
        <v>61729</v>
      </c>
      <c r="BF272" s="2">
        <v>62094</v>
      </c>
      <c r="BG272" s="2">
        <v>62459</v>
      </c>
      <c r="BH272" s="2">
        <v>62824</v>
      </c>
      <c r="BI272" s="2">
        <v>63190</v>
      </c>
      <c r="BJ272" s="2">
        <v>63555</v>
      </c>
      <c r="BK272" s="2">
        <v>63920</v>
      </c>
      <c r="BL272" s="2">
        <v>64285</v>
      </c>
      <c r="BM272" s="2">
        <v>64651</v>
      </c>
      <c r="BN272" s="2">
        <v>65016</v>
      </c>
      <c r="BO272" s="2">
        <v>65381</v>
      </c>
      <c r="BP272" s="2">
        <v>65746</v>
      </c>
      <c r="BQ272" s="2">
        <v>66112</v>
      </c>
      <c r="BR272" s="2">
        <v>66477</v>
      </c>
      <c r="BS272" s="2">
        <v>66842</v>
      </c>
      <c r="BT272" s="2">
        <v>67207</v>
      </c>
      <c r="BU272" s="2">
        <v>67573</v>
      </c>
      <c r="BV272" s="2">
        <v>67938</v>
      </c>
      <c r="BW272" s="2">
        <v>68303</v>
      </c>
      <c r="BX272" s="2">
        <v>68668</v>
      </c>
      <c r="BY272" s="2">
        <v>69034</v>
      </c>
      <c r="BZ272" s="2">
        <v>69399</v>
      </c>
      <c r="CA272" s="2">
        <v>69764</v>
      </c>
      <c r="CB272" s="2">
        <v>70129</v>
      </c>
      <c r="CC272" s="2">
        <v>70495</v>
      </c>
      <c r="CD272" s="2">
        <v>70860</v>
      </c>
      <c r="CE272" s="2">
        <v>71225</v>
      </c>
      <c r="CF272" s="2">
        <v>71590</v>
      </c>
      <c r="CG272" s="2">
        <v>71956</v>
      </c>
      <c r="CH272" s="2">
        <v>72321</v>
      </c>
      <c r="CI272" s="2">
        <v>72686</v>
      </c>
      <c r="CJ272" s="2">
        <v>73051</v>
      </c>
    </row>
    <row r="273" spans="1:88" x14ac:dyDescent="0.3">
      <c r="A273" t="s">
        <v>27</v>
      </c>
      <c r="B273" t="s">
        <v>80</v>
      </c>
      <c r="C273" s="9">
        <f t="shared" ref="C273:AL273" si="199">(C254/C149)/(C263/C137)-1</f>
        <v>0</v>
      </c>
      <c r="D273" s="9">
        <f t="shared" si="199"/>
        <v>1.59079602573442E-4</v>
      </c>
      <c r="E273" s="9">
        <f t="shared" si="199"/>
        <v>1.7528376425368641E-4</v>
      </c>
      <c r="F273" s="9">
        <f t="shared" si="199"/>
        <v>1.1971467167515293E-4</v>
      </c>
      <c r="G273" s="9">
        <f t="shared" si="199"/>
        <v>2.0159123267138312E-5</v>
      </c>
      <c r="H273" s="9">
        <f t="shared" si="199"/>
        <v>-1.0289240472349803E-4</v>
      </c>
      <c r="I273" s="9">
        <f t="shared" si="199"/>
        <v>-2.1540758575566699E-4</v>
      </c>
      <c r="J273" s="9">
        <f t="shared" si="199"/>
        <v>-8.5761696650291652E-3</v>
      </c>
      <c r="K273" s="9">
        <f t="shared" si="199"/>
        <v>-1.969852772958014E-2</v>
      </c>
      <c r="L273" s="9">
        <f t="shared" si="199"/>
        <v>-3.0659244039354716E-2</v>
      </c>
      <c r="M273" s="9">
        <f t="shared" si="199"/>
        <v>-4.0875800671603124E-2</v>
      </c>
      <c r="N273" s="9">
        <f t="shared" si="199"/>
        <v>-4.8485097530044263E-2</v>
      </c>
      <c r="O273" s="9">
        <f t="shared" si="199"/>
        <v>-5.3925879404783217E-2</v>
      </c>
      <c r="P273" s="9">
        <f t="shared" si="199"/>
        <v>-5.7629936373026047E-2</v>
      </c>
      <c r="Q273" s="9">
        <f t="shared" si="199"/>
        <v>-5.9875590909918786E-2</v>
      </c>
      <c r="R273" s="9">
        <f t="shared" si="199"/>
        <v>-6.0929256292152401E-2</v>
      </c>
      <c r="S273" s="9">
        <f t="shared" si="199"/>
        <v>-6.2572218337288432E-2</v>
      </c>
      <c r="T273" s="9">
        <f t="shared" si="199"/>
        <v>-6.4973007586319853E-2</v>
      </c>
      <c r="U273" s="9">
        <f t="shared" si="199"/>
        <v>-6.8223385283603721E-2</v>
      </c>
      <c r="V273" s="9">
        <f t="shared" si="199"/>
        <v>-7.2219772837131768E-2</v>
      </c>
      <c r="W273" s="9">
        <f t="shared" si="199"/>
        <v>-7.6739454202562229E-2</v>
      </c>
      <c r="X273" s="9">
        <f t="shared" si="199"/>
        <v>-8.1525178354724059E-2</v>
      </c>
      <c r="Y273" s="9">
        <f t="shared" si="199"/>
        <v>-8.6254742912345028E-2</v>
      </c>
      <c r="Z273" s="9">
        <f t="shared" si="199"/>
        <v>-9.0775682477516773E-2</v>
      </c>
      <c r="AA273" s="9">
        <f t="shared" si="199"/>
        <v>-9.4978841248763768E-2</v>
      </c>
      <c r="AB273" s="9">
        <f t="shared" si="199"/>
        <v>-9.878089259317957E-2</v>
      </c>
      <c r="AC273" s="9">
        <f t="shared" si="199"/>
        <v>-0.10202149765571977</v>
      </c>
      <c r="AD273" s="9">
        <f t="shared" si="199"/>
        <v>-0.10452059308563144</v>
      </c>
      <c r="AE273" s="9">
        <f t="shared" si="199"/>
        <v>-0.10628818329875267</v>
      </c>
      <c r="AF273" s="9">
        <f t="shared" si="199"/>
        <v>-0.10735809933073581</v>
      </c>
      <c r="AG273" s="9">
        <f t="shared" si="199"/>
        <v>-0.1077416521968757</v>
      </c>
      <c r="AH273" s="9">
        <f t="shared" si="199"/>
        <v>-0.107386381259583</v>
      </c>
      <c r="AI273" s="9">
        <f t="shared" si="199"/>
        <v>-0.10619564652920443</v>
      </c>
      <c r="AJ273" s="9">
        <f t="shared" si="199"/>
        <v>-0.10414733558278622</v>
      </c>
      <c r="AK273" s="9">
        <f t="shared" si="199"/>
        <v>-0.10123118134368725</v>
      </c>
      <c r="AL273" s="9">
        <f t="shared" si="199"/>
        <v>-9.7444677220197451E-2</v>
      </c>
      <c r="AM273" s="9">
        <f t="shared" ref="AM273:CJ273" si="200">(AM254/AM149)/(AM263/AM137)-1</f>
        <v>-9.5496726671975618E-2</v>
      </c>
      <c r="AN273" s="9">
        <f t="shared" si="200"/>
        <v>-9.539277930466894E-2</v>
      </c>
      <c r="AO273" s="9">
        <f t="shared" si="200"/>
        <v>-9.6754510085455658E-2</v>
      </c>
      <c r="AP273" s="9">
        <f t="shared" si="200"/>
        <v>-9.9217466248472497E-2</v>
      </c>
      <c r="AQ273" s="9">
        <f t="shared" si="200"/>
        <v>-0.10248590521058465</v>
      </c>
      <c r="AR273" s="9">
        <f t="shared" si="200"/>
        <v>-0.1063262222432233</v>
      </c>
      <c r="AS273" s="9">
        <f t="shared" si="200"/>
        <v>-0.11056445637848489</v>
      </c>
      <c r="AT273" s="9">
        <f t="shared" si="200"/>
        <v>-0.1150752545877376</v>
      </c>
      <c r="AU273" s="9">
        <f t="shared" si="200"/>
        <v>-0.1197656134478321</v>
      </c>
      <c r="AV273" s="9">
        <f t="shared" si="200"/>
        <v>-0.12456745826839233</v>
      </c>
      <c r="AW273" s="9">
        <f t="shared" si="200"/>
        <v>-0.12941655483927272</v>
      </c>
      <c r="AX273" s="9">
        <f t="shared" si="200"/>
        <v>-0.13428491300832213</v>
      </c>
      <c r="AY273" s="9">
        <f t="shared" si="200"/>
        <v>-0.13914463655261611</v>
      </c>
      <c r="AZ273" s="9">
        <f t="shared" si="200"/>
        <v>-0.14397192733347064</v>
      </c>
      <c r="BA273" s="9">
        <f t="shared" si="200"/>
        <v>-0.14874862882631212</v>
      </c>
      <c r="BB273" s="9">
        <f t="shared" si="200"/>
        <v>-0.15368365923667382</v>
      </c>
      <c r="BC273" s="9">
        <f t="shared" si="200"/>
        <v>-0.15844324259595421</v>
      </c>
      <c r="BD273" s="9">
        <f t="shared" si="200"/>
        <v>-0.1630535250094246</v>
      </c>
      <c r="BE273" s="9">
        <f t="shared" si="200"/>
        <v>-0.16755010489056765</v>
      </c>
      <c r="BF273" s="9">
        <f t="shared" si="200"/>
        <v>-0.17195765189182088</v>
      </c>
      <c r="BG273" s="9">
        <f t="shared" si="200"/>
        <v>-0.17627719759130045</v>
      </c>
      <c r="BH273" s="9">
        <f t="shared" si="200"/>
        <v>-0.18051051682918007</v>
      </c>
      <c r="BI273" s="9">
        <f t="shared" si="200"/>
        <v>-0.18465598397527316</v>
      </c>
      <c r="BJ273" s="9">
        <f t="shared" si="200"/>
        <v>-0.18871044765768152</v>
      </c>
      <c r="BK273" s="9">
        <f t="shared" si="200"/>
        <v>-0.19267252445529937</v>
      </c>
      <c r="BL273" s="9">
        <f t="shared" si="200"/>
        <v>-0.19654312768591353</v>
      </c>
      <c r="BM273" s="9">
        <f t="shared" si="200"/>
        <v>-0.2003240212279731</v>
      </c>
      <c r="BN273" s="9">
        <f t="shared" si="200"/>
        <v>-0.20401858561941444</v>
      </c>
      <c r="BO273" s="9">
        <f t="shared" si="200"/>
        <v>-0.2076306007164378</v>
      </c>
      <c r="BP273" s="9">
        <f t="shared" si="200"/>
        <v>-0.2111639900527793</v>
      </c>
      <c r="BQ273" s="9">
        <f t="shared" si="200"/>
        <v>-0.2146127958659787</v>
      </c>
      <c r="BR273" s="9">
        <f t="shared" si="200"/>
        <v>-0.21798450184669427</v>
      </c>
      <c r="BS273" s="9">
        <f t="shared" si="200"/>
        <v>-0.22128347849209251</v>
      </c>
      <c r="BT273" s="9">
        <f t="shared" si="200"/>
        <v>-0.22451212133647624</v>
      </c>
      <c r="BU273" s="9">
        <f t="shared" si="200"/>
        <v>-0.22767265376402257</v>
      </c>
      <c r="BV273" s="9">
        <f t="shared" si="200"/>
        <v>-0.23076725288683309</v>
      </c>
      <c r="BW273" s="9">
        <f t="shared" si="200"/>
        <v>-0.23379901803671022</v>
      </c>
      <c r="BX273" s="9">
        <f t="shared" si="200"/>
        <v>-0.23677044984567619</v>
      </c>
      <c r="BY273" s="9">
        <f t="shared" si="200"/>
        <v>-0.23968417852288626</v>
      </c>
      <c r="BZ273" s="9">
        <f t="shared" si="200"/>
        <v>-0.2425427798781673</v>
      </c>
      <c r="CA273" s="9">
        <f t="shared" si="200"/>
        <v>-0.24534162755654876</v>
      </c>
      <c r="CB273" s="9">
        <f t="shared" si="200"/>
        <v>-0.248086180500668</v>
      </c>
      <c r="CC273" s="9">
        <f t="shared" si="200"/>
        <v>-0.25077918834300705</v>
      </c>
      <c r="CD273" s="9">
        <f t="shared" si="200"/>
        <v>-0.25342203437359789</v>
      </c>
      <c r="CE273" s="9">
        <f t="shared" si="200"/>
        <v>-0.25601596948524452</v>
      </c>
      <c r="CF273" s="9">
        <f t="shared" si="200"/>
        <v>-0.25856207597965075</v>
      </c>
      <c r="CG273" s="9">
        <f t="shared" si="200"/>
        <v>-0.26106322137235272</v>
      </c>
      <c r="CH273" s="9">
        <f t="shared" si="200"/>
        <v>-0.26298710678648818</v>
      </c>
      <c r="CI273" s="9">
        <f t="shared" si="200"/>
        <v>-0.26678742732254423</v>
      </c>
      <c r="CJ273" s="9">
        <f t="shared" si="200"/>
        <v>-0.26616044892914748</v>
      </c>
    </row>
    <row r="274" spans="1:88" x14ac:dyDescent="0.3">
      <c r="B274" t="s">
        <v>7</v>
      </c>
      <c r="C274" s="9">
        <f t="shared" ref="C274:AL274" si="201">(C255/C150)/(C264/C138)-1</f>
        <v>0</v>
      </c>
      <c r="D274" s="9">
        <f t="shared" si="201"/>
        <v>1.3574507846290107E-3</v>
      </c>
      <c r="E274" s="9">
        <f t="shared" si="201"/>
        <v>2.7201826565366183E-3</v>
      </c>
      <c r="F274" s="9">
        <f t="shared" si="201"/>
        <v>3.9993317046633781E-3</v>
      </c>
      <c r="G274" s="9">
        <f t="shared" si="201"/>
        <v>5.1867251090080835E-3</v>
      </c>
      <c r="H274" s="9">
        <f t="shared" si="201"/>
        <v>6.3039955658463764E-3</v>
      </c>
      <c r="I274" s="9">
        <f t="shared" si="201"/>
        <v>7.4967079418526428E-3</v>
      </c>
      <c r="J274" s="9">
        <f t="shared" si="201"/>
        <v>-3.1200344363836452E-3</v>
      </c>
      <c r="K274" s="9">
        <f t="shared" si="201"/>
        <v>-1.7276604889825409E-2</v>
      </c>
      <c r="L274" s="9">
        <f t="shared" si="201"/>
        <v>-3.2052947772339579E-2</v>
      </c>
      <c r="M274" s="9">
        <f t="shared" si="201"/>
        <v>-4.5207896244450763E-2</v>
      </c>
      <c r="N274" s="9">
        <f t="shared" si="201"/>
        <v>-5.3590518081244487E-2</v>
      </c>
      <c r="O274" s="9">
        <f t="shared" si="201"/>
        <v>-5.7827072814465752E-2</v>
      </c>
      <c r="P274" s="9">
        <f t="shared" si="201"/>
        <v>-5.8927198247634927E-2</v>
      </c>
      <c r="Q274" s="9">
        <f t="shared" si="201"/>
        <v>-5.7660386241849104E-2</v>
      </c>
      <c r="R274" s="9">
        <f t="shared" si="201"/>
        <v>-5.4560395556940477E-2</v>
      </c>
      <c r="S274" s="9">
        <f t="shared" si="201"/>
        <v>-5.2948104532937745E-2</v>
      </c>
      <c r="T274" s="9">
        <f t="shared" si="201"/>
        <v>-5.2630906000543543E-2</v>
      </c>
      <c r="U274" s="9">
        <f t="shared" si="201"/>
        <v>-5.3464052447931065E-2</v>
      </c>
      <c r="V274" s="9">
        <f t="shared" si="201"/>
        <v>-5.5158448702074092E-2</v>
      </c>
      <c r="W274" s="9">
        <f t="shared" si="201"/>
        <v>-5.7340338825575432E-2</v>
      </c>
      <c r="X274" s="9">
        <f t="shared" si="201"/>
        <v>-5.997781549013359E-2</v>
      </c>
      <c r="Y274" s="9">
        <f t="shared" si="201"/>
        <v>-6.2321786331555939E-2</v>
      </c>
      <c r="Z274" s="9">
        <f t="shared" si="201"/>
        <v>-6.4098934523207141E-2</v>
      </c>
      <c r="AA274" s="9">
        <f t="shared" si="201"/>
        <v>-6.5119260252120004E-2</v>
      </c>
      <c r="AB274" s="9">
        <f t="shared" si="201"/>
        <v>-6.5233564687837586E-2</v>
      </c>
      <c r="AC274" s="9">
        <f t="shared" si="201"/>
        <v>-6.4378490164883728E-2</v>
      </c>
      <c r="AD274" s="9">
        <f t="shared" si="201"/>
        <v>-6.2193151766045673E-2</v>
      </c>
      <c r="AE274" s="9">
        <f t="shared" si="201"/>
        <v>-5.8628532598461902E-2</v>
      </c>
      <c r="AF274" s="9">
        <f t="shared" si="201"/>
        <v>-5.3665502174503832E-2</v>
      </c>
      <c r="AG274" s="9">
        <f t="shared" si="201"/>
        <v>-4.7255253416942811E-2</v>
      </c>
      <c r="AH274" s="9">
        <f t="shared" si="201"/>
        <v>-3.938131479119733E-2</v>
      </c>
      <c r="AI274" s="9">
        <f t="shared" si="201"/>
        <v>-2.9769377894941051E-2</v>
      </c>
      <c r="AJ274" s="9">
        <f t="shared" si="201"/>
        <v>-1.8288302122803635E-2</v>
      </c>
      <c r="AK274" s="9">
        <f t="shared" si="201"/>
        <v>-4.7965667652680732E-3</v>
      </c>
      <c r="AL274" s="9">
        <f t="shared" si="201"/>
        <v>1.0891961353283408E-2</v>
      </c>
      <c r="AM274" s="9">
        <f t="shared" ref="AM274:CJ274" si="202">(AM255/AM150)/(AM264/AM138)-1</f>
        <v>2.1635491233159998E-2</v>
      </c>
      <c r="AN274" s="9">
        <f t="shared" si="202"/>
        <v>2.7532999583296025E-2</v>
      </c>
      <c r="AO274" s="9">
        <f t="shared" si="202"/>
        <v>2.959127995785793E-2</v>
      </c>
      <c r="AP274" s="9">
        <f t="shared" si="202"/>
        <v>2.8795074412799826E-2</v>
      </c>
      <c r="AQ274" s="9">
        <f t="shared" si="202"/>
        <v>2.5954168626719065E-2</v>
      </c>
      <c r="AR274" s="9">
        <f t="shared" si="202"/>
        <v>2.165940771676822E-2</v>
      </c>
      <c r="AS274" s="9">
        <f t="shared" si="202"/>
        <v>1.6408068758231975E-2</v>
      </c>
      <c r="AT274" s="9">
        <f t="shared" si="202"/>
        <v>1.0530364094652356E-2</v>
      </c>
      <c r="AU274" s="9">
        <f t="shared" si="202"/>
        <v>4.2563753532400828E-3</v>
      </c>
      <c r="AV274" s="9">
        <f t="shared" si="202"/>
        <v>-2.2557022090632373E-3</v>
      </c>
      <c r="AW274" s="9">
        <f t="shared" si="202"/>
        <v>-8.9043564345361315E-3</v>
      </c>
      <c r="AX274" s="9">
        <f t="shared" si="202"/>
        <v>-1.5602706915940567E-2</v>
      </c>
      <c r="AY274" s="9">
        <f t="shared" si="202"/>
        <v>-2.2297304629211534E-2</v>
      </c>
      <c r="AZ274" s="9">
        <f t="shared" si="202"/>
        <v>-2.8948303333419467E-2</v>
      </c>
      <c r="BA274" s="9">
        <f t="shared" si="202"/>
        <v>-3.5526982583514943E-2</v>
      </c>
      <c r="BB274" s="9">
        <f t="shared" si="202"/>
        <v>-4.209133509582208E-2</v>
      </c>
      <c r="BC274" s="9">
        <f t="shared" si="202"/>
        <v>-4.850592411266319E-2</v>
      </c>
      <c r="BD274" s="9">
        <f t="shared" si="202"/>
        <v>-5.4749911599039192E-2</v>
      </c>
      <c r="BE274" s="9">
        <f t="shared" si="202"/>
        <v>-6.0851892646187289E-2</v>
      </c>
      <c r="BF274" s="9">
        <f t="shared" si="202"/>
        <v>-6.6836713100946521E-2</v>
      </c>
      <c r="BG274" s="9">
        <f t="shared" si="202"/>
        <v>-7.2715367970452194E-2</v>
      </c>
      <c r="BH274" s="9">
        <f t="shared" si="202"/>
        <v>-7.8481208446321005E-2</v>
      </c>
      <c r="BI274" s="9">
        <f t="shared" si="202"/>
        <v>-8.4128342072939843E-2</v>
      </c>
      <c r="BJ274" s="9">
        <f t="shared" si="202"/>
        <v>-8.9650904091004624E-2</v>
      </c>
      <c r="BK274" s="9">
        <f t="shared" si="202"/>
        <v>-9.5045981552098535E-2</v>
      </c>
      <c r="BL274" s="9">
        <f t="shared" si="202"/>
        <v>-0.10031865593841782</v>
      </c>
      <c r="BM274" s="9">
        <f t="shared" si="202"/>
        <v>-0.10546679925703928</v>
      </c>
      <c r="BN274" s="9">
        <f t="shared" si="202"/>
        <v>-0.11049478920858846</v>
      </c>
      <c r="BO274" s="9">
        <f t="shared" si="202"/>
        <v>-0.11540810878541052</v>
      </c>
      <c r="BP274" s="9">
        <f t="shared" si="202"/>
        <v>-0.12021270989046573</v>
      </c>
      <c r="BQ274" s="9">
        <f t="shared" si="202"/>
        <v>-0.12490664702777388</v>
      </c>
      <c r="BR274" s="9">
        <f t="shared" si="202"/>
        <v>-0.12950143765841737</v>
      </c>
      <c r="BS274" s="9">
        <f t="shared" si="202"/>
        <v>-0.13400177055323959</v>
      </c>
      <c r="BT274" s="9">
        <f t="shared" si="202"/>
        <v>-0.13841039152048751</v>
      </c>
      <c r="BU274" s="9">
        <f t="shared" si="202"/>
        <v>-0.14272984628377428</v>
      </c>
      <c r="BV274" s="9">
        <f t="shared" si="202"/>
        <v>-0.146957389652419</v>
      </c>
      <c r="BW274" s="9">
        <f t="shared" si="202"/>
        <v>-0.15110261306970607</v>
      </c>
      <c r="BX274" s="9">
        <f t="shared" si="202"/>
        <v>-0.15516974513940496</v>
      </c>
      <c r="BY274" s="9">
        <f t="shared" si="202"/>
        <v>-0.15916310718520033</v>
      </c>
      <c r="BZ274" s="9">
        <f t="shared" si="202"/>
        <v>-0.1630870331040517</v>
      </c>
      <c r="CA274" s="9">
        <f t="shared" si="202"/>
        <v>-0.16693489379632542</v>
      </c>
      <c r="CB274" s="9">
        <f t="shared" si="202"/>
        <v>-0.17072092994592936</v>
      </c>
      <c r="CC274" s="9">
        <f t="shared" si="202"/>
        <v>-0.17444807232165216</v>
      </c>
      <c r="CD274" s="9">
        <f t="shared" si="202"/>
        <v>-0.17811747512713771</v>
      </c>
      <c r="CE274" s="9">
        <f t="shared" si="202"/>
        <v>-0.18172997846091632</v>
      </c>
      <c r="CF274" s="9">
        <f t="shared" si="202"/>
        <v>-0.18527253754450868</v>
      </c>
      <c r="CG274" s="9">
        <f t="shared" si="202"/>
        <v>-0.18876189525391396</v>
      </c>
      <c r="CH274" s="9">
        <f t="shared" si="202"/>
        <v>-0.19195501628857892</v>
      </c>
      <c r="CI274" s="9">
        <f t="shared" si="202"/>
        <v>-0.19548828909137683</v>
      </c>
      <c r="CJ274" s="9">
        <f t="shared" si="202"/>
        <v>-0.1943835688094151</v>
      </c>
    </row>
    <row r="275" spans="1:88" x14ac:dyDescent="0.3">
      <c r="B275" t="s">
        <v>8</v>
      </c>
      <c r="C275" s="9">
        <f t="shared" ref="C275:AL275" si="203">(C256/C153)/(C265/C141)-1</f>
        <v>0</v>
      </c>
      <c r="D275" s="9">
        <f t="shared" si="203"/>
        <v>1.6369359181944709E-4</v>
      </c>
      <c r="E275" s="9">
        <f t="shared" si="203"/>
        <v>1.1810394881717201E-4</v>
      </c>
      <c r="F275" s="9">
        <f t="shared" si="203"/>
        <v>2.7827106124034273E-5</v>
      </c>
      <c r="G275" s="9">
        <f t="shared" si="203"/>
        <v>-9.9596495077736158E-5</v>
      </c>
      <c r="H275" s="9">
        <f t="shared" si="203"/>
        <v>-2.5970919520246216E-4</v>
      </c>
      <c r="I275" s="9">
        <f t="shared" si="203"/>
        <v>-4.2513462859938844E-4</v>
      </c>
      <c r="J275" s="9">
        <f t="shared" si="203"/>
        <v>-5.8741177813557144E-3</v>
      </c>
      <c r="K275" s="9">
        <f t="shared" si="203"/>
        <v>-1.3731557301390862E-2</v>
      </c>
      <c r="L275" s="9">
        <f t="shared" si="203"/>
        <v>-2.283916891939608E-2</v>
      </c>
      <c r="M275" s="9">
        <f t="shared" si="203"/>
        <v>-3.0858888801669093E-2</v>
      </c>
      <c r="N275" s="9">
        <f t="shared" si="203"/>
        <v>-3.672927232280232E-2</v>
      </c>
      <c r="O275" s="9">
        <f t="shared" si="203"/>
        <v>-4.0801645273855991E-2</v>
      </c>
      <c r="P275" s="9">
        <f t="shared" si="203"/>
        <v>-4.3528642895450997E-2</v>
      </c>
      <c r="Q275" s="9">
        <f t="shared" si="203"/>
        <v>-4.5190515429291978E-2</v>
      </c>
      <c r="R275" s="9">
        <f t="shared" si="203"/>
        <v>-4.59553600776611E-2</v>
      </c>
      <c r="S275" s="9">
        <f t="shared" si="203"/>
        <v>-4.7299970628569499E-2</v>
      </c>
      <c r="T275" s="9">
        <f t="shared" si="203"/>
        <v>-4.9366191926681569E-2</v>
      </c>
      <c r="U275" s="9">
        <f t="shared" si="203"/>
        <v>-5.2185562657741547E-2</v>
      </c>
      <c r="V275" s="9">
        <f t="shared" si="203"/>
        <v>-5.5598766550804646E-2</v>
      </c>
      <c r="W275" s="9">
        <f t="shared" si="203"/>
        <v>-5.9382140286282747E-2</v>
      </c>
      <c r="X275" s="9">
        <f t="shared" si="203"/>
        <v>-6.3372951484868323E-2</v>
      </c>
      <c r="Y275" s="9">
        <f t="shared" si="203"/>
        <v>-6.7262880733214403E-2</v>
      </c>
      <c r="Z275" s="9">
        <f t="shared" si="203"/>
        <v>-7.0956113592131498E-2</v>
      </c>
      <c r="AA275" s="9">
        <f t="shared" si="203"/>
        <v>-7.436801620203759E-2</v>
      </c>
      <c r="AB275" s="9">
        <f t="shared" si="203"/>
        <v>-7.743765666860658E-2</v>
      </c>
      <c r="AC275" s="9">
        <f t="shared" si="203"/>
        <v>-8.0140854854880095E-2</v>
      </c>
      <c r="AD275" s="9">
        <f t="shared" si="203"/>
        <v>-8.2395960013381675E-2</v>
      </c>
      <c r="AE275" s="9">
        <f t="shared" si="203"/>
        <v>-8.4210797008968274E-2</v>
      </c>
      <c r="AF275" s="9">
        <f t="shared" si="203"/>
        <v>-8.5593455527560147E-2</v>
      </c>
      <c r="AG275" s="9">
        <f t="shared" si="203"/>
        <v>-8.654566805434738E-2</v>
      </c>
      <c r="AH275" s="9">
        <f t="shared" si="203"/>
        <v>-8.7075478394460171E-2</v>
      </c>
      <c r="AI275" s="9">
        <f t="shared" si="203"/>
        <v>-8.7145828039606354E-2</v>
      </c>
      <c r="AJ275" s="9">
        <f t="shared" si="203"/>
        <v>-8.6771142956159064E-2</v>
      </c>
      <c r="AK275" s="9">
        <f t="shared" si="203"/>
        <v>-8.5969146397824825E-2</v>
      </c>
      <c r="AL275" s="9">
        <f t="shared" si="203"/>
        <v>-8.4787336937401703E-2</v>
      </c>
      <c r="AM275" s="9">
        <f t="shared" ref="AM275:CJ275" si="204">(AM256/AM153)/(AM265/AM141)-1</f>
        <v>-8.4594730868433166E-2</v>
      </c>
      <c r="AN275" s="9">
        <f t="shared" si="204"/>
        <v>-8.5411418316953314E-2</v>
      </c>
      <c r="AO275" s="9">
        <f t="shared" si="204"/>
        <v>-8.7023670113229756E-2</v>
      </c>
      <c r="AP275" s="9">
        <f t="shared" si="204"/>
        <v>-8.9233976631896583E-2</v>
      </c>
      <c r="AQ275" s="9">
        <f t="shared" si="204"/>
        <v>-9.1889646414552995E-2</v>
      </c>
      <c r="AR275" s="9">
        <f t="shared" si="204"/>
        <v>-9.486889545519217E-2</v>
      </c>
      <c r="AS275" s="9">
        <f t="shared" si="204"/>
        <v>-9.8071722299110431E-2</v>
      </c>
      <c r="AT275" s="9">
        <f t="shared" si="204"/>
        <v>-0.10143208975812068</v>
      </c>
      <c r="AU275" s="9">
        <f t="shared" si="204"/>
        <v>-0.10489464888862776</v>
      </c>
      <c r="AV275" s="9">
        <f t="shared" si="204"/>
        <v>-0.10841655049804222</v>
      </c>
      <c r="AW275" s="9">
        <f t="shared" si="204"/>
        <v>-0.11194965640667787</v>
      </c>
      <c r="AX275" s="9">
        <f t="shared" si="204"/>
        <v>-0.11548291107552766</v>
      </c>
      <c r="AY275" s="9">
        <f t="shared" si="204"/>
        <v>-0.11900296316314385</v>
      </c>
      <c r="AZ275" s="9">
        <f t="shared" si="204"/>
        <v>-0.12249651187347033</v>
      </c>
      <c r="BA275" s="9">
        <f t="shared" si="204"/>
        <v>-0.1259539909037245</v>
      </c>
      <c r="BB275" s="9">
        <f t="shared" si="204"/>
        <v>-0.12955860433912636</v>
      </c>
      <c r="BC275" s="9">
        <f t="shared" si="204"/>
        <v>-0.13304892407342683</v>
      </c>
      <c r="BD275" s="9">
        <f t="shared" si="204"/>
        <v>-0.13643077282771243</v>
      </c>
      <c r="BE275" s="9">
        <f t="shared" si="204"/>
        <v>-0.13973835406635293</v>
      </c>
      <c r="BF275" s="9">
        <f t="shared" si="204"/>
        <v>-0.14299277200034999</v>
      </c>
      <c r="BG275" s="9">
        <f t="shared" si="204"/>
        <v>-0.14618626054063699</v>
      </c>
      <c r="BH275" s="9">
        <f t="shared" si="204"/>
        <v>-0.14932937324204165</v>
      </c>
      <c r="BI275" s="9">
        <f t="shared" si="204"/>
        <v>-0.15242459344712367</v>
      </c>
      <c r="BJ275" s="9">
        <f t="shared" si="204"/>
        <v>-0.1554700310635061</v>
      </c>
      <c r="BK275" s="9">
        <f t="shared" si="204"/>
        <v>-0.1584641870242911</v>
      </c>
      <c r="BL275" s="9">
        <f t="shared" si="204"/>
        <v>-0.16140755431005982</v>
      </c>
      <c r="BM275" s="9">
        <f t="shared" si="204"/>
        <v>-0.16429866181186159</v>
      </c>
      <c r="BN275" s="9">
        <f t="shared" si="204"/>
        <v>-0.16713874673250972</v>
      </c>
      <c r="BO275" s="9">
        <f t="shared" si="204"/>
        <v>-0.16992909756400343</v>
      </c>
      <c r="BP275" s="9">
        <f t="shared" si="204"/>
        <v>-0.17267118137330251</v>
      </c>
      <c r="BQ275" s="9">
        <f t="shared" si="204"/>
        <v>-0.17534825273860066</v>
      </c>
      <c r="BR275" s="9">
        <f t="shared" si="204"/>
        <v>-0.1779774908236883</v>
      </c>
      <c r="BS275" s="9">
        <f t="shared" si="204"/>
        <v>-0.18056305256875604</v>
      </c>
      <c r="BT275" s="9">
        <f t="shared" si="204"/>
        <v>-0.18310525435015168</v>
      </c>
      <c r="BU275" s="9">
        <f t="shared" si="204"/>
        <v>-0.18560415515477735</v>
      </c>
      <c r="BV275" s="9">
        <f t="shared" si="204"/>
        <v>-0.1880587805991808</v>
      </c>
      <c r="BW275" s="9">
        <f t="shared" si="204"/>
        <v>-0.19047203760336595</v>
      </c>
      <c r="BX275" s="9">
        <f t="shared" si="204"/>
        <v>-0.19284443345608349</v>
      </c>
      <c r="BY275" s="9">
        <f t="shared" si="204"/>
        <v>-0.19517706859109019</v>
      </c>
      <c r="BZ275" s="9">
        <f t="shared" si="204"/>
        <v>-0.1974712242690948</v>
      </c>
      <c r="CA275" s="9">
        <f t="shared" si="204"/>
        <v>-0.1997131463359072</v>
      </c>
      <c r="CB275" s="9">
        <f t="shared" si="204"/>
        <v>-0.20191822826946748</v>
      </c>
      <c r="CC275" s="9">
        <f t="shared" si="204"/>
        <v>-0.20408909408321185</v>
      </c>
      <c r="CD275" s="9">
        <f t="shared" si="204"/>
        <v>-0.20622589572962902</v>
      </c>
      <c r="CE275" s="9">
        <f t="shared" si="204"/>
        <v>-0.20832867051941528</v>
      </c>
      <c r="CF275" s="9">
        <f t="shared" si="204"/>
        <v>-0.2103942160309562</v>
      </c>
      <c r="CG275" s="9">
        <f t="shared" si="204"/>
        <v>-0.21242884028307818</v>
      </c>
      <c r="CH275" s="9">
        <f t="shared" si="204"/>
        <v>-0.21381162998670322</v>
      </c>
      <c r="CI275" s="9">
        <f t="shared" si="204"/>
        <v>-0.21852112237185861</v>
      </c>
      <c r="CJ275" s="9">
        <f t="shared" si="204"/>
        <v>-0.21864586840442901</v>
      </c>
    </row>
    <row r="276" spans="1:88" x14ac:dyDescent="0.3">
      <c r="B276" t="s">
        <v>10</v>
      </c>
      <c r="C276" s="9">
        <f t="shared" ref="C276:AL276" si="205">(C257/C155)/(C266/C143)-1</f>
        <v>0</v>
      </c>
      <c r="D276" s="9">
        <f t="shared" si="205"/>
        <v>9.3921927637685698E-4</v>
      </c>
      <c r="E276" s="9">
        <f t="shared" si="205"/>
        <v>1.7719777346374421E-3</v>
      </c>
      <c r="F276" s="9">
        <f t="shared" si="205"/>
        <v>2.4489620951593238E-3</v>
      </c>
      <c r="G276" s="9">
        <f t="shared" si="205"/>
        <v>2.9906493407740875E-3</v>
      </c>
      <c r="H276" s="9">
        <f t="shared" si="205"/>
        <v>3.4367150534795332E-3</v>
      </c>
      <c r="I276" s="9">
        <f t="shared" si="205"/>
        <v>3.9112596296491109E-3</v>
      </c>
      <c r="J276" s="9">
        <f t="shared" si="205"/>
        <v>-5.4613705131145718E-3</v>
      </c>
      <c r="K276" s="9">
        <f t="shared" si="205"/>
        <v>-1.9069610363902978E-2</v>
      </c>
      <c r="L276" s="9">
        <f t="shared" si="205"/>
        <v>-3.4584955626142833E-2</v>
      </c>
      <c r="M276" s="9">
        <f t="shared" si="205"/>
        <v>-4.9542205875285794E-2</v>
      </c>
      <c r="N276" s="9">
        <f t="shared" si="205"/>
        <v>-6.1076488063623313E-2</v>
      </c>
      <c r="O276" s="9">
        <f t="shared" si="205"/>
        <v>-6.9429164520195208E-2</v>
      </c>
      <c r="P276" s="9">
        <f t="shared" si="205"/>
        <v>-7.5155753326506258E-2</v>
      </c>
      <c r="Q276" s="9">
        <f t="shared" si="205"/>
        <v>-7.8758096484787599E-2</v>
      </c>
      <c r="R276" s="9">
        <f t="shared" si="205"/>
        <v>-8.0626107024591276E-2</v>
      </c>
      <c r="S276" s="9">
        <f t="shared" si="205"/>
        <v>-8.2885836830255633E-2</v>
      </c>
      <c r="T276" s="9">
        <f t="shared" si="205"/>
        <v>-8.5853521352417861E-2</v>
      </c>
      <c r="U276" s="9">
        <f t="shared" si="205"/>
        <v>-8.9828872559124862E-2</v>
      </c>
      <c r="V276" s="9">
        <f t="shared" si="205"/>
        <v>-9.4801656781441257E-2</v>
      </c>
      <c r="W276" s="9">
        <f t="shared" si="205"/>
        <v>-0.10052972047489561</v>
      </c>
      <c r="X276" s="9">
        <f t="shared" si="205"/>
        <v>-0.10685268210717014</v>
      </c>
      <c r="Y276" s="9">
        <f t="shared" si="205"/>
        <v>-0.11316610132282778</v>
      </c>
      <c r="Z276" s="9">
        <f t="shared" si="205"/>
        <v>-0.11922340312512625</v>
      </c>
      <c r="AA276" s="9">
        <f t="shared" si="205"/>
        <v>-0.12486576093745505</v>
      </c>
      <c r="AB276" s="9">
        <f t="shared" si="205"/>
        <v>-0.12997424635175026</v>
      </c>
      <c r="AC276" s="9">
        <f t="shared" si="205"/>
        <v>-0.1343932594306172</v>
      </c>
      <c r="AD276" s="9">
        <f t="shared" si="205"/>
        <v>-0.13781262110255588</v>
      </c>
      <c r="AE276" s="9">
        <f t="shared" si="205"/>
        <v>-0.14024751397918789</v>
      </c>
      <c r="AF276" s="9">
        <f t="shared" si="205"/>
        <v>-0.14175329847173013</v>
      </c>
      <c r="AG276" s="9">
        <f t="shared" si="205"/>
        <v>-0.14235018367797825</v>
      </c>
      <c r="AH276" s="9">
        <f t="shared" si="205"/>
        <v>-0.14201316561104416</v>
      </c>
      <c r="AI276" s="9">
        <f t="shared" si="205"/>
        <v>-0.14056707906930621</v>
      </c>
      <c r="AJ276" s="9">
        <f t="shared" si="205"/>
        <v>-0.13798115060090932</v>
      </c>
      <c r="AK276" s="9">
        <f t="shared" si="205"/>
        <v>-0.13425185458187494</v>
      </c>
      <c r="AL276" s="9">
        <f t="shared" si="205"/>
        <v>-0.12938982368489493</v>
      </c>
      <c r="AM276" s="9">
        <f t="shared" ref="AM276:CJ276" si="206">(AM257/AM155)/(AM266/AM143)-1</f>
        <v>-0.1270296694382147</v>
      </c>
      <c r="AN276" s="9">
        <f t="shared" si="206"/>
        <v>-0.1270131830079021</v>
      </c>
      <c r="AO276" s="9">
        <f t="shared" si="206"/>
        <v>-0.12886439075860523</v>
      </c>
      <c r="AP276" s="9">
        <f t="shared" si="206"/>
        <v>-0.13213961548539555</v>
      </c>
      <c r="AQ276" s="9">
        <f t="shared" si="206"/>
        <v>-0.136472708654922</v>
      </c>
      <c r="AR276" s="9">
        <f t="shared" si="206"/>
        <v>-0.14158263965267759</v>
      </c>
      <c r="AS276" s="9">
        <f t="shared" si="206"/>
        <v>-0.14723036364185427</v>
      </c>
      <c r="AT276" s="9">
        <f t="shared" si="206"/>
        <v>-0.15324988943925311</v>
      </c>
      <c r="AU276" s="9">
        <f t="shared" si="206"/>
        <v>-0.15951852479518736</v>
      </c>
      <c r="AV276" s="9">
        <f t="shared" si="206"/>
        <v>-0.16594578208221333</v>
      </c>
      <c r="AW276" s="9">
        <f t="shared" si="206"/>
        <v>-0.17245034625645672</v>
      </c>
      <c r="AX276" s="9">
        <f t="shared" si="206"/>
        <v>-0.17898540795034379</v>
      </c>
      <c r="AY276" s="9">
        <f t="shared" si="206"/>
        <v>-0.18551087422829149</v>
      </c>
      <c r="AZ276" s="9">
        <f t="shared" si="206"/>
        <v>-0.19199296181484071</v>
      </c>
      <c r="BA276" s="9">
        <f t="shared" si="206"/>
        <v>-0.19840508927587464</v>
      </c>
      <c r="BB276" s="9">
        <f t="shared" si="206"/>
        <v>-0.20498420270904705</v>
      </c>
      <c r="BC276" s="9">
        <f t="shared" si="206"/>
        <v>-0.21135942558039322</v>
      </c>
      <c r="BD276" s="9">
        <f t="shared" si="206"/>
        <v>-0.21752371208593546</v>
      </c>
      <c r="BE276" s="9">
        <f t="shared" si="206"/>
        <v>-0.22352161417425087</v>
      </c>
      <c r="BF276" s="9">
        <f t="shared" si="206"/>
        <v>-0.22938906834837614</v>
      </c>
      <c r="BG276" s="9">
        <f t="shared" si="206"/>
        <v>-0.23512789781240417</v>
      </c>
      <c r="BH276" s="9">
        <f t="shared" si="206"/>
        <v>-0.24073958165167419</v>
      </c>
      <c r="BI276" s="9">
        <f t="shared" si="206"/>
        <v>-0.24622081102122839</v>
      </c>
      <c r="BJ276" s="9">
        <f t="shared" si="206"/>
        <v>-0.25156710689571915</v>
      </c>
      <c r="BK276" s="9">
        <f t="shared" si="206"/>
        <v>-0.25677665429199992</v>
      </c>
      <c r="BL276" s="9">
        <f t="shared" si="206"/>
        <v>-0.26185298471926299</v>
      </c>
      <c r="BM276" s="9">
        <f t="shared" si="206"/>
        <v>-0.26679736228596451</v>
      </c>
      <c r="BN276" s="9">
        <f t="shared" si="206"/>
        <v>-0.27161470672940258</v>
      </c>
      <c r="BO276" s="9">
        <f t="shared" si="206"/>
        <v>-0.27631081982670891</v>
      </c>
      <c r="BP276" s="9">
        <f t="shared" si="206"/>
        <v>-0.28089170331801705</v>
      </c>
      <c r="BQ276" s="9">
        <f t="shared" si="206"/>
        <v>-0.28534437384096734</v>
      </c>
      <c r="BR276" s="9">
        <f t="shared" si="206"/>
        <v>-0.28968303703509535</v>
      </c>
      <c r="BS276" s="9">
        <f t="shared" si="206"/>
        <v>-0.29391517860094629</v>
      </c>
      <c r="BT276" s="9">
        <f t="shared" si="206"/>
        <v>-0.29804546308868596</v>
      </c>
      <c r="BU276" s="9">
        <f t="shared" si="206"/>
        <v>-0.30207789355778714</v>
      </c>
      <c r="BV276" s="9">
        <f t="shared" si="206"/>
        <v>-0.30601381462349575</v>
      </c>
      <c r="BW276" s="9">
        <f t="shared" si="206"/>
        <v>-0.30986011842087913</v>
      </c>
      <c r="BX276" s="9">
        <f t="shared" si="206"/>
        <v>-0.3136212381154635</v>
      </c>
      <c r="BY276" s="9">
        <f t="shared" si="206"/>
        <v>-0.31730135127368453</v>
      </c>
      <c r="BZ276" s="9">
        <f t="shared" si="206"/>
        <v>-0.32090446680765028</v>
      </c>
      <c r="CA276" s="9">
        <f t="shared" si="206"/>
        <v>-0.32441831911001873</v>
      </c>
      <c r="CB276" s="9">
        <f t="shared" si="206"/>
        <v>-0.3278557314067716</v>
      </c>
      <c r="CC276" s="9">
        <f t="shared" si="206"/>
        <v>-0.33122204662704724</v>
      </c>
      <c r="CD276" s="9">
        <f t="shared" si="206"/>
        <v>-0.33452011901693601</v>
      </c>
      <c r="CE276" s="9">
        <f t="shared" si="206"/>
        <v>-0.33775217419805037</v>
      </c>
      <c r="CF276" s="9">
        <f t="shared" si="206"/>
        <v>-0.34091412560318035</v>
      </c>
      <c r="CG276" s="9">
        <f t="shared" si="206"/>
        <v>-0.34401518828803423</v>
      </c>
      <c r="CH276" s="9">
        <f t="shared" si="206"/>
        <v>-0.34683225021284869</v>
      </c>
      <c r="CI276" s="9">
        <f t="shared" si="206"/>
        <v>-0.34981510845272734</v>
      </c>
      <c r="CJ276" s="9">
        <f t="shared" si="206"/>
        <v>-0.34940059711605898</v>
      </c>
    </row>
    <row r="277" spans="1:88" x14ac:dyDescent="0.3">
      <c r="B277" t="s">
        <v>23</v>
      </c>
      <c r="C277" s="9">
        <f t="shared" ref="C277:AL277" si="207">(C258/C156)/(C267/C144)-1</f>
        <v>0</v>
      </c>
      <c r="D277" s="9">
        <f t="shared" si="207"/>
        <v>3.0928824597720173E-4</v>
      </c>
      <c r="E277" s="9">
        <f t="shared" si="207"/>
        <v>4.5137323238675364E-4</v>
      </c>
      <c r="F277" s="9">
        <f t="shared" si="207"/>
        <v>5.4481413279772184E-4</v>
      </c>
      <c r="G277" s="9">
        <f t="shared" si="207"/>
        <v>6.1237005461878269E-4</v>
      </c>
      <c r="H277" s="9">
        <f t="shared" si="207"/>
        <v>6.6209426546492978E-4</v>
      </c>
      <c r="I277" s="9">
        <f t="shared" si="207"/>
        <v>7.189383190409071E-4</v>
      </c>
      <c r="J277" s="9">
        <f t="shared" si="207"/>
        <v>-2.5437216963155596E-3</v>
      </c>
      <c r="K277" s="9">
        <f t="shared" si="207"/>
        <v>-7.2059989037284167E-3</v>
      </c>
      <c r="L277" s="9">
        <f t="shared" si="207"/>
        <v>-1.2870537895051992E-2</v>
      </c>
      <c r="M277" s="9">
        <f t="shared" si="207"/>
        <v>-1.7560869311954885E-2</v>
      </c>
      <c r="N277" s="9">
        <f t="shared" si="207"/>
        <v>-2.1012331685002827E-2</v>
      </c>
      <c r="O277" s="9">
        <f t="shared" si="207"/>
        <v>-2.3225670963339162E-2</v>
      </c>
      <c r="P277" s="9">
        <f t="shared" si="207"/>
        <v>-2.456680168826586E-2</v>
      </c>
      <c r="Q277" s="9">
        <f t="shared" si="207"/>
        <v>-2.5313782071079705E-2</v>
      </c>
      <c r="R277" s="9">
        <f t="shared" si="207"/>
        <v>-2.5588267948132515E-2</v>
      </c>
      <c r="S277" s="9">
        <f t="shared" si="207"/>
        <v>-2.5885653821470567E-2</v>
      </c>
      <c r="T277" s="9">
        <f t="shared" si="207"/>
        <v>-2.627551849419385E-2</v>
      </c>
      <c r="U277" s="9">
        <f t="shared" si="207"/>
        <v>-2.6797319353054294E-2</v>
      </c>
      <c r="V277" s="9">
        <f t="shared" si="207"/>
        <v>-2.7397784648404921E-2</v>
      </c>
      <c r="W277" s="9">
        <f t="shared" si="207"/>
        <v>-2.8007588876298506E-2</v>
      </c>
      <c r="X277" s="9">
        <f t="shared" si="207"/>
        <v>-2.8645678700698118E-2</v>
      </c>
      <c r="Y277" s="9">
        <f t="shared" si="207"/>
        <v>-2.9161771992459506E-2</v>
      </c>
      <c r="Z277" s="9">
        <f t="shared" si="207"/>
        <v>-2.952419585229471E-2</v>
      </c>
      <c r="AA277" s="9">
        <f t="shared" si="207"/>
        <v>-2.9689201786123665E-2</v>
      </c>
      <c r="AB277" s="9">
        <f t="shared" si="207"/>
        <v>-2.9619929421326074E-2</v>
      </c>
      <c r="AC277" s="9">
        <f t="shared" si="207"/>
        <v>-2.9377268504013787E-2</v>
      </c>
      <c r="AD277" s="9">
        <f t="shared" si="207"/>
        <v>-2.8961096331617697E-2</v>
      </c>
      <c r="AE277" s="9">
        <f t="shared" si="207"/>
        <v>-2.8333854541282122E-2</v>
      </c>
      <c r="AF277" s="9">
        <f t="shared" si="207"/>
        <v>-2.7445568200604731E-2</v>
      </c>
      <c r="AG277" s="9">
        <f t="shared" si="207"/>
        <v>-2.6241670587306309E-2</v>
      </c>
      <c r="AH277" s="9">
        <f t="shared" si="207"/>
        <v>-2.469853754212803E-2</v>
      </c>
      <c r="AI277" s="9">
        <f t="shared" si="207"/>
        <v>-2.2746622604170486E-2</v>
      </c>
      <c r="AJ277" s="9">
        <f t="shared" si="207"/>
        <v>-2.028647325091093E-2</v>
      </c>
      <c r="AK277" s="9">
        <f t="shared" si="207"/>
        <v>-1.7171219408364191E-2</v>
      </c>
      <c r="AL277" s="9">
        <f t="shared" si="207"/>
        <v>-1.3193628055797157E-2</v>
      </c>
      <c r="AM277" s="9">
        <f t="shared" ref="AM277:CJ277" si="208">(AM258/AM156)/(AM267/AM144)-1</f>
        <v>-1.0082672318460051E-2</v>
      </c>
      <c r="AN277" s="9">
        <f t="shared" si="208"/>
        <v>-7.9954636672419088E-3</v>
      </c>
      <c r="AO277" s="9">
        <f t="shared" si="208"/>
        <v>-6.7645966712217565E-3</v>
      </c>
      <c r="AP277" s="9">
        <f t="shared" si="208"/>
        <v>-6.1748109710680898E-3</v>
      </c>
      <c r="AQ277" s="9">
        <f t="shared" si="208"/>
        <v>-6.0389347882734423E-3</v>
      </c>
      <c r="AR277" s="9">
        <f t="shared" si="208"/>
        <v>-6.2118994180498932E-3</v>
      </c>
      <c r="AS277" s="9">
        <f t="shared" si="208"/>
        <v>-6.5869233597817267E-3</v>
      </c>
      <c r="AT277" s="9">
        <f t="shared" si="208"/>
        <v>-7.0929529669616631E-3</v>
      </c>
      <c r="AU277" s="9">
        <f t="shared" si="208"/>
        <v>-7.6808791198827997E-3</v>
      </c>
      <c r="AV277" s="9">
        <f t="shared" si="208"/>
        <v>-8.3177985152707024E-3</v>
      </c>
      <c r="AW277" s="9">
        <f t="shared" si="208"/>
        <v>-8.9752306893220446E-3</v>
      </c>
      <c r="AX277" s="9">
        <f t="shared" si="208"/>
        <v>-9.6448124795028845E-3</v>
      </c>
      <c r="AY277" s="9">
        <f t="shared" si="208"/>
        <v>-1.0317225684620457E-2</v>
      </c>
      <c r="AZ277" s="9">
        <f t="shared" si="208"/>
        <v>-1.0986007573797307E-2</v>
      </c>
      <c r="BA277" s="9">
        <f t="shared" si="208"/>
        <v>-1.1646657668787253E-2</v>
      </c>
      <c r="BB277" s="9">
        <f t="shared" si="208"/>
        <v>-1.2302910016439461E-2</v>
      </c>
      <c r="BC277" s="9">
        <f t="shared" si="208"/>
        <v>-1.294644799030964E-2</v>
      </c>
      <c r="BD277" s="9">
        <f t="shared" si="208"/>
        <v>-1.357557004782195E-2</v>
      </c>
      <c r="BE277" s="9">
        <f t="shared" si="208"/>
        <v>-1.4190671095357765E-2</v>
      </c>
      <c r="BF277" s="9">
        <f t="shared" si="208"/>
        <v>-1.4792394085074934E-2</v>
      </c>
      <c r="BG277" s="9">
        <f t="shared" si="208"/>
        <v>-1.5370276164741736E-2</v>
      </c>
      <c r="BH277" s="9">
        <f t="shared" si="208"/>
        <v>-1.5933627179959609E-2</v>
      </c>
      <c r="BI277" s="9">
        <f t="shared" si="208"/>
        <v>-1.6481479583148051E-2</v>
      </c>
      <c r="BJ277" s="9">
        <f t="shared" si="208"/>
        <v>-1.7013128259690369E-2</v>
      </c>
      <c r="BK277" s="9">
        <f t="shared" si="208"/>
        <v>-1.7528156553714536E-2</v>
      </c>
      <c r="BL277" s="9">
        <f t="shared" si="208"/>
        <v>-1.8027478691003629E-2</v>
      </c>
      <c r="BM277" s="9">
        <f t="shared" si="208"/>
        <v>-1.8509825413706715E-2</v>
      </c>
      <c r="BN277" s="9">
        <f t="shared" si="208"/>
        <v>-1.8976004008324665E-2</v>
      </c>
      <c r="BO277" s="9">
        <f t="shared" si="208"/>
        <v>-1.9426661705251647E-2</v>
      </c>
      <c r="BP277" s="9">
        <f t="shared" si="208"/>
        <v>-1.9862473446227491E-2</v>
      </c>
      <c r="BQ277" s="9">
        <f t="shared" si="208"/>
        <v>-2.0272712276535931E-2</v>
      </c>
      <c r="BR277" s="9">
        <f t="shared" si="208"/>
        <v>-2.0669704264175359E-2</v>
      </c>
      <c r="BS277" s="9">
        <f t="shared" si="208"/>
        <v>-2.1053715859239874E-2</v>
      </c>
      <c r="BT277" s="9">
        <f t="shared" si="208"/>
        <v>-2.1425099803221048E-2</v>
      </c>
      <c r="BU277" s="9">
        <f t="shared" si="208"/>
        <v>-2.1784139375097933E-2</v>
      </c>
      <c r="BV277" s="9">
        <f t="shared" si="208"/>
        <v>-2.212992099644473E-2</v>
      </c>
      <c r="BW277" s="9">
        <f t="shared" si="208"/>
        <v>-2.246476555142396E-2</v>
      </c>
      <c r="BX277" s="9">
        <f t="shared" si="208"/>
        <v>-2.2788695341707021E-2</v>
      </c>
      <c r="BY277" s="9">
        <f t="shared" si="208"/>
        <v>-2.3102140630642864E-2</v>
      </c>
      <c r="BZ277" s="9">
        <f t="shared" si="208"/>
        <v>-2.3405600441713803E-2</v>
      </c>
      <c r="CA277" s="9">
        <f t="shared" si="208"/>
        <v>-2.3689978475947893E-2</v>
      </c>
      <c r="CB277" s="9">
        <f t="shared" si="208"/>
        <v>-2.3965906728976472E-2</v>
      </c>
      <c r="CC277" s="9">
        <f t="shared" si="208"/>
        <v>-2.4233339638732088E-2</v>
      </c>
      <c r="CD277" s="9">
        <f t="shared" si="208"/>
        <v>-2.4492408918698083E-2</v>
      </c>
      <c r="CE277" s="9">
        <f t="shared" si="208"/>
        <v>-2.4743222388738495E-2</v>
      </c>
      <c r="CF277" s="9">
        <f t="shared" si="208"/>
        <v>-2.4982714623604907E-2</v>
      </c>
      <c r="CG277" s="9">
        <f t="shared" si="208"/>
        <v>-2.5216117963835605E-2</v>
      </c>
      <c r="CH277" s="9">
        <f t="shared" si="208"/>
        <v>-2.5012330939571226E-2</v>
      </c>
      <c r="CI277" s="9">
        <f t="shared" si="208"/>
        <v>-2.560125273531566E-2</v>
      </c>
      <c r="CJ277" s="9">
        <f t="shared" si="208"/>
        <v>-2.5603570752057769E-2</v>
      </c>
    </row>
    <row r="278" spans="1:88" x14ac:dyDescent="0.3">
      <c r="B278" t="s">
        <v>32</v>
      </c>
      <c r="C278" s="9">
        <f t="shared" ref="C278:AL278" si="209">(C259/C59)/(C268/C58)-1</f>
        <v>0</v>
      </c>
      <c r="D278" s="9">
        <f t="shared" si="209"/>
        <v>-2.9358914046218043E-4</v>
      </c>
      <c r="E278" s="9">
        <f t="shared" si="209"/>
        <v>-5.2088465358179903E-4</v>
      </c>
      <c r="F278" s="9">
        <f t="shared" si="209"/>
        <v>-5.9257445678628784E-4</v>
      </c>
      <c r="G278" s="9">
        <f t="shared" si="209"/>
        <v>-4.8524752994383302E-4</v>
      </c>
      <c r="H278" s="9">
        <f t="shared" si="209"/>
        <v>-2.5617546530531943E-4</v>
      </c>
      <c r="I278" s="9">
        <f t="shared" si="209"/>
        <v>4.4989756105007217E-6</v>
      </c>
      <c r="J278" s="9">
        <f t="shared" si="209"/>
        <v>-1.168393147283675E-3</v>
      </c>
      <c r="K278" s="9">
        <f t="shared" si="209"/>
        <v>-2.7747520977547957E-3</v>
      </c>
      <c r="L278" s="9">
        <f t="shared" si="209"/>
        <v>-6.3668952873903173E-3</v>
      </c>
      <c r="M278" s="9">
        <f t="shared" si="209"/>
        <v>-1.2153523673993138E-2</v>
      </c>
      <c r="N278" s="9">
        <f t="shared" si="209"/>
        <v>-1.8848846783243833E-2</v>
      </c>
      <c r="O278" s="9">
        <f t="shared" si="209"/>
        <v>-2.5786293234675739E-2</v>
      </c>
      <c r="P278" s="9">
        <f t="shared" si="209"/>
        <v>-3.2076255892309224E-2</v>
      </c>
      <c r="Q278" s="9">
        <f t="shared" si="209"/>
        <v>-3.7189642281916346E-2</v>
      </c>
      <c r="R278" s="9">
        <f t="shared" si="209"/>
        <v>-4.0895745821595164E-2</v>
      </c>
      <c r="S278" s="9">
        <f t="shared" si="209"/>
        <v>-4.3581073948989135E-2</v>
      </c>
      <c r="T278" s="9">
        <f t="shared" si="209"/>
        <v>-4.5800980792454093E-2</v>
      </c>
      <c r="U278" s="9">
        <f t="shared" si="209"/>
        <v>-4.8045185157200021E-2</v>
      </c>
      <c r="V278" s="9">
        <f t="shared" si="209"/>
        <v>-5.049444281743376E-2</v>
      </c>
      <c r="W278" s="9">
        <f t="shared" si="209"/>
        <v>-5.3129718012906668E-2</v>
      </c>
      <c r="X278" s="9">
        <f t="shared" si="209"/>
        <v>-5.56895680520193E-2</v>
      </c>
      <c r="Y278" s="9">
        <f t="shared" si="209"/>
        <v>-5.8144381260429978E-2</v>
      </c>
      <c r="Z278" s="9">
        <f t="shared" si="209"/>
        <v>-6.0464000519052763E-2</v>
      </c>
      <c r="AA278" s="9">
        <f t="shared" si="209"/>
        <v>-6.2572484288858754E-2</v>
      </c>
      <c r="AB278" s="9">
        <f t="shared" si="209"/>
        <v>-6.4388915652811018E-2</v>
      </c>
      <c r="AC278" s="9">
        <f t="shared" si="209"/>
        <v>-6.5694913549837031E-2</v>
      </c>
      <c r="AD278" s="9">
        <f t="shared" si="209"/>
        <v>-6.6408787477065356E-2</v>
      </c>
      <c r="AE278" s="9">
        <f t="shared" si="209"/>
        <v>-6.6587540818083379E-2</v>
      </c>
      <c r="AF278" s="9">
        <f t="shared" si="209"/>
        <v>-6.6295887168553835E-2</v>
      </c>
      <c r="AG278" s="9">
        <f t="shared" si="209"/>
        <v>-6.5572850475740241E-2</v>
      </c>
      <c r="AH278" s="9">
        <f t="shared" si="209"/>
        <v>-6.4358407550624941E-2</v>
      </c>
      <c r="AI278" s="9">
        <f t="shared" si="209"/>
        <v>-6.2648793773123934E-2</v>
      </c>
      <c r="AJ278" s="9">
        <f t="shared" si="209"/>
        <v>-6.0484448523656531E-2</v>
      </c>
      <c r="AK278" s="9">
        <f t="shared" si="209"/>
        <v>-5.7919508579310608E-2</v>
      </c>
      <c r="AL278" s="9">
        <f t="shared" si="209"/>
        <v>-5.5026687649006645E-2</v>
      </c>
      <c r="AM278" s="9">
        <f t="shared" ref="AM278:CJ278" si="210">(AM259/AM59)/(AM268/AM58)-1</f>
        <v>-5.3322937494508338E-2</v>
      </c>
      <c r="AN278" s="9">
        <f t="shared" si="210"/>
        <v>-5.2237455498072793E-2</v>
      </c>
      <c r="AO278" s="9">
        <f t="shared" si="210"/>
        <v>-5.1692739422285694E-2</v>
      </c>
      <c r="AP278" s="9">
        <f t="shared" si="210"/>
        <v>-5.1686093901328833E-2</v>
      </c>
      <c r="AQ278" s="9">
        <f t="shared" si="210"/>
        <v>-5.2206908921682005E-2</v>
      </c>
      <c r="AR278" s="9">
        <f t="shared" si="210"/>
        <v>-5.323279715499929E-2</v>
      </c>
      <c r="AS278" s="9">
        <f t="shared" si="210"/>
        <v>-5.4757904526669843E-2</v>
      </c>
      <c r="AT278" s="9">
        <f t="shared" si="210"/>
        <v>-5.675584917812615E-2</v>
      </c>
      <c r="AU278" s="9">
        <f t="shared" si="210"/>
        <v>-5.9195258346863455E-2</v>
      </c>
      <c r="AV278" s="9">
        <f t="shared" si="210"/>
        <v>-6.2041171298140685E-2</v>
      </c>
      <c r="AW278" s="9">
        <f t="shared" si="210"/>
        <v>-6.5247922295769034E-2</v>
      </c>
      <c r="AX278" s="9">
        <f t="shared" si="210"/>
        <v>-6.8796762639143916E-2</v>
      </c>
      <c r="AY278" s="9">
        <f t="shared" si="210"/>
        <v>-7.2656935548038093E-2</v>
      </c>
      <c r="AZ278" s="9">
        <f t="shared" si="210"/>
        <v>-7.6796473475165605E-2</v>
      </c>
      <c r="BA278" s="9">
        <f t="shared" si="210"/>
        <v>-8.1183181562681561E-2</v>
      </c>
      <c r="BB278" s="9">
        <f t="shared" si="210"/>
        <v>-8.6111131819961773E-2</v>
      </c>
      <c r="BC278" s="9">
        <f t="shared" si="210"/>
        <v>-9.1051716241634328E-2</v>
      </c>
      <c r="BD278" s="9">
        <f t="shared" si="210"/>
        <v>-9.6120588150594877E-2</v>
      </c>
      <c r="BE278" s="9">
        <f t="shared" si="210"/>
        <v>-0.10130917601437683</v>
      </c>
      <c r="BF278" s="9">
        <f t="shared" si="210"/>
        <v>-0.10659848512189918</v>
      </c>
      <c r="BG278" s="9">
        <f t="shared" si="210"/>
        <v>-0.11196671649955781</v>
      </c>
      <c r="BH278" s="9">
        <f t="shared" si="210"/>
        <v>-0.11739307374602781</v>
      </c>
      <c r="BI278" s="9">
        <f t="shared" si="210"/>
        <v>-0.12285809516588686</v>
      </c>
      <c r="BJ278" s="9">
        <f t="shared" si="210"/>
        <v>-0.1283428770687054</v>
      </c>
      <c r="BK278" s="9">
        <f t="shared" si="210"/>
        <v>-0.1338303383992937</v>
      </c>
      <c r="BL278" s="9">
        <f t="shared" si="210"/>
        <v>-0.13930426011146613</v>
      </c>
      <c r="BM278" s="9">
        <f t="shared" si="210"/>
        <v>-0.14475351290057648</v>
      </c>
      <c r="BN278" s="9">
        <f t="shared" si="210"/>
        <v>-0.15016784305253028</v>
      </c>
      <c r="BO278" s="9">
        <f t="shared" si="210"/>
        <v>-0.15553816587354063</v>
      </c>
      <c r="BP278" s="9">
        <f t="shared" si="210"/>
        <v>-0.16085662922227717</v>
      </c>
      <c r="BQ278" s="9">
        <f t="shared" si="210"/>
        <v>-0.16611665855127677</v>
      </c>
      <c r="BR278" s="9">
        <f t="shared" si="210"/>
        <v>-0.17131381916426236</v>
      </c>
      <c r="BS278" s="9">
        <f t="shared" si="210"/>
        <v>-0.17644381311138568</v>
      </c>
      <c r="BT278" s="9">
        <f t="shared" si="210"/>
        <v>-0.18150200627757218</v>
      </c>
      <c r="BU278" s="9">
        <f t="shared" si="210"/>
        <v>-0.18648389421316069</v>
      </c>
      <c r="BV278" s="9">
        <f t="shared" si="210"/>
        <v>-0.19138695536748018</v>
      </c>
      <c r="BW278" s="9">
        <f t="shared" si="210"/>
        <v>-0.19620642377323472</v>
      </c>
      <c r="BX278" s="9">
        <f t="shared" si="210"/>
        <v>-0.20094006089916172</v>
      </c>
      <c r="BY278" s="9">
        <f t="shared" si="210"/>
        <v>-0.20558726181365938</v>
      </c>
      <c r="BZ278" s="9">
        <f t="shared" si="210"/>
        <v>-0.21014846038571744</v>
      </c>
      <c r="CA278" s="9">
        <f t="shared" si="210"/>
        <v>-0.21462615382545625</v>
      </c>
      <c r="CB278" s="9">
        <f t="shared" si="210"/>
        <v>-0.21902148689203149</v>
      </c>
      <c r="CC278" s="9">
        <f t="shared" si="210"/>
        <v>-0.22333582965139853</v>
      </c>
      <c r="CD278" s="9">
        <f t="shared" si="210"/>
        <v>-0.22756995798895707</v>
      </c>
      <c r="CE278" s="9">
        <f t="shared" si="210"/>
        <v>-0.23172403674656772</v>
      </c>
      <c r="CF278" s="9">
        <f t="shared" si="210"/>
        <v>-0.23580073075820984</v>
      </c>
      <c r="CG278" s="9">
        <f t="shared" si="210"/>
        <v>-0.23979557345639313</v>
      </c>
      <c r="CH278" s="9">
        <f t="shared" si="210"/>
        <v>-0.2385836491071619</v>
      </c>
      <c r="CI278" s="9">
        <f t="shared" si="210"/>
        <v>-0.24073734624862408</v>
      </c>
      <c r="CJ278" s="9">
        <f t="shared" si="210"/>
        <v>-0.23633383684493836</v>
      </c>
    </row>
    <row r="279" spans="1:88" x14ac:dyDescent="0.3">
      <c r="B279" t="s">
        <v>33</v>
      </c>
      <c r="C279" s="9">
        <f t="shared" ref="C279:AL279" si="211">(C260/C59)/(C269/C58)-1</f>
        <v>0</v>
      </c>
      <c r="D279" s="9">
        <f t="shared" si="211"/>
        <v>-7.9941982145925738E-4</v>
      </c>
      <c r="E279" s="9">
        <f t="shared" si="211"/>
        <v>-1.6931449071170279E-3</v>
      </c>
      <c r="F279" s="9">
        <f t="shared" si="211"/>
        <v>-2.4621454837965295E-3</v>
      </c>
      <c r="G279" s="9">
        <f t="shared" si="211"/>
        <v>-3.0133582096554257E-3</v>
      </c>
      <c r="H279" s="9">
        <f t="shared" si="211"/>
        <v>-3.400138987344703E-3</v>
      </c>
      <c r="I279" s="9">
        <f t="shared" si="211"/>
        <v>-3.7676639214431207E-3</v>
      </c>
      <c r="J279" s="9">
        <f t="shared" si="211"/>
        <v>-4.7785154793963391E-3</v>
      </c>
      <c r="K279" s="9">
        <f t="shared" si="211"/>
        <v>-6.0776695712893014E-3</v>
      </c>
      <c r="L279" s="9">
        <f t="shared" si="211"/>
        <v>-9.8270535215989607E-3</v>
      </c>
      <c r="M279" s="9">
        <f t="shared" si="211"/>
        <v>-1.6444089579716659E-2</v>
      </c>
      <c r="N279" s="9">
        <f t="shared" si="211"/>
        <v>-2.4837483196991195E-2</v>
      </c>
      <c r="O279" s="9">
        <f t="shared" si="211"/>
        <v>-3.4019993895438638E-2</v>
      </c>
      <c r="P279" s="9">
        <f t="shared" si="211"/>
        <v>-4.2797931566913694E-2</v>
      </c>
      <c r="Q279" s="9">
        <f t="shared" si="211"/>
        <v>-5.0517925959685184E-2</v>
      </c>
      <c r="R279" s="9">
        <f t="shared" si="211"/>
        <v>-5.6919483133658577E-2</v>
      </c>
      <c r="S279" s="9">
        <f t="shared" si="211"/>
        <v>-6.2073270783180146E-2</v>
      </c>
      <c r="T279" s="9">
        <f t="shared" si="211"/>
        <v>-6.6705116964072886E-2</v>
      </c>
      <c r="U279" s="9">
        <f t="shared" si="211"/>
        <v>-7.138053321027571E-2</v>
      </c>
      <c r="V279" s="9">
        <f t="shared" si="211"/>
        <v>-7.6242538613819466E-2</v>
      </c>
      <c r="W279" s="9">
        <f t="shared" si="211"/>
        <v>-8.121398348802189E-2</v>
      </c>
      <c r="X279" s="9">
        <f t="shared" si="211"/>
        <v>-8.5839640669128858E-2</v>
      </c>
      <c r="Y279" s="9">
        <f t="shared" si="211"/>
        <v>-9.0151834151405152E-2</v>
      </c>
      <c r="Z279" s="9">
        <f t="shared" si="211"/>
        <v>-9.4162316332900176E-2</v>
      </c>
      <c r="AA279" s="9">
        <f t="shared" si="211"/>
        <v>-9.7796228051257428E-2</v>
      </c>
      <c r="AB279" s="9">
        <f t="shared" si="211"/>
        <v>-0.10096651052569605</v>
      </c>
      <c r="AC279" s="9">
        <f t="shared" si="211"/>
        <v>-0.10339309547193276</v>
      </c>
      <c r="AD279" s="9">
        <f t="shared" si="211"/>
        <v>-0.10502879331809267</v>
      </c>
      <c r="AE279" s="9">
        <f t="shared" si="211"/>
        <v>-0.10595010716155451</v>
      </c>
      <c r="AF279" s="9">
        <f t="shared" si="211"/>
        <v>-0.10623677776574925</v>
      </c>
      <c r="AG279" s="9">
        <f t="shared" si="211"/>
        <v>-0.10593827193141758</v>
      </c>
      <c r="AH279" s="9">
        <f t="shared" si="211"/>
        <v>-0.10496292736522628</v>
      </c>
      <c r="AI279" s="9">
        <f t="shared" si="211"/>
        <v>-0.10333034140857178</v>
      </c>
      <c r="AJ279" s="9">
        <f t="shared" si="211"/>
        <v>-0.10108888830530538</v>
      </c>
      <c r="AK279" s="9">
        <f t="shared" si="211"/>
        <v>-9.8297831791846924E-2</v>
      </c>
      <c r="AL279" s="9">
        <f t="shared" si="211"/>
        <v>-9.5046118714465222E-2</v>
      </c>
      <c r="AM279" s="9">
        <f t="shared" ref="AM279:CJ279" si="212">(AM260/AM59)/(AM269/AM58)-1</f>
        <v>-9.3108144787318992E-2</v>
      </c>
      <c r="AN279" s="9">
        <f t="shared" si="212"/>
        <v>-9.1822307196632535E-2</v>
      </c>
      <c r="AO279" s="9">
        <f t="shared" si="212"/>
        <v>-9.1186190134398548E-2</v>
      </c>
      <c r="AP279" s="9">
        <f t="shared" si="212"/>
        <v>-9.1261354029233521E-2</v>
      </c>
      <c r="AQ279" s="9">
        <f t="shared" si="212"/>
        <v>-9.20722023175089E-2</v>
      </c>
      <c r="AR279" s="9">
        <f t="shared" si="212"/>
        <v>-9.3606464247395382E-2</v>
      </c>
      <c r="AS279" s="9">
        <f t="shared" si="212"/>
        <v>-9.5872680667796195E-2</v>
      </c>
      <c r="AT279" s="9">
        <f t="shared" si="212"/>
        <v>-9.8841633765361592E-2</v>
      </c>
      <c r="AU279" s="9">
        <f t="shared" si="212"/>
        <v>-0.10247304031622018</v>
      </c>
      <c r="AV279" s="9">
        <f t="shared" si="212"/>
        <v>-0.10671952073822399</v>
      </c>
      <c r="AW279" s="9">
        <f t="shared" si="212"/>
        <v>-0.11151592663591714</v>
      </c>
      <c r="AX279" s="9">
        <f t="shared" si="212"/>
        <v>-0.1168364641061006</v>
      </c>
      <c r="AY279" s="9">
        <f t="shared" si="212"/>
        <v>-0.12264379574045214</v>
      </c>
      <c r="AZ279" s="9">
        <f t="shared" si="212"/>
        <v>-0.12889834077360773</v>
      </c>
      <c r="BA279" s="9">
        <f t="shared" si="212"/>
        <v>-0.13555953097848317</v>
      </c>
      <c r="BB279" s="9">
        <f t="shared" si="212"/>
        <v>-0.14302102898497249</v>
      </c>
      <c r="BC279" s="9">
        <f t="shared" si="212"/>
        <v>-0.15069851280207758</v>
      </c>
      <c r="BD279" s="9">
        <f t="shared" si="212"/>
        <v>-0.15864509960330497</v>
      </c>
      <c r="BE279" s="9">
        <f t="shared" si="212"/>
        <v>-0.16682648399621469</v>
      </c>
      <c r="BF279" s="9">
        <f t="shared" si="212"/>
        <v>-0.17520995706691844</v>
      </c>
      <c r="BG279" s="9">
        <f t="shared" si="212"/>
        <v>-0.18376243430338035</v>
      </c>
      <c r="BH279" s="9">
        <f t="shared" si="212"/>
        <v>-0.19245544000482739</v>
      </c>
      <c r="BI279" s="9">
        <f t="shared" si="212"/>
        <v>-0.20126326525674043</v>
      </c>
      <c r="BJ279" s="9">
        <f t="shared" si="212"/>
        <v>-0.21016059981886337</v>
      </c>
      <c r="BK279" s="9">
        <f t="shared" si="212"/>
        <v>-0.21912351124692853</v>
      </c>
      <c r="BL279" s="9">
        <f t="shared" si="212"/>
        <v>-0.22812719859638508</v>
      </c>
      <c r="BM279" s="9">
        <f t="shared" si="212"/>
        <v>-0.23715447763347541</v>
      </c>
      <c r="BN279" s="9">
        <f t="shared" si="212"/>
        <v>-0.24618877377142101</v>
      </c>
      <c r="BO279" s="9">
        <f t="shared" si="212"/>
        <v>-0.25521485327523907</v>
      </c>
      <c r="BP279" s="9">
        <f t="shared" si="212"/>
        <v>-0.26421915901096427</v>
      </c>
      <c r="BQ279" s="9">
        <f t="shared" si="212"/>
        <v>-0.27318959431533685</v>
      </c>
      <c r="BR279" s="9">
        <f t="shared" si="212"/>
        <v>-0.28211541515581839</v>
      </c>
      <c r="BS279" s="9">
        <f t="shared" si="212"/>
        <v>-0.29098796701467688</v>
      </c>
      <c r="BT279" s="9">
        <f t="shared" si="212"/>
        <v>-0.29979865042323273</v>
      </c>
      <c r="BU279" s="9">
        <f t="shared" si="212"/>
        <v>-0.30853925080706635</v>
      </c>
      <c r="BV279" s="9">
        <f t="shared" si="212"/>
        <v>-0.31720566347529655</v>
      </c>
      <c r="BW279" s="9">
        <f t="shared" si="212"/>
        <v>-0.32578912148854189</v>
      </c>
      <c r="BX279" s="9">
        <f t="shared" si="212"/>
        <v>-0.33428479020685242</v>
      </c>
      <c r="BY279" s="9">
        <f t="shared" si="212"/>
        <v>-0.34269046707399609</v>
      </c>
      <c r="BZ279" s="9">
        <f t="shared" si="212"/>
        <v>-0.3510056687385833</v>
      </c>
      <c r="CA279" s="9">
        <f t="shared" si="212"/>
        <v>-0.35923362086283339</v>
      </c>
      <c r="CB279" s="9">
        <f t="shared" si="212"/>
        <v>-0.36737282851140118</v>
      </c>
      <c r="CC279" s="9">
        <f t="shared" si="212"/>
        <v>-0.37542374571608317</v>
      </c>
      <c r="CD279" s="9">
        <f t="shared" si="212"/>
        <v>-0.38338646320729519</v>
      </c>
      <c r="CE279" s="9">
        <f t="shared" si="212"/>
        <v>-0.39126029671286444</v>
      </c>
      <c r="CF279" s="9">
        <f t="shared" si="212"/>
        <v>-0.39905107006644647</v>
      </c>
      <c r="CG279" s="9">
        <f t="shared" si="212"/>
        <v>-0.40674985413286824</v>
      </c>
      <c r="CH279" s="9">
        <f t="shared" si="212"/>
        <v>-0.41893660280990341</v>
      </c>
      <c r="CI279" s="9">
        <f t="shared" si="212"/>
        <v>-0.42151078274895848</v>
      </c>
      <c r="CJ279" s="9">
        <f t="shared" si="212"/>
        <v>-0.41717398410984063</v>
      </c>
    </row>
    <row r="280" spans="1:88" x14ac:dyDescent="0.3">
      <c r="B280" t="s">
        <v>34</v>
      </c>
      <c r="C280" s="9">
        <f t="shared" ref="C280:AL280" si="213">(C261/C59)/(C270/C58)-1</f>
        <v>0</v>
      </c>
      <c r="D280" s="9">
        <f t="shared" si="213"/>
        <v>3.127341714204146E-4</v>
      </c>
      <c r="E280" s="9">
        <f t="shared" si="213"/>
        <v>8.8924377642274344E-4</v>
      </c>
      <c r="F280" s="9">
        <f t="shared" si="213"/>
        <v>1.649002980238734E-3</v>
      </c>
      <c r="G280" s="9">
        <f t="shared" si="213"/>
        <v>2.5289567516957323E-3</v>
      </c>
      <c r="H280" s="9">
        <f t="shared" si="213"/>
        <v>3.4699401098630123E-3</v>
      </c>
      <c r="I280" s="9">
        <f t="shared" si="213"/>
        <v>4.451016148926179E-3</v>
      </c>
      <c r="J280" s="9">
        <f t="shared" si="213"/>
        <v>3.0659182356256309E-3</v>
      </c>
      <c r="K280" s="9">
        <f t="shared" si="213"/>
        <v>1.0832468316055444E-3</v>
      </c>
      <c r="L280" s="9">
        <f t="shared" si="213"/>
        <v>-2.3374464370885528E-3</v>
      </c>
      <c r="M280" s="9">
        <f t="shared" si="213"/>
        <v>-7.1649036814467326E-3</v>
      </c>
      <c r="N280" s="9">
        <f t="shared" si="213"/>
        <v>-1.1884280726972007E-2</v>
      </c>
      <c r="O280" s="9">
        <f t="shared" si="213"/>
        <v>-1.6188650367164881E-2</v>
      </c>
      <c r="P280" s="9">
        <f t="shared" si="213"/>
        <v>-1.9521161871060566E-2</v>
      </c>
      <c r="Q280" s="9">
        <f t="shared" si="213"/>
        <v>-2.1473650817175449E-2</v>
      </c>
      <c r="R280" s="9">
        <f t="shared" si="213"/>
        <v>-2.1825825913463381E-2</v>
      </c>
      <c r="S280" s="9">
        <f t="shared" si="213"/>
        <v>-2.1331530978941915E-2</v>
      </c>
      <c r="T280" s="9">
        <f t="shared" si="213"/>
        <v>-2.0338960995760713E-2</v>
      </c>
      <c r="U280" s="9">
        <f t="shared" si="213"/>
        <v>-1.9241357495477063E-2</v>
      </c>
      <c r="V280" s="9">
        <f t="shared" si="213"/>
        <v>-1.8264881795340915E-2</v>
      </c>
      <c r="W280" s="9">
        <f t="shared" si="213"/>
        <v>-1.7466012402843734E-2</v>
      </c>
      <c r="X280" s="9">
        <f t="shared" si="213"/>
        <v>-1.6838663211285687E-2</v>
      </c>
      <c r="Y280" s="9">
        <f t="shared" si="213"/>
        <v>-1.629071635576973E-2</v>
      </c>
      <c r="Z280" s="9">
        <f t="shared" si="213"/>
        <v>-1.575247439632399E-2</v>
      </c>
      <c r="AA280" s="9">
        <f t="shared" si="213"/>
        <v>-1.5161166872304954E-2</v>
      </c>
      <c r="AB280" s="9">
        <f t="shared" si="213"/>
        <v>-1.445885195868335E-2</v>
      </c>
      <c r="AC280" s="9">
        <f t="shared" si="213"/>
        <v>-1.3526767148077101E-2</v>
      </c>
      <c r="AD280" s="9">
        <f t="shared" si="213"/>
        <v>-1.2253344202335703E-2</v>
      </c>
      <c r="AE280" s="9">
        <f t="shared" si="213"/>
        <v>-1.068448648510012E-2</v>
      </c>
      <c r="AF280" s="9">
        <f t="shared" si="213"/>
        <v>-8.8790390424082766E-3</v>
      </c>
      <c r="AG280" s="9">
        <f t="shared" si="213"/>
        <v>-6.8749345636966996E-3</v>
      </c>
      <c r="AH280" s="9">
        <f t="shared" si="213"/>
        <v>-4.6701768387745757E-3</v>
      </c>
      <c r="AI280" s="9">
        <f t="shared" si="213"/>
        <v>-2.2389406400665779E-3</v>
      </c>
      <c r="AJ280" s="9">
        <f t="shared" si="213"/>
        <v>3.7978851337339137E-4</v>
      </c>
      <c r="AK280" s="9">
        <f t="shared" si="213"/>
        <v>3.1307746845157247E-3</v>
      </c>
      <c r="AL280" s="9">
        <f t="shared" si="213"/>
        <v>5.9587242178149591E-3</v>
      </c>
      <c r="AM280" s="9">
        <f t="shared" ref="AM280:CJ280" si="214">(AM261/AM59)/(AM270/AM58)-1</f>
        <v>7.7492417305675687E-3</v>
      </c>
      <c r="AN280" s="9">
        <f t="shared" si="214"/>
        <v>8.933604391617278E-3</v>
      </c>
      <c r="AO280" s="9">
        <f t="shared" si="214"/>
        <v>9.7029212975503487E-3</v>
      </c>
      <c r="AP280" s="9">
        <f t="shared" si="214"/>
        <v>1.0160189288273669E-2</v>
      </c>
      <c r="AQ280" s="9">
        <f t="shared" si="214"/>
        <v>1.0373073658409115E-2</v>
      </c>
      <c r="AR280" s="9">
        <f t="shared" si="214"/>
        <v>1.0383565205831058E-2</v>
      </c>
      <c r="AS280" s="9">
        <f t="shared" si="214"/>
        <v>1.0223209317851811E-2</v>
      </c>
      <c r="AT280" s="9">
        <f t="shared" si="214"/>
        <v>9.9159428594952637E-3</v>
      </c>
      <c r="AU280" s="9">
        <f t="shared" si="214"/>
        <v>9.4799209691078801E-3</v>
      </c>
      <c r="AV280" s="9">
        <f t="shared" si="214"/>
        <v>8.9302756060061217E-3</v>
      </c>
      <c r="AW280" s="9">
        <f t="shared" si="214"/>
        <v>8.2830785232654858E-3</v>
      </c>
      <c r="AX280" s="9">
        <f t="shared" si="214"/>
        <v>7.5438293530136757E-3</v>
      </c>
      <c r="AY280" s="9">
        <f t="shared" si="214"/>
        <v>6.7304693473444477E-3</v>
      </c>
      <c r="AZ280" s="9">
        <f t="shared" si="214"/>
        <v>5.8603005978874467E-3</v>
      </c>
      <c r="BA280" s="9">
        <f t="shared" si="214"/>
        <v>4.9494453695102525E-3</v>
      </c>
      <c r="BB280" s="9">
        <f t="shared" si="214"/>
        <v>3.8057506250301909E-3</v>
      </c>
      <c r="BC280" s="9">
        <f t="shared" si="214"/>
        <v>2.8939272666386184E-3</v>
      </c>
      <c r="BD280" s="9">
        <f t="shared" si="214"/>
        <v>2.0088652997511947E-3</v>
      </c>
      <c r="BE280" s="9">
        <f t="shared" si="214"/>
        <v>1.1207786382512186E-3</v>
      </c>
      <c r="BF280" s="9">
        <f t="shared" si="214"/>
        <v>2.2615748245047307E-4</v>
      </c>
      <c r="BG280" s="9">
        <f t="shared" si="214"/>
        <v>-6.716732202919351E-4</v>
      </c>
      <c r="BH280" s="9">
        <f t="shared" si="214"/>
        <v>-1.565729593440035E-3</v>
      </c>
      <c r="BI280" s="9">
        <f t="shared" si="214"/>
        <v>-2.4486992490710957E-3</v>
      </c>
      <c r="BJ280" s="9">
        <f t="shared" si="214"/>
        <v>-3.3140179999804342E-3</v>
      </c>
      <c r="BK280" s="9">
        <f t="shared" si="214"/>
        <v>-4.1573775285506098E-3</v>
      </c>
      <c r="BL280" s="9">
        <f t="shared" si="214"/>
        <v>-4.9776269225404457E-3</v>
      </c>
      <c r="BM280" s="9">
        <f t="shared" si="214"/>
        <v>-5.7744965162541684E-3</v>
      </c>
      <c r="BN280" s="9">
        <f t="shared" si="214"/>
        <v>-6.5486465634222446E-3</v>
      </c>
      <c r="BO280" s="9">
        <f t="shared" si="214"/>
        <v>-7.3012994967532885E-3</v>
      </c>
      <c r="BP280" s="9">
        <f t="shared" si="214"/>
        <v>-8.0339164446310285E-3</v>
      </c>
      <c r="BQ280" s="9">
        <f t="shared" si="214"/>
        <v>-8.7462546899157445E-3</v>
      </c>
      <c r="BR280" s="9">
        <f t="shared" si="214"/>
        <v>-9.4429011774277427E-3</v>
      </c>
      <c r="BS280" s="9">
        <f t="shared" si="214"/>
        <v>-1.0125839444014018E-2</v>
      </c>
      <c r="BT280" s="9">
        <f t="shared" si="214"/>
        <v>-1.0795918876049804E-2</v>
      </c>
      <c r="BU280" s="9">
        <f t="shared" si="214"/>
        <v>-1.1453560616715874E-2</v>
      </c>
      <c r="BV280" s="9">
        <f t="shared" si="214"/>
        <v>-1.209807254303219E-2</v>
      </c>
      <c r="BW280" s="9">
        <f t="shared" si="214"/>
        <v>-1.2730037589576249E-2</v>
      </c>
      <c r="BX280" s="9">
        <f t="shared" si="214"/>
        <v>-1.3350396016805433E-2</v>
      </c>
      <c r="BY280" s="9">
        <f t="shared" si="214"/>
        <v>-1.3960200191295069E-2</v>
      </c>
      <c r="BZ280" s="9">
        <f t="shared" si="214"/>
        <v>-1.4560504257621565E-2</v>
      </c>
      <c r="CA280" s="9">
        <f t="shared" si="214"/>
        <v>-1.5149911731911381E-2</v>
      </c>
      <c r="CB280" s="9">
        <f t="shared" si="214"/>
        <v>-1.5732036207827371E-2</v>
      </c>
      <c r="CC280" s="9">
        <f t="shared" si="214"/>
        <v>-1.6308570777748388E-2</v>
      </c>
      <c r="CD280" s="9">
        <f t="shared" si="214"/>
        <v>-1.6880235221399253E-2</v>
      </c>
      <c r="CE280" s="9">
        <f t="shared" si="214"/>
        <v>-1.7447335103568773E-2</v>
      </c>
      <c r="CF280" s="9">
        <f t="shared" si="214"/>
        <v>-1.8007348708274917E-2</v>
      </c>
      <c r="CG280" s="9">
        <f t="shared" si="214"/>
        <v>-1.8560908204842463E-2</v>
      </c>
      <c r="CH280" s="9">
        <f t="shared" si="214"/>
        <v>-1.2089833841054665E-3</v>
      </c>
      <c r="CI280" s="9">
        <f t="shared" si="214"/>
        <v>-4.4219374867735528E-3</v>
      </c>
      <c r="CJ280" s="9">
        <f t="shared" si="214"/>
        <v>-1.5383413928181655E-3</v>
      </c>
    </row>
    <row r="282" spans="1:88" x14ac:dyDescent="0.3">
      <c r="A282" s="12" t="s">
        <v>17</v>
      </c>
      <c r="B282" t="s">
        <v>80</v>
      </c>
      <c r="C282" s="6">
        <f>[1]Results!F1600</f>
        <v>466868.16960000002</v>
      </c>
      <c r="D282" s="6">
        <f>[1]Results!G1600</f>
        <v>467289.12910000002</v>
      </c>
      <c r="E282" s="6">
        <f>[1]Results!H1600</f>
        <v>469845.39230000001</v>
      </c>
      <c r="F282" s="6">
        <f>[1]Results!I1600</f>
        <v>474306.4829</v>
      </c>
      <c r="G282" s="6">
        <f>[1]Results!J1600</f>
        <v>479902.91360000003</v>
      </c>
      <c r="H282" s="6">
        <f>[1]Results!K1600</f>
        <v>486098.2671</v>
      </c>
      <c r="I282" s="6">
        <f>[1]Results!L1600</f>
        <v>492142.9718</v>
      </c>
      <c r="J282" s="6">
        <f>[1]Results!M1600</f>
        <v>497111.32709999999</v>
      </c>
      <c r="K282" s="6">
        <f>[1]Results!N1600</f>
        <v>501886.63860000001</v>
      </c>
      <c r="L282" s="6">
        <f>[1]Results!O1600</f>
        <v>508056.77470000001</v>
      </c>
      <c r="M282" s="6">
        <f>[1]Results!P1600</f>
        <v>515048.55109999998</v>
      </c>
      <c r="N282" s="6">
        <f>[1]Results!Q1600</f>
        <v>522442.41259999998</v>
      </c>
      <c r="O282" s="6">
        <f>[1]Results!R1600</f>
        <v>530087.38040000002</v>
      </c>
      <c r="P282" s="6">
        <f>[1]Results!S1600</f>
        <v>537966.49109999998</v>
      </c>
      <c r="Q282" s="6">
        <f>[1]Results!T1600</f>
        <v>546141.30810000002</v>
      </c>
      <c r="R282" s="6">
        <f>[1]Results!U1600</f>
        <v>554624.56110000005</v>
      </c>
      <c r="S282" s="6">
        <f>[1]Results!V1600</f>
        <v>563527.44590000005</v>
      </c>
      <c r="T282" s="6">
        <f>[1]Results!W1600</f>
        <v>572759.65099999995</v>
      </c>
      <c r="U282" s="6">
        <f>[1]Results!X1600</f>
        <v>582265.72010000004</v>
      </c>
      <c r="V282" s="6">
        <f>[1]Results!Y1600</f>
        <v>592010.40029999998</v>
      </c>
      <c r="W282" s="6">
        <f>[1]Results!Z1600</f>
        <v>601964.88399999996</v>
      </c>
      <c r="X282" s="6">
        <f>[1]Results!AA1600</f>
        <v>612095.03910000005</v>
      </c>
      <c r="Y282" s="6">
        <f>[1]Results!AB1600</f>
        <v>622384.65449999995</v>
      </c>
      <c r="Z282" s="6">
        <f>[1]Results!AC1600</f>
        <v>632823.08219999995</v>
      </c>
      <c r="AA282" s="6">
        <f>[1]Results!AD1600</f>
        <v>643394.16929999995</v>
      </c>
      <c r="AB282" s="6">
        <f>[1]Results!AE1600</f>
        <v>654079.2058</v>
      </c>
      <c r="AC282" s="6">
        <f>[1]Results!AF1600</f>
        <v>664771.04330000002</v>
      </c>
      <c r="AD282" s="6">
        <f>[1]Results!AG1600</f>
        <v>675476.42079999996</v>
      </c>
      <c r="AE282" s="6">
        <f>[1]Results!AH1600</f>
        <v>686225.06590000005</v>
      </c>
      <c r="AF282" s="6">
        <f>[1]Results!AI1600</f>
        <v>697052.51410000003</v>
      </c>
      <c r="AG282" s="6">
        <f>[1]Results!AJ1600</f>
        <v>707986.42890000006</v>
      </c>
      <c r="AH282" s="6">
        <f>[1]Results!AK1600</f>
        <v>718940.196</v>
      </c>
      <c r="AI282" s="6">
        <f>[1]Results!AL1600</f>
        <v>729963.8014</v>
      </c>
      <c r="AJ282" s="6">
        <f>[1]Results!AM1600</f>
        <v>741102.41009999998</v>
      </c>
      <c r="AK282" s="6">
        <f>[1]Results!AN1600</f>
        <v>752401.71369999996</v>
      </c>
      <c r="AL282" s="6">
        <f>[1]Results!AO1600</f>
        <v>763929.3933</v>
      </c>
      <c r="AM282" s="6">
        <f>[1]Results!AP1600</f>
        <v>775319.87479999999</v>
      </c>
      <c r="AN282" s="6">
        <f>[1]Results!AQ1600</f>
        <v>786633.13170000003</v>
      </c>
      <c r="AO282" s="6">
        <f>[1]Results!AR1600</f>
        <v>797977.59629999998</v>
      </c>
      <c r="AP282" s="6">
        <f>[1]Results!AS1600</f>
        <v>809413.93640000001</v>
      </c>
      <c r="AQ282" s="6">
        <f>[1]Results!AT1600</f>
        <v>820966.65839999996</v>
      </c>
      <c r="AR282" s="6">
        <f>[1]Results!AU1600</f>
        <v>832508.89110000001</v>
      </c>
      <c r="AS282" s="6">
        <f>[1]Results!AV1600</f>
        <v>844098.34829999995</v>
      </c>
      <c r="AT282" s="6">
        <f>[1]Results!AW1600</f>
        <v>855764.90599999996</v>
      </c>
      <c r="AU282" s="6">
        <f>[1]Results!AX1600</f>
        <v>867522.00329999998</v>
      </c>
      <c r="AV282" s="6">
        <f>[1]Results!AY1600</f>
        <v>879376.96230000001</v>
      </c>
      <c r="AW282" s="6">
        <f>[1]Results!AZ1600</f>
        <v>891145.76289999997</v>
      </c>
      <c r="AX282" s="6">
        <f>[1]Results!BA1600</f>
        <v>902941.00289999996</v>
      </c>
      <c r="AY282" s="6">
        <f>[1]Results!BB1600</f>
        <v>914814.41590000002</v>
      </c>
      <c r="AZ282" s="6">
        <f>[1]Results!BC1600</f>
        <v>926786.06099999999</v>
      </c>
      <c r="BA282" s="6">
        <f>[1]Results!BD1600</f>
        <v>938862.549</v>
      </c>
      <c r="BB282" s="6">
        <f>[1]Results!BE1600</f>
        <v>951349.53370000003</v>
      </c>
      <c r="BC282" s="6">
        <f>[1]Results!BF1600</f>
        <v>963479.10160000005</v>
      </c>
      <c r="BD282" s="6">
        <f>[1]Results!BG1600</f>
        <v>975218.11080000002</v>
      </c>
      <c r="BE282" s="6">
        <f>[1]Results!BH1600</f>
        <v>986709.0797</v>
      </c>
      <c r="BF282" s="6">
        <f>[1]Results!BI1600</f>
        <v>998081.78740000003</v>
      </c>
      <c r="BG282" s="6">
        <f>[1]Results!BJ1600</f>
        <v>1009183.841</v>
      </c>
      <c r="BH282" s="6">
        <f>[1]Results!BK1600</f>
        <v>1020156.3540000001</v>
      </c>
      <c r="BI282" s="6">
        <f>[1]Results!BL1600</f>
        <v>1031076.576</v>
      </c>
      <c r="BJ282" s="6">
        <f>[1]Results!BM1600</f>
        <v>1041979.493</v>
      </c>
      <c r="BK282" s="6">
        <f>[1]Results!BN1600</f>
        <v>1052880.324</v>
      </c>
      <c r="BL282" s="6">
        <f>[1]Results!BO1600</f>
        <v>1063788.2450000001</v>
      </c>
      <c r="BM282" s="6">
        <f>[1]Results!BP1600</f>
        <v>1074705.8870000001</v>
      </c>
      <c r="BN282" s="6">
        <f>[1]Results!BQ1600</f>
        <v>1085634.656</v>
      </c>
      <c r="BO282" s="6">
        <f>[1]Results!BR1600</f>
        <v>1096575.213</v>
      </c>
      <c r="BP282" s="6">
        <f>[1]Results!BS1600</f>
        <v>1107527.67</v>
      </c>
      <c r="BQ282" s="6">
        <f>[1]Results!BT1600</f>
        <v>1118265.8929999999</v>
      </c>
      <c r="BR282" s="6">
        <f>[1]Results!BU1600</f>
        <v>1128897.2620000001</v>
      </c>
      <c r="BS282" s="6">
        <f>[1]Results!BV1600</f>
        <v>1139482.7860000001</v>
      </c>
      <c r="BT282" s="6">
        <f>[1]Results!BW1600</f>
        <v>1150050.9720000001</v>
      </c>
      <c r="BU282" s="6">
        <f>[1]Results!BX1600</f>
        <v>1160614.6880000001</v>
      </c>
      <c r="BV282" s="6">
        <f>[1]Results!BY1600</f>
        <v>1171177.1429999999</v>
      </c>
      <c r="BW282" s="6">
        <f>[1]Results!BZ1600</f>
        <v>1181744.0049999999</v>
      </c>
      <c r="BX282" s="6">
        <f>[1]Results!CA1600</f>
        <v>1192320.405</v>
      </c>
      <c r="BY282" s="6">
        <f>[1]Results!CB1600</f>
        <v>1202911.5959999999</v>
      </c>
      <c r="BZ282" s="6">
        <f>[1]Results!CC1600</f>
        <v>1213523.0360000001</v>
      </c>
      <c r="CA282" s="6">
        <f>[1]Results!CD1600</f>
        <v>1223986.0390000001</v>
      </c>
      <c r="CB282" s="6">
        <f>[1]Results!CE1600</f>
        <v>1234388.9609999999</v>
      </c>
      <c r="CC282" s="6">
        <f>[1]Results!CF1600</f>
        <v>1244783.581</v>
      </c>
      <c r="CD282" s="6">
        <f>[1]Results!CG1600</f>
        <v>1255195.8330000001</v>
      </c>
      <c r="CE282" s="6">
        <f>[1]Results!CH1600</f>
        <v>1265638.933</v>
      </c>
      <c r="CF282" s="6">
        <f>[1]Results!CI1600</f>
        <v>1276111.6129999999</v>
      </c>
      <c r="CG282" s="6">
        <f>[1]Results!CJ1600</f>
        <v>1286623.3389999999</v>
      </c>
      <c r="CH282" s="6">
        <f>[1]Results!CK1600</f>
        <v>1297272.8799999999</v>
      </c>
      <c r="CI282" s="6">
        <f>[1]Results!CL1600</f>
        <v>1307773.0830000001</v>
      </c>
      <c r="CJ282" s="6">
        <f>[1]Results!CM1600</f>
        <v>1309693.5900000001</v>
      </c>
    </row>
    <row r="283" spans="1:88" x14ac:dyDescent="0.3">
      <c r="A283" t="s">
        <v>27</v>
      </c>
      <c r="B283" t="s">
        <v>7</v>
      </c>
      <c r="C283" s="6">
        <f>[1]Results!F1601</f>
        <v>12048.30378</v>
      </c>
      <c r="D283" s="6">
        <f>[1]Results!G1601</f>
        <v>11996.02037</v>
      </c>
      <c r="E283" s="6">
        <f>[1]Results!H1601</f>
        <v>11966.07538</v>
      </c>
      <c r="F283" s="6">
        <f>[1]Results!I1601</f>
        <v>12000.58554</v>
      </c>
      <c r="G283" s="6">
        <f>[1]Results!J1601</f>
        <v>12093.807500000001</v>
      </c>
      <c r="H283" s="6">
        <f>[1]Results!K1601</f>
        <v>12235.98855</v>
      </c>
      <c r="I283" s="6">
        <f>[1]Results!L1601</f>
        <v>12412.144780000001</v>
      </c>
      <c r="J283" s="6">
        <f>[1]Results!M1601</f>
        <v>12605.53299</v>
      </c>
      <c r="K283" s="6">
        <f>[1]Results!N1601</f>
        <v>12802.036840000001</v>
      </c>
      <c r="L283" s="6">
        <f>[1]Results!O1601</f>
        <v>13028.341280000001</v>
      </c>
      <c r="M283" s="6">
        <f>[1]Results!P1601</f>
        <v>13254.788039999999</v>
      </c>
      <c r="N283" s="6">
        <f>[1]Results!Q1601</f>
        <v>13448.50633</v>
      </c>
      <c r="O283" s="6">
        <f>[1]Results!R1601</f>
        <v>13603.207</v>
      </c>
      <c r="P283" s="6">
        <f>[1]Results!S1601</f>
        <v>13722.53816</v>
      </c>
      <c r="Q283" s="6">
        <f>[1]Results!T1601</f>
        <v>13816.047769999999</v>
      </c>
      <c r="R283" s="6">
        <f>[1]Results!U1601</f>
        <v>13892.72768</v>
      </c>
      <c r="S283" s="6">
        <f>[1]Results!V1601</f>
        <v>13962.290429999999</v>
      </c>
      <c r="T283" s="6">
        <f>[1]Results!W1601</f>
        <v>14028.12132</v>
      </c>
      <c r="U283" s="6">
        <f>[1]Results!X1601</f>
        <v>14093.378360000001</v>
      </c>
      <c r="V283" s="6">
        <f>[1]Results!Y1601</f>
        <v>14159.821690000001</v>
      </c>
      <c r="W283" s="6">
        <f>[1]Results!Z1601</f>
        <v>14227.866470000001</v>
      </c>
      <c r="X283" s="6">
        <f>[1]Results!AA1601</f>
        <v>14295.830550000001</v>
      </c>
      <c r="Y283" s="6">
        <f>[1]Results!AB1601</f>
        <v>14362.53609</v>
      </c>
      <c r="Z283" s="6">
        <f>[1]Results!AC1601</f>
        <v>14426.7943</v>
      </c>
      <c r="AA283" s="6">
        <f>[1]Results!AD1601</f>
        <v>14487.11119</v>
      </c>
      <c r="AB283" s="6">
        <f>[1]Results!AE1601</f>
        <v>14542.04384</v>
      </c>
      <c r="AC283" s="6">
        <f>[1]Results!AF1601</f>
        <v>14587.494129999999</v>
      </c>
      <c r="AD283" s="6">
        <f>[1]Results!AG1601</f>
        <v>14623.50531</v>
      </c>
      <c r="AE283" s="6">
        <f>[1]Results!AH1601</f>
        <v>14650.619570000001</v>
      </c>
      <c r="AF283" s="6">
        <f>[1]Results!AI1601</f>
        <v>14669.5569</v>
      </c>
      <c r="AG283" s="6">
        <f>[1]Results!AJ1601</f>
        <v>14680.988020000001</v>
      </c>
      <c r="AH283" s="6">
        <f>[1]Results!AK1601</f>
        <v>14682.11046</v>
      </c>
      <c r="AI283" s="6">
        <f>[1]Results!AL1601</f>
        <v>14674.726919999999</v>
      </c>
      <c r="AJ283" s="6">
        <f>[1]Results!AM1601</f>
        <v>14659.94865</v>
      </c>
      <c r="AK283" s="6">
        <f>[1]Results!AN1601</f>
        <v>14638.297759999999</v>
      </c>
      <c r="AL283" s="6">
        <f>[1]Results!AO1601</f>
        <v>14609.88704</v>
      </c>
      <c r="AM283" s="6">
        <f>[1]Results!AP1601</f>
        <v>14589.769190000001</v>
      </c>
      <c r="AN283" s="6">
        <f>[1]Results!AQ1601</f>
        <v>14578.97791</v>
      </c>
      <c r="AO283" s="6">
        <f>[1]Results!AR1601</f>
        <v>14577.53643</v>
      </c>
      <c r="AP283" s="6">
        <f>[1]Results!AS1601</f>
        <v>14584.5052</v>
      </c>
      <c r="AQ283" s="6">
        <f>[1]Results!AT1601</f>
        <v>14598.56105</v>
      </c>
      <c r="AR283" s="6">
        <f>[1]Results!AU1601</f>
        <v>14614.62515</v>
      </c>
      <c r="AS283" s="6">
        <f>[1]Results!AV1601</f>
        <v>14633.63495</v>
      </c>
      <c r="AT283" s="6">
        <f>[1]Results!AW1601</f>
        <v>14655.798199999999</v>
      </c>
      <c r="AU283" s="6">
        <f>[1]Results!AX1601</f>
        <v>14681.062099999999</v>
      </c>
      <c r="AV283" s="6">
        <f>[1]Results!AY1601</f>
        <v>14709.34259</v>
      </c>
      <c r="AW283" s="6">
        <f>[1]Results!AZ1601</f>
        <v>14735.83216</v>
      </c>
      <c r="AX283" s="6">
        <f>[1]Results!BA1601</f>
        <v>14763.3413</v>
      </c>
      <c r="AY283" s="6">
        <f>[1]Results!BB1601</f>
        <v>14793.29255</v>
      </c>
      <c r="AZ283" s="6">
        <f>[1]Results!BC1601</f>
        <v>14826.401239999999</v>
      </c>
      <c r="BA283" s="6">
        <f>[1]Results!BD1601</f>
        <v>14863.01318</v>
      </c>
      <c r="BB283" s="6">
        <f>[1]Results!BE1601</f>
        <v>14896.691720000001</v>
      </c>
      <c r="BC283" s="6">
        <f>[1]Results!BF1601</f>
        <v>14927.03584</v>
      </c>
      <c r="BD283" s="6">
        <f>[1]Results!BG1601</f>
        <v>14955.12451</v>
      </c>
      <c r="BE283" s="6">
        <f>[1]Results!BH1601</f>
        <v>14982.07028</v>
      </c>
      <c r="BF283" s="6">
        <f>[1]Results!BI1601</f>
        <v>15008.759340000001</v>
      </c>
      <c r="BG283" s="6">
        <f>[1]Results!BJ1601</f>
        <v>15029.601350000001</v>
      </c>
      <c r="BH283" s="6">
        <f>[1]Results!BK1601</f>
        <v>15048.6031</v>
      </c>
      <c r="BI283" s="6">
        <f>[1]Results!BL1601</f>
        <v>15067.896119999999</v>
      </c>
      <c r="BJ283" s="6">
        <f>[1]Results!BM1601</f>
        <v>15088.645829999999</v>
      </c>
      <c r="BK283" s="6">
        <f>[1]Results!BN1601</f>
        <v>15111.513709999999</v>
      </c>
      <c r="BL283" s="6">
        <f>[1]Results!BO1601</f>
        <v>15136.88535</v>
      </c>
      <c r="BM283" s="6">
        <f>[1]Results!BP1601</f>
        <v>15164.83596</v>
      </c>
      <c r="BN283" s="6">
        <f>[1]Results!BQ1601</f>
        <v>15195.281779999999</v>
      </c>
      <c r="BO283" s="6">
        <f>[1]Results!BR1601</f>
        <v>15228.014810000001</v>
      </c>
      <c r="BP283" s="6">
        <f>[1]Results!BS1601</f>
        <v>15262.746450000001</v>
      </c>
      <c r="BQ283" s="6">
        <f>[1]Results!BT1601</f>
        <v>15293.393840000001</v>
      </c>
      <c r="BR283" s="6">
        <f>[1]Results!BU1601</f>
        <v>15323.02392</v>
      </c>
      <c r="BS283" s="6">
        <f>[1]Results!BV1601</f>
        <v>15353.032590000001</v>
      </c>
      <c r="BT283" s="6">
        <f>[1]Results!BW1601</f>
        <v>15384.02649</v>
      </c>
      <c r="BU283" s="6">
        <f>[1]Results!BX1601</f>
        <v>15416.26413</v>
      </c>
      <c r="BV283" s="6">
        <f>[1]Results!BY1601</f>
        <v>15449.77259</v>
      </c>
      <c r="BW283" s="6">
        <f>[1]Results!BZ1601</f>
        <v>15484.595670000001</v>
      </c>
      <c r="BX283" s="6">
        <f>[1]Results!CA1601</f>
        <v>15520.70262</v>
      </c>
      <c r="BY283" s="6">
        <f>[1]Results!CB1601</f>
        <v>15558.02792</v>
      </c>
      <c r="BZ283" s="6">
        <f>[1]Results!CC1601</f>
        <v>15596.48833</v>
      </c>
      <c r="CA283" s="6">
        <f>[1]Results!CD1601</f>
        <v>15631.656859999999</v>
      </c>
      <c r="CB283" s="6">
        <f>[1]Results!CE1601</f>
        <v>15666.02565</v>
      </c>
      <c r="CC283" s="6">
        <f>[1]Results!CF1601</f>
        <v>15700.76622</v>
      </c>
      <c r="CD283" s="6">
        <f>[1]Results!CG1601</f>
        <v>15736.41336</v>
      </c>
      <c r="CE283" s="6">
        <f>[1]Results!CH1601</f>
        <v>15773.20138</v>
      </c>
      <c r="CF283" s="6">
        <f>[1]Results!CI1601</f>
        <v>15811.03004</v>
      </c>
      <c r="CG283" s="6">
        <f>[1]Results!CJ1601</f>
        <v>15850.00073</v>
      </c>
      <c r="CH283" s="6">
        <f>[1]Results!CK1601</f>
        <v>15890.71513</v>
      </c>
      <c r="CI283" s="6">
        <f>[1]Results!CL1601</f>
        <v>15932.6908</v>
      </c>
      <c r="CJ283" s="6">
        <f>[1]Results!CM1601</f>
        <v>15965.854069999999</v>
      </c>
    </row>
    <row r="284" spans="1:88" x14ac:dyDescent="0.3">
      <c r="B284" t="s">
        <v>96</v>
      </c>
      <c r="C284" s="6">
        <f>[1]Results!F1614</f>
        <v>7467.996212</v>
      </c>
      <c r="D284" s="6">
        <f>[1]Results!G1614</f>
        <v>7824.4144299999998</v>
      </c>
      <c r="E284" s="6">
        <f>[1]Results!H1614</f>
        <v>8285.1020709999993</v>
      </c>
      <c r="F284" s="6">
        <f>[1]Results!I1614</f>
        <v>8643.6153790000008</v>
      </c>
      <c r="G284" s="6">
        <f>[1]Results!J1614</f>
        <v>8875.9434519999995</v>
      </c>
      <c r="H284" s="6">
        <f>[1]Results!K1614</f>
        <v>9025.4368790000008</v>
      </c>
      <c r="I284" s="6">
        <f>[1]Results!L1614</f>
        <v>9129.6182709999994</v>
      </c>
      <c r="J284" s="6">
        <f>[1]Results!M1614</f>
        <v>9211.5041380000002</v>
      </c>
      <c r="K284" s="6">
        <f>[1]Results!N1614</f>
        <v>9300.8885890000001</v>
      </c>
      <c r="L284" s="6">
        <f>[1]Results!O1614</f>
        <v>9421.8042110000006</v>
      </c>
      <c r="M284" s="6">
        <f>[1]Results!P1614</f>
        <v>9572.4758660000007</v>
      </c>
      <c r="N284" s="6">
        <f>[1]Results!Q1614</f>
        <v>9736.5807810000006</v>
      </c>
      <c r="O284" s="6">
        <f>[1]Results!R1614</f>
        <v>9894.2776979999999</v>
      </c>
      <c r="P284" s="6">
        <f>[1]Results!S1614</f>
        <v>10042.607480000001</v>
      </c>
      <c r="Q284" s="6">
        <f>[1]Results!T1614</f>
        <v>10186.845359999999</v>
      </c>
      <c r="R284" s="6">
        <f>[1]Results!U1614</f>
        <v>10331.936079999999</v>
      </c>
      <c r="S284" s="6">
        <f>[1]Results!V1614</f>
        <v>10484.366260000001</v>
      </c>
      <c r="T284" s="6">
        <f>[1]Results!W1614</f>
        <v>10648.26916</v>
      </c>
      <c r="U284" s="6">
        <f>[1]Results!X1614</f>
        <v>10821.76699</v>
      </c>
      <c r="V284" s="6">
        <f>[1]Results!Y1614</f>
        <v>11000.670319999999</v>
      </c>
      <c r="W284" s="6">
        <f>[1]Results!Z1614</f>
        <v>11181.334059999999</v>
      </c>
      <c r="X284" s="6">
        <f>[1]Results!AA1614</f>
        <v>11361.118130000001</v>
      </c>
      <c r="Y284" s="6">
        <f>[1]Results!AB1614</f>
        <v>11538.798419999999</v>
      </c>
      <c r="Z284" s="6">
        <f>[1]Results!AC1614</f>
        <v>11713.487359999999</v>
      </c>
      <c r="AA284" s="6">
        <f>[1]Results!AD1614</f>
        <v>11884.432699999999</v>
      </c>
      <c r="AB284" s="6">
        <f>[1]Results!AE1614</f>
        <v>12051.515939999999</v>
      </c>
      <c r="AC284" s="6">
        <f>[1]Results!AF1614</f>
        <v>12213.66532</v>
      </c>
      <c r="AD284" s="6">
        <f>[1]Results!AG1614</f>
        <v>12370.32173</v>
      </c>
      <c r="AE284" s="6">
        <f>[1]Results!AH1614</f>
        <v>12522.44317</v>
      </c>
      <c r="AF284" s="6">
        <f>[1]Results!AI1614</f>
        <v>12671.89091</v>
      </c>
      <c r="AG284" s="6">
        <f>[1]Results!AJ1614</f>
        <v>12820.855149999999</v>
      </c>
      <c r="AH284" s="6">
        <f>[1]Results!AK1614</f>
        <v>12969.83692</v>
      </c>
      <c r="AI284" s="6">
        <f>[1]Results!AL1614</f>
        <v>13119.337600000001</v>
      </c>
      <c r="AJ284" s="6">
        <f>[1]Results!AM1614</f>
        <v>13269.74783</v>
      </c>
      <c r="AK284" s="6">
        <f>[1]Results!AN1614</f>
        <v>13421.36599</v>
      </c>
      <c r="AL284" s="6">
        <f>[1]Results!AO1614</f>
        <v>13574.562679999999</v>
      </c>
      <c r="AM284" s="6">
        <f>[1]Results!AP1614</f>
        <v>13715.56602</v>
      </c>
      <c r="AN284" s="6">
        <f>[1]Results!AQ1614</f>
        <v>13875.45023</v>
      </c>
      <c r="AO284" s="6">
        <f>[1]Results!AR1614</f>
        <v>14057.643620000001</v>
      </c>
      <c r="AP284" s="6">
        <f>[1]Results!AS1614</f>
        <v>14257.6294</v>
      </c>
      <c r="AQ284" s="6">
        <f>[1]Results!AT1614</f>
        <v>14470.287630000001</v>
      </c>
      <c r="AR284" s="6">
        <f>[1]Results!AU1614</f>
        <v>14690.42834</v>
      </c>
      <c r="AS284" s="6">
        <f>[1]Results!AV1614</f>
        <v>14915.65207</v>
      </c>
      <c r="AT284" s="6">
        <f>[1]Results!AW1614</f>
        <v>15144.877130000001</v>
      </c>
      <c r="AU284" s="6">
        <f>[1]Results!AX1614</f>
        <v>15377.617340000001</v>
      </c>
      <c r="AV284" s="6">
        <f>[1]Results!AY1614</f>
        <v>15613.653920000001</v>
      </c>
      <c r="AW284" s="6">
        <f>[1]Results!AZ1614</f>
        <v>15856.656070000001</v>
      </c>
      <c r="AX284" s="6">
        <f>[1]Results!BA1614</f>
        <v>16100.249970000001</v>
      </c>
      <c r="AY284" s="6">
        <f>[1]Results!BB1614</f>
        <v>16344.13941</v>
      </c>
      <c r="AZ284" s="6">
        <f>[1]Results!BC1614</f>
        <v>16589.041440000001</v>
      </c>
      <c r="BA284" s="6">
        <f>[1]Results!BD1614</f>
        <v>16835.39603</v>
      </c>
      <c r="BB284" s="6">
        <f>[1]Results!BE1614</f>
        <v>16868.297480000001</v>
      </c>
      <c r="BC284" s="6">
        <f>[1]Results!BF1614</f>
        <v>16956.535980000001</v>
      </c>
      <c r="BD284" s="6">
        <f>[1]Results!BG1614</f>
        <v>17108.203750000001</v>
      </c>
      <c r="BE284" s="6">
        <f>[1]Results!BH1614</f>
        <v>17296.090980000001</v>
      </c>
      <c r="BF284" s="6">
        <f>[1]Results!BI1614</f>
        <v>17500.949199999999</v>
      </c>
      <c r="BG284" s="6">
        <f>[1]Results!BJ1614</f>
        <v>17708.754509999999</v>
      </c>
      <c r="BH284" s="6">
        <f>[1]Results!BK1614</f>
        <v>17916.819500000001</v>
      </c>
      <c r="BI284" s="6">
        <f>[1]Results!BL1614</f>
        <v>18123.860519999998</v>
      </c>
      <c r="BJ284" s="6">
        <f>[1]Results!BM1614</f>
        <v>18329.3148</v>
      </c>
      <c r="BK284" s="6">
        <f>[1]Results!BN1614</f>
        <v>18533.00315</v>
      </c>
      <c r="BL284" s="6">
        <f>[1]Results!BO1614</f>
        <v>18734.959429999999</v>
      </c>
      <c r="BM284" s="6">
        <f>[1]Results!BP1614</f>
        <v>18935.301350000002</v>
      </c>
      <c r="BN284" s="6">
        <f>[1]Results!BQ1614</f>
        <v>19134.174050000001</v>
      </c>
      <c r="BO284" s="6">
        <f>[1]Results!BR1614</f>
        <v>19331.727800000001</v>
      </c>
      <c r="BP284" s="6">
        <f>[1]Results!BS1614</f>
        <v>19528.108100000001</v>
      </c>
      <c r="BQ284" s="6">
        <f>[1]Results!BT1614</f>
        <v>19721.29696</v>
      </c>
      <c r="BR284" s="6">
        <f>[1]Results!BU1614</f>
        <v>19911.637139999999</v>
      </c>
      <c r="BS284" s="6">
        <f>[1]Results!BV1614</f>
        <v>20099.885439999998</v>
      </c>
      <c r="BT284" s="6">
        <f>[1]Results!BW1614</f>
        <v>20286.604490000002</v>
      </c>
      <c r="BU284" s="6">
        <f>[1]Results!BX1614</f>
        <v>20472.145560000001</v>
      </c>
      <c r="BV284" s="6">
        <f>[1]Results!BY1614</f>
        <v>20656.72236</v>
      </c>
      <c r="BW284" s="6">
        <f>[1]Results!BZ1614</f>
        <v>20840.529050000001</v>
      </c>
      <c r="BX284" s="6">
        <f>[1]Results!CA1614</f>
        <v>21023.771369999999</v>
      </c>
      <c r="BY284" s="6">
        <f>[1]Results!CB1614</f>
        <v>21206.666829999998</v>
      </c>
      <c r="BZ284" s="6">
        <f>[1]Results!CC1614</f>
        <v>21389.438139999998</v>
      </c>
      <c r="CA284" s="6">
        <f>[1]Results!CD1614</f>
        <v>21570.652259999999</v>
      </c>
      <c r="CB284" s="6">
        <f>[1]Results!CE1614</f>
        <v>21750.685399999998</v>
      </c>
      <c r="CC284" s="6">
        <f>[1]Results!CF1614</f>
        <v>21930.22422</v>
      </c>
      <c r="CD284" s="6">
        <f>[1]Results!CG1614</f>
        <v>22109.79522</v>
      </c>
      <c r="CE284" s="6">
        <f>[1]Results!CH1614</f>
        <v>22289.7454</v>
      </c>
      <c r="CF284" s="6">
        <f>[1]Results!CI1614</f>
        <v>22470.250179999999</v>
      </c>
      <c r="CG284" s="6">
        <f>[1]Results!CJ1614</f>
        <v>22651.49338</v>
      </c>
      <c r="CH284" s="6">
        <f>[1]Results!CK1614</f>
        <v>22837.418249999999</v>
      </c>
      <c r="CI284" s="6">
        <f>[1]Results!CL1614</f>
        <v>23026.758870000001</v>
      </c>
      <c r="CJ284" s="6">
        <f>[1]Results!CM1614</f>
        <v>23082.853760000002</v>
      </c>
    </row>
    <row r="285" spans="1:88" x14ac:dyDescent="0.3">
      <c r="B285" t="s">
        <v>11</v>
      </c>
      <c r="C285" s="6">
        <f>[1]Results!F1629</f>
        <v>6665.9819049999996</v>
      </c>
      <c r="D285" s="6">
        <f>[1]Results!G1629</f>
        <v>6680.8118780000004</v>
      </c>
      <c r="E285" s="6">
        <f>[1]Results!H1629</f>
        <v>6697.8306400000001</v>
      </c>
      <c r="F285" s="6">
        <f>[1]Results!I1629</f>
        <v>6721.2292989999996</v>
      </c>
      <c r="G285" s="6">
        <f>[1]Results!J1629</f>
        <v>6744.5230879999999</v>
      </c>
      <c r="H285" s="6">
        <f>[1]Results!K1629</f>
        <v>6771.4021910000001</v>
      </c>
      <c r="I285" s="6">
        <f>[1]Results!L1629</f>
        <v>6805.755118</v>
      </c>
      <c r="J285" s="6">
        <f>[1]Results!M1629</f>
        <v>6871.7797209999999</v>
      </c>
      <c r="K285" s="6">
        <f>[1]Results!N1629</f>
        <v>6961.9463859999996</v>
      </c>
      <c r="L285" s="6">
        <f>[1]Results!O1629</f>
        <v>7087.3890389999997</v>
      </c>
      <c r="M285" s="6">
        <f>[1]Results!P1629</f>
        <v>7237.219744</v>
      </c>
      <c r="N285" s="6">
        <f>[1]Results!Q1629</f>
        <v>7397.5414069999997</v>
      </c>
      <c r="O285" s="6">
        <f>[1]Results!R1629</f>
        <v>7570.1628629999996</v>
      </c>
      <c r="P285" s="6">
        <f>[1]Results!S1629</f>
        <v>7760.7211360000001</v>
      </c>
      <c r="Q285" s="6">
        <f>[1]Results!T1629</f>
        <v>7974.4527850000004</v>
      </c>
      <c r="R285" s="6">
        <f>[1]Results!U1629</f>
        <v>8213.8590540000005</v>
      </c>
      <c r="S285" s="6">
        <f>[1]Results!V1629</f>
        <v>8484.0553240000008</v>
      </c>
      <c r="T285" s="6">
        <f>[1]Results!W1629</f>
        <v>8782.9523570000001</v>
      </c>
      <c r="U285" s="6">
        <f>[1]Results!X1629</f>
        <v>9107.4849689999992</v>
      </c>
      <c r="V285" s="6">
        <f>[1]Results!Y1629</f>
        <v>9454.8652519999996</v>
      </c>
      <c r="W285" s="6">
        <f>[1]Results!Z1629</f>
        <v>9822.7967719999997</v>
      </c>
      <c r="X285" s="6">
        <f>[1]Results!AA1629</f>
        <v>10209.96342</v>
      </c>
      <c r="Y285" s="6">
        <f>[1]Results!AB1629</f>
        <v>10614.90135</v>
      </c>
      <c r="Z285" s="6">
        <f>[1]Results!AC1629</f>
        <v>11035.66156</v>
      </c>
      <c r="AA285" s="6">
        <f>[1]Results!AD1629</f>
        <v>11470.12797</v>
      </c>
      <c r="AB285" s="6">
        <f>[1]Results!AE1629</f>
        <v>11916.213610000001</v>
      </c>
      <c r="AC285" s="6">
        <f>[1]Results!AF1629</f>
        <v>12372.166590000001</v>
      </c>
      <c r="AD285" s="6">
        <f>[1]Results!AG1629</f>
        <v>12838.75855</v>
      </c>
      <c r="AE285" s="6">
        <f>[1]Results!AH1629</f>
        <v>13315.18773</v>
      </c>
      <c r="AF285" s="6">
        <f>[1]Results!AI1629</f>
        <v>13799.55092</v>
      </c>
      <c r="AG285" s="6">
        <f>[1]Results!AJ1629</f>
        <v>14289.7245</v>
      </c>
      <c r="AH285" s="6">
        <f>[1]Results!AK1629</f>
        <v>14782.57929</v>
      </c>
      <c r="AI285" s="6">
        <f>[1]Results!AL1629</f>
        <v>15278.40156</v>
      </c>
      <c r="AJ285" s="6">
        <f>[1]Results!AM1629</f>
        <v>15776.72998</v>
      </c>
      <c r="AK285" s="6">
        <f>[1]Results!AN1629</f>
        <v>16276.570530000001</v>
      </c>
      <c r="AL285" s="6">
        <f>[1]Results!AO1629</f>
        <v>16776.73256</v>
      </c>
      <c r="AM285" s="6">
        <f>[1]Results!AP1629</f>
        <v>17066.918730000001</v>
      </c>
      <c r="AN285" s="6">
        <f>[1]Results!AQ1629</f>
        <v>17252.971170000001</v>
      </c>
      <c r="AO285" s="6">
        <f>[1]Results!AR1629</f>
        <v>17383.833989999999</v>
      </c>
      <c r="AP285" s="6">
        <f>[1]Results!AS1629</f>
        <v>17476.931929999999</v>
      </c>
      <c r="AQ285" s="6">
        <f>[1]Results!AT1629</f>
        <v>17539.243920000001</v>
      </c>
      <c r="AR285" s="6">
        <f>[1]Results!AU1629</f>
        <v>17571.922559999999</v>
      </c>
      <c r="AS285" s="6">
        <f>[1]Results!AV1629</f>
        <v>17579.15711</v>
      </c>
      <c r="AT285" s="6">
        <f>[1]Results!AW1629</f>
        <v>17564.188320000001</v>
      </c>
      <c r="AU285" s="6">
        <f>[1]Results!AX1629</f>
        <v>17529.71096</v>
      </c>
      <c r="AV285" s="6">
        <f>[1]Results!AY1629</f>
        <v>17478.19976</v>
      </c>
      <c r="AW285" s="6">
        <f>[1]Results!AZ1629</f>
        <v>17408.663690000001</v>
      </c>
      <c r="AX285" s="6">
        <f>[1]Results!BA1629</f>
        <v>17324.94759</v>
      </c>
      <c r="AY285" s="6">
        <f>[1]Results!BB1629</f>
        <v>17229.95535</v>
      </c>
      <c r="AZ285" s="6">
        <f>[1]Results!BC1629</f>
        <v>17126.026379999999</v>
      </c>
      <c r="BA285" s="6">
        <f>[1]Results!BD1629</f>
        <v>17015.194449999999</v>
      </c>
      <c r="BB285" s="6">
        <f>[1]Results!BE1629</f>
        <v>16893.611260000001</v>
      </c>
      <c r="BC285" s="6">
        <f>[1]Results!BF1629</f>
        <v>16764.820029999999</v>
      </c>
      <c r="BD285" s="6">
        <f>[1]Results!BG1629</f>
        <v>16631.740720000002</v>
      </c>
      <c r="BE285" s="6">
        <f>[1]Results!BH1629</f>
        <v>16496.28053</v>
      </c>
      <c r="BF285" s="6">
        <f>[1]Results!BI1629</f>
        <v>16359.95959</v>
      </c>
      <c r="BG285" s="6">
        <f>[1]Results!BJ1629</f>
        <v>16220.240760000001</v>
      </c>
      <c r="BH285" s="6">
        <f>[1]Results!BK1629</f>
        <v>16080.19082</v>
      </c>
      <c r="BI285" s="6">
        <f>[1]Results!BL1629</f>
        <v>15941.800660000001</v>
      </c>
      <c r="BJ285" s="6">
        <f>[1]Results!BM1629</f>
        <v>15806.374750000001</v>
      </c>
      <c r="BK285" s="6">
        <f>[1]Results!BN1629</f>
        <v>15674.86456</v>
      </c>
      <c r="BL285" s="6">
        <f>[1]Results!BO1629</f>
        <v>15548.03946</v>
      </c>
      <c r="BM285" s="6">
        <f>[1]Results!BP1629</f>
        <v>15426.46284</v>
      </c>
      <c r="BN285" s="6">
        <f>[1]Results!BQ1629</f>
        <v>15310.57718</v>
      </c>
      <c r="BO285" s="6">
        <f>[1]Results!BR1629</f>
        <v>15200.72257</v>
      </c>
      <c r="BP285" s="6">
        <f>[1]Results!BS1629</f>
        <v>15097.15151</v>
      </c>
      <c r="BQ285" s="6">
        <f>[1]Results!BT1629</f>
        <v>14996.80351</v>
      </c>
      <c r="BR285" s="6">
        <f>[1]Results!BU1629</f>
        <v>14901.346670000001</v>
      </c>
      <c r="BS285" s="6">
        <f>[1]Results!BV1629</f>
        <v>14811.650079999999</v>
      </c>
      <c r="BT285" s="6">
        <f>[1]Results!BW1629</f>
        <v>14728.128640000001</v>
      </c>
      <c r="BU285" s="6">
        <f>[1]Results!BX1629</f>
        <v>14651.003049999999</v>
      </c>
      <c r="BV285" s="6">
        <f>[1]Results!BY1629</f>
        <v>14580.35068</v>
      </c>
      <c r="BW285" s="6">
        <f>[1]Results!BZ1629</f>
        <v>14516.23444</v>
      </c>
      <c r="BX285" s="6">
        <f>[1]Results!CA1629</f>
        <v>14458.654259999999</v>
      </c>
      <c r="BY285" s="6">
        <f>[1]Results!CB1629</f>
        <v>14407.56424</v>
      </c>
      <c r="BZ285" s="6">
        <f>[1]Results!CC1629</f>
        <v>14362.88546</v>
      </c>
      <c r="CA285" s="6">
        <f>[1]Results!CD1629</f>
        <v>14322.24253</v>
      </c>
      <c r="CB285" s="6">
        <f>[1]Results!CE1629</f>
        <v>14286.59204</v>
      </c>
      <c r="CC285" s="6">
        <f>[1]Results!CF1629</f>
        <v>14256.36435</v>
      </c>
      <c r="CD285" s="6">
        <f>[1]Results!CG1629</f>
        <v>14231.70091</v>
      </c>
      <c r="CE285" s="6">
        <f>[1]Results!CH1629</f>
        <v>14212.632750000001</v>
      </c>
      <c r="CF285" s="6">
        <f>[1]Results!CI1629</f>
        <v>14199.04149</v>
      </c>
      <c r="CG285" s="6">
        <f>[1]Results!CJ1629</f>
        <v>14190.93461</v>
      </c>
      <c r="CH285" s="6">
        <f>[1]Results!CK1629</f>
        <v>14171.63975</v>
      </c>
      <c r="CI285" s="6">
        <f>[1]Results!CL1629</f>
        <v>14146.915010000001</v>
      </c>
      <c r="CJ285" s="6">
        <f>[1]Results!CM1629</f>
        <v>14108.83978</v>
      </c>
    </row>
    <row r="286" spans="1:88" x14ac:dyDescent="0.3">
      <c r="B286" t="s">
        <v>8</v>
      </c>
      <c r="C286" s="6">
        <f>[1]Results!F1604-[1]Results!F1614</f>
        <v>58346.959058000008</v>
      </c>
      <c r="D286" s="6">
        <f>[1]Results!G1604-[1]Results!G1614</f>
        <v>58126.732660000001</v>
      </c>
      <c r="E286" s="6">
        <f>[1]Results!H1604-[1]Results!H1614</f>
        <v>58293.749158999999</v>
      </c>
      <c r="F286" s="6">
        <f>[1]Results!I1604-[1]Results!I1614</f>
        <v>58657.512991000003</v>
      </c>
      <c r="G286" s="6">
        <f>[1]Results!J1604-[1]Results!J1614</f>
        <v>59122.528618000004</v>
      </c>
      <c r="H286" s="6">
        <f>[1]Results!K1604-[1]Results!K1614</f>
        <v>59657.734970999998</v>
      </c>
      <c r="I286" s="6">
        <f>[1]Results!L1604-[1]Results!L1614</f>
        <v>60186.179659000001</v>
      </c>
      <c r="J286" s="6">
        <f>[1]Results!M1604-[1]Results!M1614</f>
        <v>60505.330472000001</v>
      </c>
      <c r="K286" s="6">
        <f>[1]Results!N1604-[1]Results!N1614</f>
        <v>60830.335140999996</v>
      </c>
      <c r="L286" s="6">
        <f>[1]Results!O1604-[1]Results!O1614</f>
        <v>61536.240639000003</v>
      </c>
      <c r="M286" s="6">
        <f>[1]Results!P1604-[1]Results!P1614</f>
        <v>62405.750804000003</v>
      </c>
      <c r="N286" s="6">
        <f>[1]Results!Q1604-[1]Results!Q1614</f>
        <v>63294.390769000005</v>
      </c>
      <c r="O286" s="6">
        <f>[1]Results!R1604-[1]Results!R1614</f>
        <v>64133.308691999999</v>
      </c>
      <c r="P286" s="6">
        <f>[1]Results!S1604-[1]Results!S1614</f>
        <v>64917.167590000005</v>
      </c>
      <c r="Q286" s="6">
        <f>[1]Results!T1604-[1]Results!T1614</f>
        <v>65675.827370000014</v>
      </c>
      <c r="R286" s="6">
        <f>[1]Results!U1604-[1]Results!U1614</f>
        <v>66426.271410000001</v>
      </c>
      <c r="S286" s="6">
        <f>[1]Results!V1604-[1]Results!V1614</f>
        <v>67190.047720000002</v>
      </c>
      <c r="T286" s="6">
        <f>[1]Results!W1604-[1]Results!W1614</f>
        <v>67963.935840000006</v>
      </c>
      <c r="U286" s="6">
        <f>[1]Results!X1604-[1]Results!X1614</f>
        <v>68746.304239999998</v>
      </c>
      <c r="V286" s="6">
        <f>[1]Results!Y1604-[1]Results!Y1614</f>
        <v>69535.824359999999</v>
      </c>
      <c r="W286" s="6">
        <f>[1]Results!Z1604-[1]Results!Z1614</f>
        <v>70332.105320000002</v>
      </c>
      <c r="X286" s="6">
        <f>[1]Results!AA1604-[1]Results!AA1614</f>
        <v>71135.484639999995</v>
      </c>
      <c r="Y286" s="6">
        <f>[1]Results!AB1604-[1]Results!AB1614</f>
        <v>71949.720319999993</v>
      </c>
      <c r="Z286" s="6">
        <f>[1]Results!AC1604-[1]Results!AC1614</f>
        <v>72776.537179999999</v>
      </c>
      <c r="AA286" s="6">
        <f>[1]Results!AD1604-[1]Results!AD1614</f>
        <v>73616.873549999989</v>
      </c>
      <c r="AB286" s="6">
        <f>[1]Results!AE1604-[1]Results!AE1614</f>
        <v>74471.500970000008</v>
      </c>
      <c r="AC286" s="6">
        <f>[1]Results!AF1604-[1]Results!AF1614</f>
        <v>75328.252049999996</v>
      </c>
      <c r="AD286" s="6">
        <f>[1]Results!AG1604-[1]Results!AG1614</f>
        <v>76205.698260000005</v>
      </c>
      <c r="AE286" s="6">
        <f>[1]Results!AH1604-[1]Results!AH1614</f>
        <v>77111.907170000006</v>
      </c>
      <c r="AF286" s="6">
        <f>[1]Results!AI1604-[1]Results!AI1614</f>
        <v>78048.320420000004</v>
      </c>
      <c r="AG286" s="6">
        <f>[1]Results!AJ1604-[1]Results!AJ1614</f>
        <v>79013.850869999995</v>
      </c>
      <c r="AH286" s="6">
        <f>[1]Results!AK1604-[1]Results!AK1614</f>
        <v>79984.49235</v>
      </c>
      <c r="AI286" s="6">
        <f>[1]Results!AL1604-[1]Results!AL1614</f>
        <v>80975.657510000005</v>
      </c>
      <c r="AJ286" s="6">
        <f>[1]Results!AM1604-[1]Results!AM1614</f>
        <v>81993.092919999996</v>
      </c>
      <c r="AK286" s="6">
        <f>[1]Results!AN1604-[1]Results!AN1614</f>
        <v>83037.995459999991</v>
      </c>
      <c r="AL286" s="6">
        <f>[1]Results!AO1604-[1]Results!AO1614</f>
        <v>84111.05803</v>
      </c>
      <c r="AM286" s="6">
        <f>[1]Results!AP1604-[1]Results!AP1614</f>
        <v>85188.439719999995</v>
      </c>
      <c r="AN286" s="6">
        <f>[1]Results!AQ1604-[1]Results!AQ1614</f>
        <v>86275.826969999995</v>
      </c>
      <c r="AO286" s="6">
        <f>[1]Results!AR1604-[1]Results!AR1614</f>
        <v>87377.311279999994</v>
      </c>
      <c r="AP286" s="6">
        <f>[1]Results!AS1604-[1]Results!AS1614</f>
        <v>88492.367399999988</v>
      </c>
      <c r="AQ286" s="6">
        <f>[1]Results!AT1604-[1]Results!AT1614</f>
        <v>89618.39916999999</v>
      </c>
      <c r="AR286" s="6">
        <f>[1]Results!AU1604-[1]Results!AU1614</f>
        <v>90720.103960000008</v>
      </c>
      <c r="AS286" s="6">
        <f>[1]Results!AV1604-[1]Results!AV1614</f>
        <v>91813.888229999997</v>
      </c>
      <c r="AT286" s="6">
        <f>[1]Results!AW1604-[1]Results!AW1614</f>
        <v>92906.417270000005</v>
      </c>
      <c r="AU286" s="6">
        <f>[1]Results!AX1604-[1]Results!AX1614</f>
        <v>94000.397060000003</v>
      </c>
      <c r="AV286" s="6">
        <f>[1]Results!AY1604-[1]Results!AY1614</f>
        <v>95097.40238</v>
      </c>
      <c r="AW286" s="6">
        <f>[1]Results!AZ1604-[1]Results!AZ1614</f>
        <v>96156.222130000009</v>
      </c>
      <c r="AX286" s="6">
        <f>[1]Results!BA1604-[1]Results!BA1614</f>
        <v>97202.679029999999</v>
      </c>
      <c r="AY286" s="6">
        <f>[1]Results!BB1604-[1]Results!BB1614</f>
        <v>98248.57849</v>
      </c>
      <c r="AZ286" s="6">
        <f>[1]Results!BC1604-[1]Results!BC1614</f>
        <v>99299.45336</v>
      </c>
      <c r="BA286" s="6">
        <f>[1]Results!BD1604-[1]Results!BD1614</f>
        <v>100358.26337</v>
      </c>
      <c r="BB286" s="6">
        <f>[1]Results!BE1604-[1]Results!BE1614</f>
        <v>101354.74342000001</v>
      </c>
      <c r="BC286" s="6">
        <f>[1]Results!BF1604-[1]Results!BF1614</f>
        <v>102347.43962</v>
      </c>
      <c r="BD286" s="6">
        <f>[1]Results!BG1604-[1]Results!BG1614</f>
        <v>103351.50175</v>
      </c>
      <c r="BE286" s="6">
        <f>[1]Results!BH1604-[1]Results!BH1614</f>
        <v>104366.17262</v>
      </c>
      <c r="BF286" s="6">
        <f>[1]Results!BI1604-[1]Results!BI1614</f>
        <v>105389.9954</v>
      </c>
      <c r="BG286" s="6">
        <f>[1]Results!BJ1604-[1]Results!BJ1614</f>
        <v>106364.68659</v>
      </c>
      <c r="BH286" s="6">
        <f>[1]Results!BK1604-[1]Results!BK1614</f>
        <v>107324.2828</v>
      </c>
      <c r="BI286" s="6">
        <f>[1]Results!BL1604-[1]Results!BL1614</f>
        <v>108283.55798</v>
      </c>
      <c r="BJ286" s="6">
        <f>[1]Results!BM1604-[1]Results!BM1614</f>
        <v>109248.535</v>
      </c>
      <c r="BK286" s="6">
        <f>[1]Results!BN1604-[1]Results!BN1614</f>
        <v>110221.95564999999</v>
      </c>
      <c r="BL286" s="6">
        <f>[1]Results!BO1604-[1]Results!BO1614</f>
        <v>111205.81556999999</v>
      </c>
      <c r="BM286" s="6">
        <f>[1]Results!BP1604-[1]Results!BP1614</f>
        <v>112200.67745000002</v>
      </c>
      <c r="BN286" s="6">
        <f>[1]Results!BQ1604-[1]Results!BQ1614</f>
        <v>113206.91545</v>
      </c>
      <c r="BO286" s="6">
        <f>[1]Results!BR1604-[1]Results!BR1614</f>
        <v>114224.6948</v>
      </c>
      <c r="BP286" s="6">
        <f>[1]Results!BS1604-[1]Results!BS1614</f>
        <v>115253.9722</v>
      </c>
      <c r="BQ286" s="6">
        <f>[1]Results!BT1604-[1]Results!BT1614</f>
        <v>116239.22913999998</v>
      </c>
      <c r="BR286" s="6">
        <f>[1]Results!BU1604-[1]Results!BU1614</f>
        <v>117212.47365999999</v>
      </c>
      <c r="BS286" s="6">
        <f>[1]Results!BV1604-[1]Results!BV1614</f>
        <v>118187.04145999999</v>
      </c>
      <c r="BT286" s="6">
        <f>[1]Results!BW1604-[1]Results!BW1614</f>
        <v>119167.90411</v>
      </c>
      <c r="BU286" s="6">
        <f>[1]Results!BX1604-[1]Results!BX1614</f>
        <v>120156.91983999999</v>
      </c>
      <c r="BV286" s="6">
        <f>[1]Results!BY1604-[1]Results!BY1614</f>
        <v>121154.05204</v>
      </c>
      <c r="BW286" s="6">
        <f>[1]Results!BZ1604-[1]Results!BZ1614</f>
        <v>122160.03504999999</v>
      </c>
      <c r="BX286" s="6">
        <f>[1]Results!CA1604-[1]Results!CA1614</f>
        <v>123175.22972999999</v>
      </c>
      <c r="BY286" s="6">
        <f>[1]Results!CB1604-[1]Results!CB1614</f>
        <v>124199.84317000001</v>
      </c>
      <c r="BZ286" s="6">
        <f>[1]Results!CC1604-[1]Results!CC1614</f>
        <v>125234.00825999999</v>
      </c>
      <c r="CA286" s="6">
        <f>[1]Results!CD1604-[1]Results!CD1614</f>
        <v>126235.05093999999</v>
      </c>
      <c r="CB286" s="6">
        <f>[1]Results!CE1604-[1]Results!CE1614</f>
        <v>127228.0702</v>
      </c>
      <c r="CC286" s="6">
        <f>[1]Results!CF1604-[1]Results!CF1614</f>
        <v>128223.64747999999</v>
      </c>
      <c r="CD286" s="6">
        <f>[1]Results!CG1604-[1]Results!CG1614</f>
        <v>129225.85227999999</v>
      </c>
      <c r="CE286" s="6">
        <f>[1]Results!CH1604-[1]Results!CH1614</f>
        <v>130236.30279999999</v>
      </c>
      <c r="CF286" s="6">
        <f>[1]Results!CI1604-[1]Results!CI1614</f>
        <v>131253.55572</v>
      </c>
      <c r="CG286" s="6">
        <f>[1]Results!CJ1604-[1]Results!CJ1614</f>
        <v>132279.14911999999</v>
      </c>
      <c r="CH286" s="6">
        <f>[1]Results!CK1604-[1]Results!CK1614</f>
        <v>133422.12245000002</v>
      </c>
      <c r="CI286" s="6">
        <f>[1]Results!CL1604-[1]Results!CL1614</f>
        <v>134462.93563000002</v>
      </c>
      <c r="CJ286" s="6">
        <f>[1]Results!CM1604-[1]Results!CM1614</f>
        <v>134864.90833999999</v>
      </c>
    </row>
    <row r="287" spans="1:88" x14ac:dyDescent="0.3">
      <c r="B287" t="s">
        <v>24</v>
      </c>
      <c r="C287" s="6">
        <f>[1]Results!F1624</f>
        <v>3858.9156079999998</v>
      </c>
      <c r="D287" s="6">
        <f>[1]Results!G1624</f>
        <v>3944.7181650000002</v>
      </c>
      <c r="E287" s="6">
        <f>[1]Results!H1624</f>
        <v>4044.6227589999999</v>
      </c>
      <c r="F287" s="6">
        <f>[1]Results!I1624</f>
        <v>4133.1942859999999</v>
      </c>
      <c r="G287" s="6">
        <f>[1]Results!J1624</f>
        <v>4214.1506820000004</v>
      </c>
      <c r="H287" s="6">
        <f>[1]Results!K1624</f>
        <v>4290.372848</v>
      </c>
      <c r="I287" s="6">
        <f>[1]Results!L1624</f>
        <v>4357.2856730000003</v>
      </c>
      <c r="J287" s="6">
        <f>[1]Results!M1624</f>
        <v>4430.4969449999999</v>
      </c>
      <c r="K287" s="6">
        <f>[1]Results!N1624</f>
        <v>4500.881633</v>
      </c>
      <c r="L287" s="6">
        <f>[1]Results!O1624</f>
        <v>4574.813435</v>
      </c>
      <c r="M287" s="6">
        <f>[1]Results!P1624</f>
        <v>4650.1726630000003</v>
      </c>
      <c r="N287" s="6">
        <f>[1]Results!Q1624</f>
        <v>4731.0631059999996</v>
      </c>
      <c r="O287" s="6">
        <f>[1]Results!R1624</f>
        <v>4816.018435</v>
      </c>
      <c r="P287" s="6">
        <f>[1]Results!S1624</f>
        <v>4903.1653480000004</v>
      </c>
      <c r="Q287" s="6">
        <f>[1]Results!T1624</f>
        <v>4991.2912809999998</v>
      </c>
      <c r="R287" s="6">
        <f>[1]Results!U1624</f>
        <v>5079.310144</v>
      </c>
      <c r="S287" s="6">
        <f>[1]Results!V1624</f>
        <v>5169.2270580000004</v>
      </c>
      <c r="T287" s="6">
        <f>[1]Results!W1624</f>
        <v>5257.0866699999997</v>
      </c>
      <c r="U287" s="6">
        <f>[1]Results!X1624</f>
        <v>5341.9190829999998</v>
      </c>
      <c r="V287" s="6">
        <f>[1]Results!Y1624</f>
        <v>5423.8006690000002</v>
      </c>
      <c r="W287" s="6">
        <f>[1]Results!Z1624</f>
        <v>5503.1317600000002</v>
      </c>
      <c r="X287" s="6">
        <f>[1]Results!AA1624</f>
        <v>5580.876225</v>
      </c>
      <c r="Y287" s="6">
        <f>[1]Results!AB1624</f>
        <v>5657.4387180000003</v>
      </c>
      <c r="Z287" s="6">
        <f>[1]Results!AC1624</f>
        <v>5733.1102890000002</v>
      </c>
      <c r="AA287" s="6">
        <f>[1]Results!AD1624</f>
        <v>5808.3968299999997</v>
      </c>
      <c r="AB287" s="6">
        <f>[1]Results!AE1624</f>
        <v>5884.0946160000003</v>
      </c>
      <c r="AC287" s="6">
        <f>[1]Results!AF1624</f>
        <v>5961.3531929999999</v>
      </c>
      <c r="AD287" s="6">
        <f>[1]Results!AG1624</f>
        <v>6042.0746289999997</v>
      </c>
      <c r="AE287" s="6">
        <f>[1]Results!AH1624</f>
        <v>6128.3851240000004</v>
      </c>
      <c r="AF287" s="6">
        <f>[1]Results!AI1624</f>
        <v>6222.9002710000004</v>
      </c>
      <c r="AG287" s="6">
        <f>[1]Results!AJ1624</f>
        <v>6329.3274769999998</v>
      </c>
      <c r="AH287" s="6">
        <f>[1]Results!AK1624</f>
        <v>6452.9228759999996</v>
      </c>
      <c r="AI287" s="6">
        <f>[1]Results!AL1624</f>
        <v>6602.9106879999999</v>
      </c>
      <c r="AJ287" s="6">
        <f>[1]Results!AM1624</f>
        <v>6794.4667499999996</v>
      </c>
      <c r="AK287" s="6">
        <f>[1]Results!AN1624</f>
        <v>7054.9680719999997</v>
      </c>
      <c r="AL287" s="6">
        <f>[1]Results!AO1624</f>
        <v>7439.8055100000001</v>
      </c>
      <c r="AM287" s="6">
        <f>[1]Results!AP1624</f>
        <v>7679.8055210000002</v>
      </c>
      <c r="AN287" s="6">
        <f>[1]Results!AQ1624</f>
        <v>7806.5466619999997</v>
      </c>
      <c r="AO287" s="6">
        <f>[1]Results!AR1624</f>
        <v>7873.8657620000004</v>
      </c>
      <c r="AP287" s="6">
        <f>[1]Results!AS1624</f>
        <v>7906.0694370000001</v>
      </c>
      <c r="AQ287" s="6">
        <f>[1]Results!AT1624</f>
        <v>7913.6472720000002</v>
      </c>
      <c r="AR287" s="6">
        <f>[1]Results!AU1624</f>
        <v>7901.077593</v>
      </c>
      <c r="AS287" s="6">
        <f>[1]Results!AV1624</f>
        <v>7872.2054719999996</v>
      </c>
      <c r="AT287" s="6">
        <f>[1]Results!AW1624</f>
        <v>7830.1593350000003</v>
      </c>
      <c r="AU287" s="6">
        <f>[1]Results!AX1624</f>
        <v>7777.6275500000002</v>
      </c>
      <c r="AV287" s="6">
        <f>[1]Results!AY1624</f>
        <v>7716.9900070000003</v>
      </c>
      <c r="AW287" s="6">
        <f>[1]Results!AZ1624</f>
        <v>7649.3402539999997</v>
      </c>
      <c r="AX287" s="6">
        <f>[1]Results!BA1624</f>
        <v>7576.8945469999999</v>
      </c>
      <c r="AY287" s="6">
        <f>[1]Results!BB1624</f>
        <v>7501.5498319999997</v>
      </c>
      <c r="AZ287" s="6">
        <f>[1]Results!BC1624</f>
        <v>7424.8699269999997</v>
      </c>
      <c r="BA287" s="6">
        <f>[1]Results!BD1624</f>
        <v>7348.1601389999996</v>
      </c>
      <c r="BB287" s="6">
        <f>[1]Results!BE1624</f>
        <v>7268.5042970000004</v>
      </c>
      <c r="BC287" s="6">
        <f>[1]Results!BF1624</f>
        <v>7189.0024700000004</v>
      </c>
      <c r="BD287" s="6">
        <f>[1]Results!BG1624</f>
        <v>7111.5523309999999</v>
      </c>
      <c r="BE287" s="6">
        <f>[1]Results!BH1624</f>
        <v>7037.0274440000003</v>
      </c>
      <c r="BF287" s="6">
        <f>[1]Results!BI1624</f>
        <v>6965.9723940000003</v>
      </c>
      <c r="BG287" s="6">
        <f>[1]Results!BJ1624</f>
        <v>6897.593194</v>
      </c>
      <c r="BH287" s="6">
        <f>[1]Results!BK1624</f>
        <v>6832.7180950000002</v>
      </c>
      <c r="BI287" s="6">
        <f>[1]Results!BL1624</f>
        <v>6771.995492</v>
      </c>
      <c r="BJ287" s="6">
        <f>[1]Results!BM1624</f>
        <v>6715.8386069999997</v>
      </c>
      <c r="BK287" s="6">
        <f>[1]Results!BN1624</f>
        <v>6664.5161939999998</v>
      </c>
      <c r="BL287" s="6">
        <f>[1]Results!BO1624</f>
        <v>6618.2166230000003</v>
      </c>
      <c r="BM287" s="6">
        <f>[1]Results!BP1624</f>
        <v>6577.0402789999998</v>
      </c>
      <c r="BN287" s="6">
        <f>[1]Results!BQ1624</f>
        <v>6541.0341019999996</v>
      </c>
      <c r="BO287" s="6">
        <f>[1]Results!BR1624</f>
        <v>6510.2028529999998</v>
      </c>
      <c r="BP287" s="6">
        <f>[1]Results!BS1624</f>
        <v>6484.5171879999998</v>
      </c>
      <c r="BQ287" s="6">
        <f>[1]Results!BT1624</f>
        <v>6462.9025110000002</v>
      </c>
      <c r="BR287" s="6">
        <f>[1]Results!BU1624</f>
        <v>6445.6418899999999</v>
      </c>
      <c r="BS287" s="6">
        <f>[1]Results!BV1624</f>
        <v>6432.9225459999998</v>
      </c>
      <c r="BT287" s="6">
        <f>[1]Results!BW1624</f>
        <v>6424.799438</v>
      </c>
      <c r="BU287" s="6">
        <f>[1]Results!BX1624</f>
        <v>6421.2619299999997</v>
      </c>
      <c r="BV287" s="6">
        <f>[1]Results!BY1624</f>
        <v>6422.2455289999998</v>
      </c>
      <c r="BW287" s="6">
        <f>[1]Results!BZ1624</f>
        <v>6427.6905850000003</v>
      </c>
      <c r="BX287" s="6">
        <f>[1]Results!CA1624</f>
        <v>6437.5193090000002</v>
      </c>
      <c r="BY287" s="6">
        <f>[1]Results!CB1624</f>
        <v>6451.6406539999998</v>
      </c>
      <c r="BZ287" s="6">
        <f>[1]Results!CC1624</f>
        <v>6469.9551750000001</v>
      </c>
      <c r="CA287" s="6">
        <f>[1]Results!CD1624</f>
        <v>6491.623278</v>
      </c>
      <c r="CB287" s="6">
        <f>[1]Results!CE1624</f>
        <v>6516.7959540000002</v>
      </c>
      <c r="CC287" s="6">
        <f>[1]Results!CF1624</f>
        <v>6545.5653160000002</v>
      </c>
      <c r="CD287" s="6">
        <f>[1]Results!CG1624</f>
        <v>6577.9388749999998</v>
      </c>
      <c r="CE287" s="6">
        <f>[1]Results!CH1624</f>
        <v>6613.8849140000002</v>
      </c>
      <c r="CF287" s="6">
        <f>[1]Results!CI1624</f>
        <v>6653.2924039999998</v>
      </c>
      <c r="CG287" s="6">
        <f>[1]Results!CJ1624</f>
        <v>6696.1243000000004</v>
      </c>
      <c r="CH287" s="6">
        <f>[1]Results!CK1624</f>
        <v>6748.3699409999999</v>
      </c>
      <c r="CI287" s="6">
        <f>[1]Results!CL1624</f>
        <v>6804.5897349999996</v>
      </c>
      <c r="CJ287" s="6">
        <f>[1]Results!CM1624</f>
        <v>6824.6173220000001</v>
      </c>
    </row>
    <row r="288" spans="1:88" x14ac:dyDescent="0.3">
      <c r="B288" t="s">
        <v>10</v>
      </c>
      <c r="C288" s="6">
        <f>[1]Results!F1621</f>
        <v>363100.6851</v>
      </c>
      <c r="D288" s="6">
        <f>[1]Results!G1621</f>
        <v>363395.9068</v>
      </c>
      <c r="E288" s="6">
        <f>[1]Results!H1621</f>
        <v>365243.8089</v>
      </c>
      <c r="F288" s="6">
        <f>[1]Results!I1621</f>
        <v>368793.21460000001</v>
      </c>
      <c r="G288" s="6">
        <f>[1]Results!J1621</f>
        <v>373418.43280000001</v>
      </c>
      <c r="H288" s="6">
        <f>[1]Results!K1621</f>
        <v>378580.77279999998</v>
      </c>
      <c r="I288" s="6">
        <f>[1]Results!L1621</f>
        <v>383604.20490000001</v>
      </c>
      <c r="J288" s="6">
        <f>[1]Results!M1621</f>
        <v>387745.97600000002</v>
      </c>
      <c r="K288" s="6">
        <f>[1]Results!N1621</f>
        <v>391646.8199</v>
      </c>
      <c r="L288" s="6">
        <f>[1]Results!O1621</f>
        <v>396378.47360000003</v>
      </c>
      <c r="M288" s="6">
        <f>[1]Results!P1621</f>
        <v>401664.7537</v>
      </c>
      <c r="N288" s="6">
        <f>[1]Results!Q1621</f>
        <v>407319.89390000002</v>
      </c>
      <c r="O288" s="6">
        <f>[1]Results!R1621</f>
        <v>413301.24680000002</v>
      </c>
      <c r="P288" s="6">
        <f>[1]Results!S1621</f>
        <v>419597.18239999999</v>
      </c>
      <c r="Q288" s="6">
        <f>[1]Results!T1621</f>
        <v>426218.97330000001</v>
      </c>
      <c r="R288" s="6">
        <f>[1]Results!U1621</f>
        <v>433147.2758</v>
      </c>
      <c r="S288" s="6">
        <f>[1]Results!V1621</f>
        <v>440444.2647</v>
      </c>
      <c r="T288" s="6">
        <f>[1]Results!W1621</f>
        <v>448022.51659999997</v>
      </c>
      <c r="U288" s="6">
        <f>[1]Results!X1621</f>
        <v>455831.26669999998</v>
      </c>
      <c r="V288" s="6">
        <f>[1]Results!Y1621</f>
        <v>463841.9423</v>
      </c>
      <c r="W288" s="6">
        <f>[1]Results!Z1621</f>
        <v>472031.45630000002</v>
      </c>
      <c r="X288" s="6">
        <f>[1]Results!AA1621</f>
        <v>480369.78700000001</v>
      </c>
      <c r="Y288" s="6">
        <f>[1]Results!AB1621</f>
        <v>488839.5796</v>
      </c>
      <c r="Z288" s="6">
        <f>[1]Results!AC1621</f>
        <v>497432.3824</v>
      </c>
      <c r="AA288" s="6">
        <f>[1]Results!AD1621</f>
        <v>506135.75819999998</v>
      </c>
      <c r="AB288" s="6">
        <f>[1]Results!AE1621</f>
        <v>514934.05450000003</v>
      </c>
      <c r="AC288" s="6">
        <f>[1]Results!AF1621</f>
        <v>523740.02879999997</v>
      </c>
      <c r="AD288" s="6">
        <f>[1]Results!AG1621</f>
        <v>532534.02159999998</v>
      </c>
      <c r="AE288" s="6">
        <f>[1]Results!AH1621</f>
        <v>541332.41480000003</v>
      </c>
      <c r="AF288" s="6">
        <f>[1]Results!AI1621</f>
        <v>550165.6557</v>
      </c>
      <c r="AG288" s="6">
        <f>[1]Results!AJ1621</f>
        <v>559058.58380000002</v>
      </c>
      <c r="AH288" s="6">
        <f>[1]Results!AK1621</f>
        <v>567953.53579999995</v>
      </c>
      <c r="AI288" s="6">
        <f>[1]Results!AL1621</f>
        <v>576869.21710000001</v>
      </c>
      <c r="AJ288" s="6">
        <f>[1]Results!AM1621</f>
        <v>585827.17359999998</v>
      </c>
      <c r="AK288" s="6">
        <f>[1]Results!AN1621</f>
        <v>594844.49930000002</v>
      </c>
      <c r="AL288" s="6">
        <f>[1]Results!AO1621</f>
        <v>603933.9584</v>
      </c>
      <c r="AM288" s="6">
        <f>[1]Results!AP1621</f>
        <v>613228.84849999996</v>
      </c>
      <c r="AN288" s="6">
        <f>[1]Results!AQ1621</f>
        <v>622627.68669999996</v>
      </c>
      <c r="AO288" s="6">
        <f>[1]Results!AR1621</f>
        <v>632133.69559999998</v>
      </c>
      <c r="AP288" s="6">
        <f>[1]Results!AS1621</f>
        <v>641772.16429999995</v>
      </c>
      <c r="AQ288" s="6">
        <f>[1]Results!AT1621</f>
        <v>651557.77390000003</v>
      </c>
      <c r="AR288" s="6">
        <f>[1]Results!AU1621</f>
        <v>661408.92579999997</v>
      </c>
      <c r="AS288" s="6">
        <f>[1]Results!AV1621</f>
        <v>671354.91500000004</v>
      </c>
      <c r="AT288" s="6">
        <f>[1]Results!AW1621</f>
        <v>681410.51800000004</v>
      </c>
      <c r="AU288" s="6">
        <f>[1]Results!AX1621</f>
        <v>691579.9449</v>
      </c>
      <c r="AV288" s="6">
        <f>[1]Results!AY1621</f>
        <v>701863.28810000001</v>
      </c>
      <c r="AW288" s="6">
        <f>[1]Results!AZ1621</f>
        <v>712127.61289999995</v>
      </c>
      <c r="AX288" s="6">
        <f>[1]Results!BA1621</f>
        <v>722450.89919999999</v>
      </c>
      <c r="AY288" s="6">
        <f>[1]Results!BB1621</f>
        <v>732864.28989999997</v>
      </c>
      <c r="AZ288" s="6">
        <f>[1]Results!BC1621</f>
        <v>743375.67980000004</v>
      </c>
      <c r="BA288" s="6">
        <f>[1]Results!BD1621</f>
        <v>753983.91249999998</v>
      </c>
      <c r="BB288" s="6">
        <f>[1]Results!BE1621</f>
        <v>765292.83129999996</v>
      </c>
      <c r="BC288" s="6">
        <f>[1]Results!BF1621</f>
        <v>776209.02890000003</v>
      </c>
      <c r="BD288" s="6">
        <f>[1]Results!BG1621</f>
        <v>786670.14</v>
      </c>
      <c r="BE288" s="6">
        <f>[1]Results!BH1621</f>
        <v>796840.19050000003</v>
      </c>
      <c r="BF288" s="6">
        <f>[1]Results!BI1621</f>
        <v>806864.26659999997</v>
      </c>
      <c r="BG288" s="6">
        <f>[1]Results!BJ1621</f>
        <v>816681.9412</v>
      </c>
      <c r="BH288" s="6">
        <f>[1]Results!BK1621</f>
        <v>826387.26699999999</v>
      </c>
      <c r="BI288" s="6">
        <f>[1]Results!BL1621</f>
        <v>836035.72950000002</v>
      </c>
      <c r="BJ288" s="6">
        <f>[1]Results!BM1621</f>
        <v>845652.45689999999</v>
      </c>
      <c r="BK288" s="6">
        <f>[1]Results!BN1621</f>
        <v>855247.49089999998</v>
      </c>
      <c r="BL288" s="6">
        <f>[1]Results!BO1621</f>
        <v>864826.09360000002</v>
      </c>
      <c r="BM288" s="6">
        <f>[1]Results!BP1621</f>
        <v>874389.25829999999</v>
      </c>
      <c r="BN288" s="6">
        <f>[1]Results!BQ1621</f>
        <v>883937.29269999999</v>
      </c>
      <c r="BO288" s="6">
        <f>[1]Results!BR1621</f>
        <v>893470.27170000004</v>
      </c>
      <c r="BP288" s="6">
        <f>[1]Results!BS1621</f>
        <v>902988.17830000003</v>
      </c>
      <c r="BQ288" s="6">
        <f>[1]Results!BT1621</f>
        <v>912344.41870000004</v>
      </c>
      <c r="BR288" s="6">
        <f>[1]Results!BU1621</f>
        <v>921602.30579999997</v>
      </c>
      <c r="BS288" s="6">
        <f>[1]Results!BV1621</f>
        <v>930803.39260000002</v>
      </c>
      <c r="BT288" s="6">
        <f>[1]Results!BW1621</f>
        <v>939968.38959999999</v>
      </c>
      <c r="BU288" s="6">
        <f>[1]Results!BX1621</f>
        <v>949106.96629999997</v>
      </c>
      <c r="BV288" s="6">
        <f>[1]Results!BY1621</f>
        <v>958222.01509999996</v>
      </c>
      <c r="BW288" s="6">
        <f>[1]Results!BZ1621</f>
        <v>967317.98140000005</v>
      </c>
      <c r="BX288" s="6">
        <f>[1]Results!CA1621</f>
        <v>976399.37300000002</v>
      </c>
      <c r="BY288" s="6">
        <f>[1]Results!CB1621</f>
        <v>985471.09680000006</v>
      </c>
      <c r="BZ288" s="6">
        <f>[1]Results!CC1621</f>
        <v>994538.41040000005</v>
      </c>
      <c r="CA288" s="6">
        <f>[1]Results!CD1621</f>
        <v>1003493.4080000001</v>
      </c>
      <c r="CB288" s="6">
        <f>[1]Results!CE1621</f>
        <v>1012390.171</v>
      </c>
      <c r="CC288" s="6">
        <f>[1]Results!CF1621</f>
        <v>1021265.24</v>
      </c>
      <c r="CD288" s="6">
        <f>[1]Results!CG1621</f>
        <v>1030138.325</v>
      </c>
      <c r="CE288" s="6">
        <f>[1]Results!CH1621</f>
        <v>1039020.024</v>
      </c>
      <c r="CF288" s="6">
        <f>[1]Results!CI1621</f>
        <v>1047910.912</v>
      </c>
      <c r="CG288" s="6">
        <f>[1]Results!CJ1621</f>
        <v>1056818.287</v>
      </c>
      <c r="CH288" s="6">
        <f>[1]Results!CK1621</f>
        <v>1065731.578</v>
      </c>
      <c r="CI288" s="6">
        <f>[1]Results!CL1621</f>
        <v>1074606.101</v>
      </c>
      <c r="CJ288" s="6">
        <f>[1]Results!CM1621</f>
        <v>1075935.6029999999</v>
      </c>
    </row>
    <row r="289" spans="1:88" x14ac:dyDescent="0.3">
      <c r="B289" t="s">
        <v>23</v>
      </c>
      <c r="C289" s="6">
        <f>[1]Results!F1616</f>
        <v>15379.327929999999</v>
      </c>
      <c r="D289" s="6">
        <f>[1]Results!G1616</f>
        <v>15320.52476</v>
      </c>
      <c r="E289" s="6">
        <f>[1]Results!H1616</f>
        <v>15314.20342</v>
      </c>
      <c r="F289" s="6">
        <f>[1]Results!I1616</f>
        <v>15357.130810000001</v>
      </c>
      <c r="G289" s="6">
        <f>[1]Results!J1616</f>
        <v>15433.527459999999</v>
      </c>
      <c r="H289" s="6">
        <f>[1]Results!K1616</f>
        <v>15536.55883</v>
      </c>
      <c r="I289" s="6">
        <f>[1]Results!L1616</f>
        <v>15647.7834</v>
      </c>
      <c r="J289" s="6">
        <f>[1]Results!M1616</f>
        <v>15740.70678</v>
      </c>
      <c r="K289" s="6">
        <f>[1]Results!N1616</f>
        <v>15843.73011</v>
      </c>
      <c r="L289" s="6">
        <f>[1]Results!O1616</f>
        <v>16029.712509999999</v>
      </c>
      <c r="M289" s="6">
        <f>[1]Results!P1616</f>
        <v>16263.39028</v>
      </c>
      <c r="N289" s="6">
        <f>[1]Results!Q1616</f>
        <v>16514.436310000001</v>
      </c>
      <c r="O289" s="6">
        <f>[1]Results!R1616</f>
        <v>16769.158869999999</v>
      </c>
      <c r="P289" s="6">
        <f>[1]Results!S1616</f>
        <v>17023.108990000001</v>
      </c>
      <c r="Q289" s="6">
        <f>[1]Results!T1616</f>
        <v>17277.87025</v>
      </c>
      <c r="R289" s="6">
        <f>[1]Results!U1616</f>
        <v>17533.18088</v>
      </c>
      <c r="S289" s="6">
        <f>[1]Results!V1616</f>
        <v>17793.19441</v>
      </c>
      <c r="T289" s="6">
        <f>[1]Results!W1616</f>
        <v>18056.769059999999</v>
      </c>
      <c r="U289" s="6">
        <f>[1]Results!X1616</f>
        <v>18323.59978</v>
      </c>
      <c r="V289" s="6">
        <f>[1]Results!Y1616</f>
        <v>18593.47568</v>
      </c>
      <c r="W289" s="6">
        <f>[1]Results!Z1616</f>
        <v>18866.19328</v>
      </c>
      <c r="X289" s="6">
        <f>[1]Results!AA1616</f>
        <v>19141.979149999999</v>
      </c>
      <c r="Y289" s="6">
        <f>[1]Results!AB1616</f>
        <v>19421.680049999999</v>
      </c>
      <c r="Z289" s="6">
        <f>[1]Results!AC1616</f>
        <v>19705.109130000001</v>
      </c>
      <c r="AA289" s="6">
        <f>[1]Results!AD1616</f>
        <v>19991.468850000001</v>
      </c>
      <c r="AB289" s="6">
        <f>[1]Results!AE1616</f>
        <v>20279.782329999998</v>
      </c>
      <c r="AC289" s="6">
        <f>[1]Results!AF1616</f>
        <v>20568.083190000001</v>
      </c>
      <c r="AD289" s="6">
        <f>[1]Results!AG1616</f>
        <v>20862.040649999999</v>
      </c>
      <c r="AE289" s="6">
        <f>[1]Results!AH1616</f>
        <v>21164.10828</v>
      </c>
      <c r="AF289" s="6">
        <f>[1]Results!AI1616</f>
        <v>21474.638930000001</v>
      </c>
      <c r="AG289" s="6">
        <f>[1]Results!AJ1616</f>
        <v>21793.099099999999</v>
      </c>
      <c r="AH289" s="6">
        <f>[1]Results!AK1616</f>
        <v>22114.718359999999</v>
      </c>
      <c r="AI289" s="6">
        <f>[1]Results!AL1616</f>
        <v>22443.54998</v>
      </c>
      <c r="AJ289" s="6">
        <f>[1]Results!AM1616</f>
        <v>22781.250400000001</v>
      </c>
      <c r="AK289" s="6">
        <f>[1]Results!AN1616</f>
        <v>23128.016599999999</v>
      </c>
      <c r="AL289" s="6">
        <f>[1]Results!AO1616</f>
        <v>23483.389060000001</v>
      </c>
      <c r="AM289" s="6">
        <f>[1]Results!AP1616</f>
        <v>23850.527150000002</v>
      </c>
      <c r="AN289" s="6">
        <f>[1]Results!AQ1616</f>
        <v>24215.672139999999</v>
      </c>
      <c r="AO289" s="6">
        <f>[1]Results!AR1616</f>
        <v>24573.70953</v>
      </c>
      <c r="AP289" s="6">
        <f>[1]Results!AS1616</f>
        <v>24924.268680000001</v>
      </c>
      <c r="AQ289" s="6">
        <f>[1]Results!AT1616</f>
        <v>25268.745470000002</v>
      </c>
      <c r="AR289" s="6">
        <f>[1]Results!AU1616</f>
        <v>25601.807639999999</v>
      </c>
      <c r="AS289" s="6">
        <f>[1]Results!AV1616</f>
        <v>25928.895420000001</v>
      </c>
      <c r="AT289" s="6">
        <f>[1]Results!AW1616</f>
        <v>26252.947759999999</v>
      </c>
      <c r="AU289" s="6">
        <f>[1]Results!AX1616</f>
        <v>26575.643370000002</v>
      </c>
      <c r="AV289" s="6">
        <f>[1]Results!AY1616</f>
        <v>26898.085599999999</v>
      </c>
      <c r="AW289" s="6">
        <f>[1]Results!AZ1616</f>
        <v>27211.43578</v>
      </c>
      <c r="AX289" s="6">
        <f>[1]Results!BA1616</f>
        <v>27521.991259999999</v>
      </c>
      <c r="AY289" s="6">
        <f>[1]Results!BB1616</f>
        <v>27832.610390000002</v>
      </c>
      <c r="AZ289" s="6">
        <f>[1]Results!BC1616</f>
        <v>28144.58884</v>
      </c>
      <c r="BA289" s="6">
        <f>[1]Results!BD1616</f>
        <v>28458.6093</v>
      </c>
      <c r="BB289" s="6">
        <f>[1]Results!BE1616</f>
        <v>28774.854210000001</v>
      </c>
      <c r="BC289" s="6">
        <f>[1]Results!BF1616</f>
        <v>29085.238720000001</v>
      </c>
      <c r="BD289" s="6">
        <f>[1]Results!BG1616</f>
        <v>29389.847740000001</v>
      </c>
      <c r="BE289" s="6">
        <f>[1]Results!BH1616</f>
        <v>29691.24741</v>
      </c>
      <c r="BF289" s="6">
        <f>[1]Results!BI1616</f>
        <v>29991.884900000001</v>
      </c>
      <c r="BG289" s="6">
        <f>[1]Results!BJ1616</f>
        <v>30281.02331</v>
      </c>
      <c r="BH289" s="6">
        <f>[1]Results!BK1616</f>
        <v>30566.473020000001</v>
      </c>
      <c r="BI289" s="6">
        <f>[1]Results!BL1616</f>
        <v>30851.73603</v>
      </c>
      <c r="BJ289" s="6">
        <f>[1]Results!BM1616</f>
        <v>31138.32661</v>
      </c>
      <c r="BK289" s="6">
        <f>[1]Results!BN1616</f>
        <v>31426.980070000001</v>
      </c>
      <c r="BL289" s="6">
        <f>[1]Results!BO1616</f>
        <v>31718.23532</v>
      </c>
      <c r="BM289" s="6">
        <f>[1]Results!BP1616</f>
        <v>32012.31077</v>
      </c>
      <c r="BN289" s="6">
        <f>[1]Results!BQ1616</f>
        <v>32309.381020000001</v>
      </c>
      <c r="BO289" s="6">
        <f>[1]Results!BR1616</f>
        <v>32609.578720000001</v>
      </c>
      <c r="BP289" s="6">
        <f>[1]Results!BS1616</f>
        <v>32912.996469999998</v>
      </c>
      <c r="BQ289" s="6">
        <f>[1]Results!BT1616</f>
        <v>33207.848050000001</v>
      </c>
      <c r="BR289" s="6">
        <f>[1]Results!BU1616</f>
        <v>33500.832609999998</v>
      </c>
      <c r="BS289" s="6">
        <f>[1]Results!BV1616</f>
        <v>33794.861290000001</v>
      </c>
      <c r="BT289" s="6">
        <f>[1]Results!BW1616</f>
        <v>34091.11939</v>
      </c>
      <c r="BU289" s="6">
        <f>[1]Results!BX1616</f>
        <v>34390.127549999997</v>
      </c>
      <c r="BV289" s="6">
        <f>[1]Results!BY1616</f>
        <v>34691.984700000001</v>
      </c>
      <c r="BW289" s="6">
        <f>[1]Results!BZ1616</f>
        <v>34996.939339999997</v>
      </c>
      <c r="BX289" s="6">
        <f>[1]Results!CA1616</f>
        <v>35305.154580000002</v>
      </c>
      <c r="BY289" s="6">
        <f>[1]Results!CB1616</f>
        <v>35616.756179999997</v>
      </c>
      <c r="BZ289" s="6">
        <f>[1]Results!CC1616</f>
        <v>35931.849970000003</v>
      </c>
      <c r="CA289" s="6">
        <f>[1]Results!CD1616</f>
        <v>36241.405330000001</v>
      </c>
      <c r="CB289" s="6">
        <f>[1]Results!CE1616</f>
        <v>36550.6201</v>
      </c>
      <c r="CC289" s="6">
        <f>[1]Results!CF1616</f>
        <v>36861.773480000003</v>
      </c>
      <c r="CD289" s="6">
        <f>[1]Results!CG1616</f>
        <v>37175.807139999997</v>
      </c>
      <c r="CE289" s="6">
        <f>[1]Results!CH1616</f>
        <v>37493.141880000003</v>
      </c>
      <c r="CF289" s="6">
        <f>[1]Results!CI1616</f>
        <v>37813.531060000001</v>
      </c>
      <c r="CG289" s="6">
        <f>[1]Results!CJ1616</f>
        <v>38137.35037</v>
      </c>
      <c r="CH289" s="6">
        <f>[1]Results!CK1616</f>
        <v>38471.03615</v>
      </c>
      <c r="CI289" s="6">
        <f>[1]Results!CL1616</f>
        <v>38793.091419999997</v>
      </c>
      <c r="CJ289" s="6">
        <f>[1]Results!CM1616</f>
        <v>38910.914019999997</v>
      </c>
    </row>
    <row r="291" spans="1:88" x14ac:dyDescent="0.3">
      <c r="A291" s="12" t="s">
        <v>17</v>
      </c>
      <c r="B291" t="s">
        <v>80</v>
      </c>
      <c r="C291" s="6">
        <f>[1]Results!F1639</f>
        <v>466868.16960000002</v>
      </c>
      <c r="D291" s="6">
        <f>[1]Results!G1639</f>
        <v>467682.28029999998</v>
      </c>
      <c r="E291" s="6">
        <f>[1]Results!H1639</f>
        <v>470866.52610000002</v>
      </c>
      <c r="F291" s="6">
        <f>[1]Results!I1639</f>
        <v>476103.90120000002</v>
      </c>
      <c r="G291" s="6">
        <f>[1]Results!J1639</f>
        <v>482582.26049999997</v>
      </c>
      <c r="H291" s="6">
        <f>[1]Results!K1639</f>
        <v>489740.83419999998</v>
      </c>
      <c r="I291" s="6">
        <f>[1]Results!L1639</f>
        <v>496840.69520000002</v>
      </c>
      <c r="J291" s="6">
        <f>[1]Results!M1639</f>
        <v>503771.38860000001</v>
      </c>
      <c r="K291" s="6">
        <f>[1]Results!N1639</f>
        <v>510578.54519999999</v>
      </c>
      <c r="L291" s="6">
        <f>[1]Results!O1639</f>
        <v>517358.63630000001</v>
      </c>
      <c r="M291" s="6">
        <f>[1]Results!P1639</f>
        <v>524202.26030000002</v>
      </c>
      <c r="N291" s="6">
        <f>[1]Results!Q1639</f>
        <v>531069.89690000005</v>
      </c>
      <c r="O291" s="6">
        <f>[1]Results!R1639</f>
        <v>538080.54890000005</v>
      </c>
      <c r="P291" s="6">
        <f>[1]Results!S1639</f>
        <v>545313.91839999997</v>
      </c>
      <c r="Q291" s="6">
        <f>[1]Results!T1639</f>
        <v>552817.40350000001</v>
      </c>
      <c r="R291" s="6">
        <f>[1]Results!U1639</f>
        <v>560618.52370000002</v>
      </c>
      <c r="S291" s="6">
        <f>[1]Results!V1639</f>
        <v>568883.60250000004</v>
      </c>
      <c r="T291" s="6">
        <f>[1]Results!W1639</f>
        <v>577659.71499999997</v>
      </c>
      <c r="U291" s="6">
        <f>[1]Results!X1639</f>
        <v>586862.9889</v>
      </c>
      <c r="V291" s="6">
        <f>[1]Results!Y1639</f>
        <v>596371.05359999998</v>
      </c>
      <c r="W291" s="6">
        <f>[1]Results!Z1639</f>
        <v>606080.22530000005</v>
      </c>
      <c r="X291" s="6">
        <f>[1]Results!AA1639</f>
        <v>615809.16460000002</v>
      </c>
      <c r="Y291" s="6">
        <f>[1]Results!AB1639</f>
        <v>625577.54240000003</v>
      </c>
      <c r="Z291" s="6">
        <f>[1]Results!AC1639</f>
        <v>635401.45310000004</v>
      </c>
      <c r="AA291" s="6">
        <f>[1]Results!AD1639</f>
        <v>645287.56519999995</v>
      </c>
      <c r="AB291" s="6">
        <f>[1]Results!AE1639</f>
        <v>655239.62379999994</v>
      </c>
      <c r="AC291" s="6">
        <f>[1]Results!AF1639</f>
        <v>665139.96719999996</v>
      </c>
      <c r="AD291" s="6">
        <f>[1]Results!AG1639</f>
        <v>675055.98320000002</v>
      </c>
      <c r="AE291" s="6">
        <f>[1]Results!AH1639</f>
        <v>685032.0074</v>
      </c>
      <c r="AF291" s="6">
        <f>[1]Results!AI1639</f>
        <v>695101.7352</v>
      </c>
      <c r="AG291" s="6">
        <f>[1]Results!AJ1639</f>
        <v>705289.31530000002</v>
      </c>
      <c r="AH291" s="6">
        <f>[1]Results!AK1639</f>
        <v>715476.02489999996</v>
      </c>
      <c r="AI291" s="6">
        <f>[1]Results!AL1639</f>
        <v>725738.82050000003</v>
      </c>
      <c r="AJ291" s="6">
        <f>[1]Results!AM1639</f>
        <v>736121.09820000001</v>
      </c>
      <c r="AK291" s="6">
        <f>[1]Results!AN1639</f>
        <v>746642.20700000005</v>
      </c>
      <c r="AL291" s="6">
        <f>[1]Results!AO1639</f>
        <v>757308.62450000003</v>
      </c>
      <c r="AM291" s="6">
        <f>[1]Results!AP1639</f>
        <v>768086.8027</v>
      </c>
      <c r="AN291" s="6">
        <f>[1]Results!AQ1639</f>
        <v>778964.74</v>
      </c>
      <c r="AO291" s="6">
        <f>[1]Results!AR1639</f>
        <v>789978.71589999995</v>
      </c>
      <c r="AP291" s="6">
        <f>[1]Results!AS1639</f>
        <v>801156.22160000005</v>
      </c>
      <c r="AQ291" s="6">
        <f>[1]Results!AT1639</f>
        <v>812504.13780000003</v>
      </c>
      <c r="AR291" s="6">
        <f>[1]Results!AU1639</f>
        <v>823865.74919999996</v>
      </c>
      <c r="AS291" s="6">
        <f>[1]Results!AV1639</f>
        <v>835297.97530000005</v>
      </c>
      <c r="AT291" s="6">
        <f>[1]Results!AW1639</f>
        <v>846824.28060000006</v>
      </c>
      <c r="AU291" s="6">
        <f>[1]Results!AX1639</f>
        <v>858448.66460000002</v>
      </c>
      <c r="AV291" s="6">
        <f>[1]Results!AY1639</f>
        <v>870167.68759999995</v>
      </c>
      <c r="AW291" s="6">
        <f>[1]Results!AZ1639</f>
        <v>881775.13659999997</v>
      </c>
      <c r="AX291" s="6">
        <f>[1]Results!BA1639</f>
        <v>893377.98880000005</v>
      </c>
      <c r="AY291" s="6">
        <f>[1]Results!BB1639</f>
        <v>905022.45620000002</v>
      </c>
      <c r="AZ291" s="6">
        <f>[1]Results!BC1639</f>
        <v>916723.57250000001</v>
      </c>
      <c r="BA291" s="6">
        <f>[1]Results!BD1639</f>
        <v>928484.00749999995</v>
      </c>
      <c r="BB291" s="6">
        <f>[1]Results!BE1639</f>
        <v>940519.63760000002</v>
      </c>
      <c r="BC291" s="6">
        <f>[1]Results!BF1639</f>
        <v>952207.2476</v>
      </c>
      <c r="BD291" s="6">
        <f>[1]Results!BG1639</f>
        <v>963520.34259999997</v>
      </c>
      <c r="BE291" s="6">
        <f>[1]Results!BH1639</f>
        <v>974576.6642</v>
      </c>
      <c r="BF291" s="6">
        <f>[1]Results!BI1639</f>
        <v>985482.70160000003</v>
      </c>
      <c r="BG291" s="6">
        <f>[1]Results!BJ1639</f>
        <v>996057.48640000005</v>
      </c>
      <c r="BH291" s="6">
        <f>[1]Results!BK1639</f>
        <v>1006446.722</v>
      </c>
      <c r="BI291" s="6">
        <f>[1]Results!BL1639</f>
        <v>1016732.056</v>
      </c>
      <c r="BJ291" s="6">
        <f>[1]Results!BM1639</f>
        <v>1026952.62</v>
      </c>
      <c r="BK291" s="6">
        <f>[1]Results!BN1639</f>
        <v>1037127.35</v>
      </c>
      <c r="BL291" s="6">
        <f>[1]Results!BO1639</f>
        <v>1047266.097</v>
      </c>
      <c r="BM291" s="6">
        <f>[1]Results!BP1639</f>
        <v>1057374.4950000001</v>
      </c>
      <c r="BN291" s="6">
        <f>[1]Results!BQ1639</f>
        <v>1067455.933</v>
      </c>
      <c r="BO291" s="6">
        <f>[1]Results!BR1639</f>
        <v>1077512.4129999999</v>
      </c>
      <c r="BP291" s="6">
        <f>[1]Results!BS1639</f>
        <v>1087545.1059999999</v>
      </c>
      <c r="BQ291" s="6">
        <f>[1]Results!BT1639</f>
        <v>1097319.733</v>
      </c>
      <c r="BR291" s="6">
        <f>[1]Results!BU1639</f>
        <v>1106951.5360000001</v>
      </c>
      <c r="BS291" s="6">
        <f>[1]Results!BV1639</f>
        <v>1116505.0619999999</v>
      </c>
      <c r="BT291" s="6">
        <f>[1]Results!BW1639</f>
        <v>1126010.5460000001</v>
      </c>
      <c r="BU291" s="6">
        <f>[1]Results!BX1639</f>
        <v>1135482.2679999999</v>
      </c>
      <c r="BV291" s="6">
        <f>[1]Results!BY1639</f>
        <v>1144928.105</v>
      </c>
      <c r="BW291" s="6">
        <f>[1]Results!BZ1639</f>
        <v>1154354.02</v>
      </c>
      <c r="BX291" s="6">
        <f>[1]Results!CA1639</f>
        <v>1163765.855</v>
      </c>
      <c r="BY291" s="6">
        <f>[1]Results!CB1639</f>
        <v>1173169.7660000001</v>
      </c>
      <c r="BZ291" s="6">
        <f>[1]Results!CC1639</f>
        <v>1182572.1159999999</v>
      </c>
      <c r="CA291" s="6">
        <f>[1]Results!CD1639</f>
        <v>1191801.733</v>
      </c>
      <c r="CB291" s="6">
        <f>[1]Results!CE1639</f>
        <v>1200951.635</v>
      </c>
      <c r="CC291" s="6">
        <f>[1]Results!CF1639</f>
        <v>1210075.3049999999</v>
      </c>
      <c r="CD291" s="6">
        <f>[1]Results!CG1639</f>
        <v>1219199.3540000001</v>
      </c>
      <c r="CE291" s="6">
        <f>[1]Results!CH1639</f>
        <v>1228337.615</v>
      </c>
      <c r="CF291" s="6">
        <f>[1]Results!CI1639</f>
        <v>1237498.53</v>
      </c>
      <c r="CG291" s="6">
        <f>[1]Results!CJ1639</f>
        <v>1246688.692</v>
      </c>
      <c r="CH291" s="6">
        <f>[1]Results!CK1639</f>
        <v>1255914.318</v>
      </c>
      <c r="CI291" s="6">
        <f>[1]Results!CL1639</f>
        <v>1265181.7</v>
      </c>
      <c r="CJ291" s="6">
        <f>[1]Results!CM1639</f>
        <v>1274497.209</v>
      </c>
    </row>
    <row r="292" spans="1:88" x14ac:dyDescent="0.3">
      <c r="A292" t="s">
        <v>26</v>
      </c>
      <c r="B292" t="s">
        <v>7</v>
      </c>
      <c r="C292" s="6">
        <f>[1]Results!F1640</f>
        <v>12048.30378</v>
      </c>
      <c r="D292" s="6">
        <f>[1]Results!G1640</f>
        <v>12003.17822</v>
      </c>
      <c r="E292" s="6">
        <f>[1]Results!H1640</f>
        <v>11983.95376</v>
      </c>
      <c r="F292" s="6">
        <f>[1]Results!I1640</f>
        <v>12031.49879</v>
      </c>
      <c r="G292" s="6">
        <f>[1]Results!J1640</f>
        <v>12139.17657</v>
      </c>
      <c r="H292" s="6">
        <f>[1]Results!K1640</f>
        <v>12296.58863</v>
      </c>
      <c r="I292" s="6">
        <f>[1]Results!L1640</f>
        <v>12488.85176</v>
      </c>
      <c r="J292" s="6">
        <f>[1]Results!M1640</f>
        <v>12696.143760000001</v>
      </c>
      <c r="K292" s="6">
        <f>[1]Results!N1640</f>
        <v>12903.073130000001</v>
      </c>
      <c r="L292" s="6">
        <f>[1]Results!O1640</f>
        <v>13095.77245</v>
      </c>
      <c r="M292" s="6">
        <f>[1]Results!P1640</f>
        <v>13265.134620000001</v>
      </c>
      <c r="N292" s="6">
        <f>[1]Results!Q1640</f>
        <v>13403.98717</v>
      </c>
      <c r="O292" s="6">
        <f>[1]Results!R1640</f>
        <v>13514.97992</v>
      </c>
      <c r="P292" s="6">
        <f>[1]Results!S1640</f>
        <v>13603.49007</v>
      </c>
      <c r="Q292" s="6">
        <f>[1]Results!T1640</f>
        <v>13676.352279999999</v>
      </c>
      <c r="R292" s="6">
        <f>[1]Results!U1640</f>
        <v>13740.68924</v>
      </c>
      <c r="S292" s="6">
        <f>[1]Results!V1640</f>
        <v>13794.36175</v>
      </c>
      <c r="T292" s="6">
        <f>[1]Results!W1640</f>
        <v>13843.60547</v>
      </c>
      <c r="U292" s="6">
        <f>[1]Results!X1640</f>
        <v>13892.271699999999</v>
      </c>
      <c r="V292" s="6">
        <f>[1]Results!Y1640</f>
        <v>13942.331459999999</v>
      </c>
      <c r="W292" s="6">
        <f>[1]Results!Z1640</f>
        <v>13994.344709999999</v>
      </c>
      <c r="X292" s="6">
        <f>[1]Results!AA1640</f>
        <v>14044.448200000001</v>
      </c>
      <c r="Y292" s="6">
        <f>[1]Results!AB1640</f>
        <v>14093.36024</v>
      </c>
      <c r="Z292" s="6">
        <f>[1]Results!AC1640</f>
        <v>14140.630230000001</v>
      </c>
      <c r="AA292" s="6">
        <f>[1]Results!AD1640</f>
        <v>14185.2916</v>
      </c>
      <c r="AB292" s="6">
        <f>[1]Results!AE1640</f>
        <v>14226.42942</v>
      </c>
      <c r="AC292" s="6">
        <f>[1]Results!AF1640</f>
        <v>14259.831679999999</v>
      </c>
      <c r="AD292" s="6">
        <f>[1]Results!AG1640</f>
        <v>14287.354079999999</v>
      </c>
      <c r="AE292" s="6">
        <f>[1]Results!AH1640</f>
        <v>14310.38552</v>
      </c>
      <c r="AF292" s="6">
        <f>[1]Results!AI1640</f>
        <v>14330.29997</v>
      </c>
      <c r="AG292" s="6">
        <f>[1]Results!AJ1640</f>
        <v>14348.42252</v>
      </c>
      <c r="AH292" s="6">
        <f>[1]Results!AK1640</f>
        <v>14362.00741</v>
      </c>
      <c r="AI292" s="6">
        <f>[1]Results!AL1640</f>
        <v>14374.241889999999</v>
      </c>
      <c r="AJ292" s="6">
        <f>[1]Results!AM1640</f>
        <v>14386.997300000001</v>
      </c>
      <c r="AK292" s="6">
        <f>[1]Results!AN1640</f>
        <v>14401.32799</v>
      </c>
      <c r="AL292" s="6">
        <f>[1]Results!AO1640</f>
        <v>14417.75513</v>
      </c>
      <c r="AM292" s="6">
        <f>[1]Results!AP1640</f>
        <v>14429.913989999999</v>
      </c>
      <c r="AN292" s="6">
        <f>[1]Results!AQ1640</f>
        <v>14439.912609999999</v>
      </c>
      <c r="AO292" s="6">
        <f>[1]Results!AR1640</f>
        <v>14449.106089999999</v>
      </c>
      <c r="AP292" s="6">
        <f>[1]Results!AS1640</f>
        <v>14458.27534</v>
      </c>
      <c r="AQ292" s="6">
        <f>[1]Results!AT1640</f>
        <v>14467.821470000001</v>
      </c>
      <c r="AR292" s="6">
        <f>[1]Results!AU1640</f>
        <v>14473.868899999999</v>
      </c>
      <c r="AS292" s="6">
        <f>[1]Results!AV1640</f>
        <v>14478.77304</v>
      </c>
      <c r="AT292" s="6">
        <f>[1]Results!AW1640</f>
        <v>14483.709339999999</v>
      </c>
      <c r="AU292" s="6">
        <f>[1]Results!AX1640</f>
        <v>14489.27054</v>
      </c>
      <c r="AV292" s="6">
        <f>[1]Results!AY1640</f>
        <v>14495.76874</v>
      </c>
      <c r="AW292" s="6">
        <f>[1]Results!AZ1640</f>
        <v>14498.482410000001</v>
      </c>
      <c r="AX292" s="6">
        <f>[1]Results!BA1640</f>
        <v>14500.42606</v>
      </c>
      <c r="AY292" s="6">
        <f>[1]Results!BB1640</f>
        <v>14503.08491</v>
      </c>
      <c r="AZ292" s="6">
        <f>[1]Results!BC1640</f>
        <v>14507.185799999999</v>
      </c>
      <c r="BA292" s="6">
        <f>[1]Results!BD1640</f>
        <v>14513.07504</v>
      </c>
      <c r="BB292" s="6">
        <f>[1]Results!BE1640</f>
        <v>14514.451590000001</v>
      </c>
      <c r="BC292" s="6">
        <f>[1]Results!BF1640</f>
        <v>14511.38442</v>
      </c>
      <c r="BD292" s="6">
        <f>[1]Results!BG1640</f>
        <v>14504.968929999999</v>
      </c>
      <c r="BE292" s="6">
        <f>[1]Results!BH1640</f>
        <v>14496.243490000001</v>
      </c>
      <c r="BF292" s="6">
        <f>[1]Results!BI1640</f>
        <v>14486.0488</v>
      </c>
      <c r="BG292" s="6">
        <f>[1]Results!BJ1640</f>
        <v>14468.888489999999</v>
      </c>
      <c r="BH292" s="6">
        <f>[1]Results!BK1640</f>
        <v>14448.875899999999</v>
      </c>
      <c r="BI292" s="6">
        <f>[1]Results!BL1640</f>
        <v>14428.250169999999</v>
      </c>
      <c r="BJ292" s="6">
        <f>[1]Results!BM1640</f>
        <v>14408.287969999999</v>
      </c>
      <c r="BK292" s="6">
        <f>[1]Results!BN1640</f>
        <v>14389.75237</v>
      </c>
      <c r="BL292" s="6">
        <f>[1]Results!BO1640</f>
        <v>14373.06918</v>
      </c>
      <c r="BM292" s="6">
        <f>[1]Results!BP1640</f>
        <v>14358.41381</v>
      </c>
      <c r="BN292" s="6">
        <f>[1]Results!BQ1640</f>
        <v>14345.77074</v>
      </c>
      <c r="BO292" s="6">
        <f>[1]Results!BR1640</f>
        <v>14334.98611</v>
      </c>
      <c r="BP292" s="6">
        <f>[1]Results!BS1640</f>
        <v>14325.818359999999</v>
      </c>
      <c r="BQ292" s="6">
        <f>[1]Results!BT1640</f>
        <v>14312.54831</v>
      </c>
      <c r="BR292" s="6">
        <f>[1]Results!BU1640</f>
        <v>14298.13839</v>
      </c>
      <c r="BS292" s="6">
        <f>[1]Results!BV1640</f>
        <v>14283.94472</v>
      </c>
      <c r="BT292" s="6">
        <f>[1]Results!BW1640</f>
        <v>14270.57188</v>
      </c>
      <c r="BU292" s="6">
        <f>[1]Results!BX1640</f>
        <v>14258.297060000001</v>
      </c>
      <c r="BV292" s="6">
        <f>[1]Results!BY1640</f>
        <v>14247.238530000001</v>
      </c>
      <c r="BW292" s="6">
        <f>[1]Results!BZ1640</f>
        <v>14237.43087</v>
      </c>
      <c r="BX292" s="6">
        <f>[1]Results!CA1640</f>
        <v>14228.86224</v>
      </c>
      <c r="BY292" s="6">
        <f>[1]Results!CB1640</f>
        <v>14221.494199999999</v>
      </c>
      <c r="BZ292" s="6">
        <f>[1]Results!CC1640</f>
        <v>14215.27331</v>
      </c>
      <c r="CA292" s="6">
        <f>[1]Results!CD1640</f>
        <v>14206.23388</v>
      </c>
      <c r="CB292" s="6">
        <f>[1]Results!CE1640</f>
        <v>14196.654119999999</v>
      </c>
      <c r="CC292" s="6">
        <f>[1]Results!CF1640</f>
        <v>14187.61139</v>
      </c>
      <c r="CD292" s="6">
        <f>[1]Results!CG1640</f>
        <v>14179.60268</v>
      </c>
      <c r="CE292" s="6">
        <f>[1]Results!CH1640</f>
        <v>14172.85288</v>
      </c>
      <c r="CF292" s="6">
        <f>[1]Results!CI1640</f>
        <v>14167.43979</v>
      </c>
      <c r="CG292" s="6">
        <f>[1]Results!CJ1640</f>
        <v>14163.3542</v>
      </c>
      <c r="CH292" s="6">
        <f>[1]Results!CK1640</f>
        <v>14160.534680000001</v>
      </c>
      <c r="CI292" s="6">
        <f>[1]Results!CL1640</f>
        <v>14158.89063</v>
      </c>
      <c r="CJ292" s="6">
        <f>[1]Results!CM1640</f>
        <v>14158.31878</v>
      </c>
    </row>
    <row r="293" spans="1:88" x14ac:dyDescent="0.3">
      <c r="B293" t="s">
        <v>96</v>
      </c>
      <c r="C293" s="6">
        <f>[1]Results!F1653</f>
        <v>7467.996212</v>
      </c>
      <c r="D293" s="6">
        <f>[1]Results!G1653</f>
        <v>7827.2237990000003</v>
      </c>
      <c r="E293" s="6">
        <f>[1]Results!H1653</f>
        <v>8293.4968700000009</v>
      </c>
      <c r="F293" s="6">
        <f>[1]Results!I1653</f>
        <v>8660.1286110000001</v>
      </c>
      <c r="G293" s="6">
        <f>[1]Results!J1653</f>
        <v>8902.9009889999998</v>
      </c>
      <c r="H293" s="6">
        <f>[1]Results!K1653</f>
        <v>9064.8083320000005</v>
      </c>
      <c r="I293" s="6">
        <f>[1]Results!L1653</f>
        <v>9183.2627250000005</v>
      </c>
      <c r="J293" s="6">
        <f>[1]Results!M1653</f>
        <v>9283.0425610000002</v>
      </c>
      <c r="K293" s="6">
        <f>[1]Results!N1653</f>
        <v>9377.5080539999999</v>
      </c>
      <c r="L293" s="6">
        <f>[1]Results!O1653</f>
        <v>9473.3247250000004</v>
      </c>
      <c r="M293" s="6">
        <f>[1]Results!P1653</f>
        <v>9573.9682290000001</v>
      </c>
      <c r="N293" s="6">
        <f>[1]Results!Q1653</f>
        <v>9680.6182399999998</v>
      </c>
      <c r="O293" s="6">
        <f>[1]Results!R1653</f>
        <v>9794.7241279999998</v>
      </c>
      <c r="P293" s="6">
        <f>[1]Results!S1653</f>
        <v>9917.0722339999993</v>
      </c>
      <c r="Q293" s="6">
        <f>[1]Results!T1653</f>
        <v>10047.65568</v>
      </c>
      <c r="R293" s="6">
        <f>[1]Results!U1653</f>
        <v>10186.147779999999</v>
      </c>
      <c r="S293" s="6">
        <f>[1]Results!V1653</f>
        <v>10334.05795</v>
      </c>
      <c r="T293" s="6">
        <f>[1]Results!W1653</f>
        <v>10489.506719999999</v>
      </c>
      <c r="U293" s="6">
        <f>[1]Results!X1653</f>
        <v>10649.795529999999</v>
      </c>
      <c r="V293" s="6">
        <f>[1]Results!Y1653</f>
        <v>10812.33664</v>
      </c>
      <c r="W293" s="6">
        <f>[1]Results!Z1653</f>
        <v>10975.354160000001</v>
      </c>
      <c r="X293" s="6">
        <f>[1]Results!AA1653</f>
        <v>11136.958280000001</v>
      </c>
      <c r="Y293" s="6">
        <f>[1]Results!AB1653</f>
        <v>11296.711569999999</v>
      </c>
      <c r="Z293" s="6">
        <f>[1]Results!AC1653</f>
        <v>11454.25216</v>
      </c>
      <c r="AA293" s="6">
        <f>[1]Results!AD1653</f>
        <v>11609.089480000001</v>
      </c>
      <c r="AB293" s="6">
        <f>[1]Results!AE1653</f>
        <v>11761.201429999999</v>
      </c>
      <c r="AC293" s="6">
        <f>[1]Results!AF1653</f>
        <v>11909.777480000001</v>
      </c>
      <c r="AD293" s="6">
        <f>[1]Results!AG1653</f>
        <v>12054.973599999999</v>
      </c>
      <c r="AE293" s="6">
        <f>[1]Results!AH1653</f>
        <v>12197.83966</v>
      </c>
      <c r="AF293" s="6">
        <f>[1]Results!AI1653</f>
        <v>12340.01871</v>
      </c>
      <c r="AG293" s="6">
        <f>[1]Results!AJ1653</f>
        <v>12483.53586</v>
      </c>
      <c r="AH293" s="6">
        <f>[1]Results!AK1653</f>
        <v>12628.939350000001</v>
      </c>
      <c r="AI293" s="6">
        <f>[1]Results!AL1653</f>
        <v>12777.331190000001</v>
      </c>
      <c r="AJ293" s="6">
        <f>[1]Results!AM1653</f>
        <v>12929.525509999999</v>
      </c>
      <c r="AK293" s="6">
        <f>[1]Results!AN1653</f>
        <v>13085.98595</v>
      </c>
      <c r="AL293" s="6">
        <f>[1]Results!AO1653</f>
        <v>13246.97647</v>
      </c>
      <c r="AM293" s="6">
        <f>[1]Results!AP1653</f>
        <v>13391.89659</v>
      </c>
      <c r="AN293" s="6">
        <f>[1]Results!AQ1653</f>
        <v>13548.51001</v>
      </c>
      <c r="AO293" s="6">
        <f>[1]Results!AR1653</f>
        <v>13718.634980000001</v>
      </c>
      <c r="AP293" s="6">
        <f>[1]Results!AS1653</f>
        <v>13898.553900000001</v>
      </c>
      <c r="AQ293" s="6">
        <f>[1]Results!AT1653</f>
        <v>14085.198560000001</v>
      </c>
      <c r="AR293" s="6">
        <f>[1]Results!AU1653</f>
        <v>14275.325800000001</v>
      </c>
      <c r="AS293" s="6">
        <f>[1]Results!AV1653</f>
        <v>14467.8156</v>
      </c>
      <c r="AT293" s="6">
        <f>[1]Results!AW1653</f>
        <v>14662.617319999999</v>
      </c>
      <c r="AU293" s="6">
        <f>[1]Results!AX1653</f>
        <v>14859.736080000001</v>
      </c>
      <c r="AV293" s="6">
        <f>[1]Results!AY1653</f>
        <v>15059.07488</v>
      </c>
      <c r="AW293" s="6">
        <f>[1]Results!AZ1653</f>
        <v>15264.088820000001</v>
      </c>
      <c r="AX293" s="6">
        <f>[1]Results!BA1653</f>
        <v>15468.39133</v>
      </c>
      <c r="AY293" s="6">
        <f>[1]Results!BB1653</f>
        <v>15671.686159999999</v>
      </c>
      <c r="AZ293" s="6">
        <f>[1]Results!BC1653</f>
        <v>15874.746230000001</v>
      </c>
      <c r="BA293" s="6">
        <f>[1]Results!BD1653</f>
        <v>16078.117910000001</v>
      </c>
      <c r="BB293" s="6">
        <f>[1]Results!BE1653</f>
        <v>16068.62521</v>
      </c>
      <c r="BC293" s="6">
        <f>[1]Results!BF1653</f>
        <v>16117.040580000001</v>
      </c>
      <c r="BD293" s="6">
        <f>[1]Results!BG1653</f>
        <v>16228.603730000001</v>
      </c>
      <c r="BE293" s="6">
        <f>[1]Results!BH1653</f>
        <v>16375.51561</v>
      </c>
      <c r="BF293" s="6">
        <f>[1]Results!BI1653</f>
        <v>16538.701659999999</v>
      </c>
      <c r="BG293" s="6">
        <f>[1]Results!BJ1653</f>
        <v>16704.345000000001</v>
      </c>
      <c r="BH293" s="6">
        <f>[1]Results!BK1653</f>
        <v>16869.909830000001</v>
      </c>
      <c r="BI293" s="6">
        <f>[1]Results!BL1653</f>
        <v>17034.278859999999</v>
      </c>
      <c r="BJ293" s="6">
        <f>[1]Results!BM1653</f>
        <v>17197.04046</v>
      </c>
      <c r="BK293" s="6">
        <f>[1]Results!BN1653</f>
        <v>17358.129089999999</v>
      </c>
      <c r="BL293" s="6">
        <f>[1]Results!BO1653</f>
        <v>17517.623940000001</v>
      </c>
      <c r="BM293" s="6">
        <f>[1]Results!BP1653</f>
        <v>17675.64861</v>
      </c>
      <c r="BN293" s="6">
        <f>[1]Results!BQ1653</f>
        <v>17832.325339999999</v>
      </c>
      <c r="BO293" s="6">
        <f>[1]Results!BR1653</f>
        <v>17987.757959999999</v>
      </c>
      <c r="BP293" s="6">
        <f>[1]Results!BS1653</f>
        <v>18142.030460000002</v>
      </c>
      <c r="BQ293" s="6">
        <f>[1]Results!BT1653</f>
        <v>18293.055110000001</v>
      </c>
      <c r="BR293" s="6">
        <f>[1]Results!BU1653</f>
        <v>18441.150010000001</v>
      </c>
      <c r="BS293" s="6">
        <f>[1]Results!BV1653</f>
        <v>18587.030019999998</v>
      </c>
      <c r="BT293" s="6">
        <f>[1]Results!BW1653</f>
        <v>18731.216680000001</v>
      </c>
      <c r="BU293" s="6">
        <f>[1]Results!BX1653</f>
        <v>18874.02017</v>
      </c>
      <c r="BV293" s="6">
        <f>[1]Results!BY1653</f>
        <v>19015.630229999999</v>
      </c>
      <c r="BW293" s="6">
        <f>[1]Results!BZ1653</f>
        <v>19156.190719999999</v>
      </c>
      <c r="BX293" s="6">
        <f>[1]Results!CA1653</f>
        <v>19295.839779999998</v>
      </c>
      <c r="BY293" s="6">
        <f>[1]Results!CB1653</f>
        <v>19434.724440000002</v>
      </c>
      <c r="BZ293" s="6">
        <f>[1]Results!CC1653</f>
        <v>19573.001749999999</v>
      </c>
      <c r="CA293" s="6">
        <f>[1]Results!CD1653</f>
        <v>19709.222030000001</v>
      </c>
      <c r="CB293" s="6">
        <f>[1]Results!CE1653</f>
        <v>19843.744930000001</v>
      </c>
      <c r="CC293" s="6">
        <f>[1]Results!CF1653</f>
        <v>19977.217949999998</v>
      </c>
      <c r="CD293" s="6">
        <f>[1]Results!CG1653</f>
        <v>20110.13163</v>
      </c>
      <c r="CE293" s="6">
        <f>[1]Results!CH1653</f>
        <v>20242.80688</v>
      </c>
      <c r="CF293" s="6">
        <f>[1]Results!CI1653</f>
        <v>20375.464550000001</v>
      </c>
      <c r="CG293" s="6">
        <f>[1]Results!CJ1653</f>
        <v>20508.28297</v>
      </c>
      <c r="CH293" s="6">
        <f>[1]Results!CK1653</f>
        <v>20641.429609999999</v>
      </c>
      <c r="CI293" s="6">
        <f>[1]Results!CL1653</f>
        <v>20775.073469999999</v>
      </c>
      <c r="CJ293" s="6">
        <f>[1]Results!CM1653</f>
        <v>20909.387180000002</v>
      </c>
    </row>
    <row r="294" spans="1:88" x14ac:dyDescent="0.3">
      <c r="B294" t="s">
        <v>11</v>
      </c>
      <c r="C294" s="6">
        <f>[1]Results!F1668</f>
        <v>6665.9819049999996</v>
      </c>
      <c r="D294" s="6">
        <f>[1]Results!G1668</f>
        <v>6687.8161769999997</v>
      </c>
      <c r="E294" s="6">
        <f>[1]Results!H1668</f>
        <v>6716.1754149999997</v>
      </c>
      <c r="F294" s="6">
        <f>[1]Results!I1668</f>
        <v>6753.4794330000004</v>
      </c>
      <c r="G294" s="6">
        <f>[1]Results!J1668</f>
        <v>6792.0910809999996</v>
      </c>
      <c r="H294" s="6">
        <f>[1]Results!K1668</f>
        <v>6835.0400790000003</v>
      </c>
      <c r="I294" s="6">
        <f>[1]Results!L1668</f>
        <v>6886.3503270000001</v>
      </c>
      <c r="J294" s="6">
        <f>[1]Results!M1668</f>
        <v>6945.0122080000001</v>
      </c>
      <c r="K294" s="6">
        <f>[1]Results!N1668</f>
        <v>7010.677565</v>
      </c>
      <c r="L294" s="6">
        <f>[1]Results!O1668</f>
        <v>7081.9300160000003</v>
      </c>
      <c r="M294" s="6">
        <f>[1]Results!P1668</f>
        <v>7158.2409479999997</v>
      </c>
      <c r="N294" s="6">
        <f>[1]Results!Q1668</f>
        <v>7238.2723169999999</v>
      </c>
      <c r="O294" s="6">
        <f>[1]Results!R1668</f>
        <v>7323.5633369999996</v>
      </c>
      <c r="P294" s="6">
        <f>[1]Results!S1668</f>
        <v>7415.7314340000003</v>
      </c>
      <c r="Q294" s="6">
        <f>[1]Results!T1668</f>
        <v>7516.4413549999999</v>
      </c>
      <c r="R294" s="6">
        <f>[1]Results!U1668</f>
        <v>7627.2070620000004</v>
      </c>
      <c r="S294" s="6">
        <f>[1]Results!V1668</f>
        <v>7744.6673890000002</v>
      </c>
      <c r="T294" s="6">
        <f>[1]Results!W1668</f>
        <v>7871.5053829999997</v>
      </c>
      <c r="U294" s="6">
        <f>[1]Results!X1668</f>
        <v>8009.2011769999999</v>
      </c>
      <c r="V294" s="6">
        <f>[1]Results!Y1668</f>
        <v>8157.6424209999996</v>
      </c>
      <c r="W294" s="6">
        <f>[1]Results!Z1668</f>
        <v>8315.7521390000002</v>
      </c>
      <c r="X294" s="6">
        <f>[1]Results!AA1668</f>
        <v>8480.5917399999998</v>
      </c>
      <c r="Y294" s="6">
        <f>[1]Results!AB1668</f>
        <v>8651.3813239999999</v>
      </c>
      <c r="Z294" s="6">
        <f>[1]Results!AC1668</f>
        <v>8827.2703299999994</v>
      </c>
      <c r="AA294" s="6">
        <f>[1]Results!AD1668</f>
        <v>9007.5685529999992</v>
      </c>
      <c r="AB294" s="6">
        <f>[1]Results!AE1668</f>
        <v>9191.718965</v>
      </c>
      <c r="AC294" s="6">
        <f>[1]Results!AF1668</f>
        <v>9377.6486069999992</v>
      </c>
      <c r="AD294" s="6">
        <f>[1]Results!AG1668</f>
        <v>9565.5403239999996</v>
      </c>
      <c r="AE294" s="6">
        <f>[1]Results!AH1668</f>
        <v>9755.2447979999997</v>
      </c>
      <c r="AF294" s="6">
        <f>[1]Results!AI1668</f>
        <v>9946.265539</v>
      </c>
      <c r="AG294" s="6">
        <f>[1]Results!AJ1668</f>
        <v>10138.00085</v>
      </c>
      <c r="AH294" s="6">
        <f>[1]Results!AK1668</f>
        <v>10328.058069999999</v>
      </c>
      <c r="AI294" s="6">
        <f>[1]Results!AL1668</f>
        <v>10516.618039999999</v>
      </c>
      <c r="AJ294" s="6">
        <f>[1]Results!AM1668</f>
        <v>10703.558010000001</v>
      </c>
      <c r="AK294" s="6">
        <f>[1]Results!AN1668</f>
        <v>10888.57856</v>
      </c>
      <c r="AL294" s="6">
        <f>[1]Results!AO1668</f>
        <v>11071.32166</v>
      </c>
      <c r="AM294" s="6">
        <f>[1]Results!AP1668</f>
        <v>11252.468570000001</v>
      </c>
      <c r="AN294" s="6">
        <f>[1]Results!AQ1668</f>
        <v>11431.80768</v>
      </c>
      <c r="AO294" s="6">
        <f>[1]Results!AR1668</f>
        <v>11608.843440000001</v>
      </c>
      <c r="AP294" s="6">
        <f>[1]Results!AS1668</f>
        <v>11783.12177</v>
      </c>
      <c r="AQ294" s="6">
        <f>[1]Results!AT1668</f>
        <v>11954.283450000001</v>
      </c>
      <c r="AR294" s="6">
        <f>[1]Results!AU1668</f>
        <v>12120.05091</v>
      </c>
      <c r="AS294" s="6">
        <f>[1]Results!AV1668</f>
        <v>12281.03657</v>
      </c>
      <c r="AT294" s="6">
        <f>[1]Results!AW1668</f>
        <v>12437.544879999999</v>
      </c>
      <c r="AU294" s="6">
        <f>[1]Results!AX1668</f>
        <v>12589.71254</v>
      </c>
      <c r="AV294" s="6">
        <f>[1]Results!AY1668</f>
        <v>12737.64133</v>
      </c>
      <c r="AW294" s="6">
        <f>[1]Results!AZ1668</f>
        <v>12878.93471</v>
      </c>
      <c r="AX294" s="6">
        <f>[1]Results!BA1668</f>
        <v>13014.83376</v>
      </c>
      <c r="AY294" s="6">
        <f>[1]Results!BB1668</f>
        <v>13146.07907</v>
      </c>
      <c r="AZ294" s="6">
        <f>[1]Results!BC1668</f>
        <v>13273.14349</v>
      </c>
      <c r="BA294" s="6">
        <f>[1]Results!BD1668</f>
        <v>13396.4035</v>
      </c>
      <c r="BB294" s="6">
        <f>[1]Results!BE1668</f>
        <v>13512.73834</v>
      </c>
      <c r="BC294" s="6">
        <f>[1]Results!BF1668</f>
        <v>13623.29593</v>
      </c>
      <c r="BD294" s="6">
        <f>[1]Results!BG1668</f>
        <v>13728.93669</v>
      </c>
      <c r="BE294" s="6">
        <f>[1]Results!BH1668</f>
        <v>13830.19275</v>
      </c>
      <c r="BF294" s="6">
        <f>[1]Results!BI1668</f>
        <v>13927.56918</v>
      </c>
      <c r="BG294" s="6">
        <f>[1]Results!BJ1668</f>
        <v>14018.255520000001</v>
      </c>
      <c r="BH294" s="6">
        <f>[1]Results!BK1668</f>
        <v>14104.14553</v>
      </c>
      <c r="BI294" s="6">
        <f>[1]Results!BL1668</f>
        <v>14186.412350000001</v>
      </c>
      <c r="BJ294" s="6">
        <f>[1]Results!BM1668</f>
        <v>14265.77572</v>
      </c>
      <c r="BK294" s="6">
        <f>[1]Results!BN1668</f>
        <v>14342.75317</v>
      </c>
      <c r="BL294" s="6">
        <f>[1]Results!BO1668</f>
        <v>14417.75856</v>
      </c>
      <c r="BM294" s="6">
        <f>[1]Results!BP1668</f>
        <v>14491.138919999999</v>
      </c>
      <c r="BN294" s="6">
        <f>[1]Results!BQ1668</f>
        <v>14563.19101</v>
      </c>
      <c r="BO294" s="6">
        <f>[1]Results!BR1668</f>
        <v>14634.170840000001</v>
      </c>
      <c r="BP294" s="6">
        <f>[1]Results!BS1668</f>
        <v>14704.30035</v>
      </c>
      <c r="BQ294" s="6">
        <f>[1]Results!BT1668</f>
        <v>14770.69946</v>
      </c>
      <c r="BR294" s="6">
        <f>[1]Results!BU1668</f>
        <v>14834.899090000001</v>
      </c>
      <c r="BS294" s="6">
        <f>[1]Results!BV1668</f>
        <v>14897.78765</v>
      </c>
      <c r="BT294" s="6">
        <f>[1]Results!BW1668</f>
        <v>14959.87724</v>
      </c>
      <c r="BU294" s="6">
        <f>[1]Results!BX1668</f>
        <v>15021.526610000001</v>
      </c>
      <c r="BV294" s="6">
        <f>[1]Results!BY1668</f>
        <v>15083.01751</v>
      </c>
      <c r="BW294" s="6">
        <f>[1]Results!BZ1668</f>
        <v>15144.578680000001</v>
      </c>
      <c r="BX294" s="6">
        <f>[1]Results!CA1668</f>
        <v>15206.40194</v>
      </c>
      <c r="BY294" s="6">
        <f>[1]Results!CB1668</f>
        <v>15268.651459999999</v>
      </c>
      <c r="BZ294" s="6">
        <f>[1]Results!CC1668</f>
        <v>15331.470450000001</v>
      </c>
      <c r="CA294" s="6">
        <f>[1]Results!CD1668</f>
        <v>15392.69241</v>
      </c>
      <c r="CB294" s="6">
        <f>[1]Results!CE1668</f>
        <v>15453.457560000001</v>
      </c>
      <c r="CC294" s="6">
        <f>[1]Results!CF1668</f>
        <v>15514.42325</v>
      </c>
      <c r="CD294" s="6">
        <f>[1]Results!CG1668</f>
        <v>15575.963309999999</v>
      </c>
      <c r="CE294" s="6">
        <f>[1]Results!CH1668</f>
        <v>15638.33445</v>
      </c>
      <c r="CF294" s="6">
        <f>[1]Results!CI1668</f>
        <v>15701.734049999999</v>
      </c>
      <c r="CG294" s="6">
        <f>[1]Results!CJ1668</f>
        <v>15766.31936</v>
      </c>
      <c r="CH294" s="6">
        <f>[1]Results!CK1668</f>
        <v>15832.21694</v>
      </c>
      <c r="CI294" s="6">
        <f>[1]Results!CL1668</f>
        <v>15899.53002</v>
      </c>
      <c r="CJ294" s="6">
        <f>[1]Results!CM1668</f>
        <v>15968.34439</v>
      </c>
    </row>
    <row r="295" spans="1:88" x14ac:dyDescent="0.3">
      <c r="B295" t="s">
        <v>8</v>
      </c>
      <c r="C295" s="6">
        <f>[1]Results!F1643-[1]Results!F1653</f>
        <v>58346.959058000008</v>
      </c>
      <c r="D295" s="6">
        <f>[1]Results!G1643-[1]Results!G1653</f>
        <v>58225.411171</v>
      </c>
      <c r="E295" s="6">
        <f>[1]Results!H1643-[1]Results!H1653</f>
        <v>58533.457169999994</v>
      </c>
      <c r="F295" s="6">
        <f>[1]Results!I1643-[1]Results!I1653</f>
        <v>59058.446539000004</v>
      </c>
      <c r="G295" s="6">
        <f>[1]Results!J1643-[1]Results!J1653</f>
        <v>59696.330961</v>
      </c>
      <c r="H295" s="6">
        <f>[1]Results!K1643-[1]Results!K1653</f>
        <v>60412.374857999996</v>
      </c>
      <c r="I295" s="6">
        <f>[1]Results!L1643-[1]Results!L1653</f>
        <v>61134.535725000002</v>
      </c>
      <c r="J295" s="6">
        <f>[1]Results!M1643-[1]Results!M1653</f>
        <v>61871.053718999996</v>
      </c>
      <c r="K295" s="6">
        <f>[1]Results!N1643-[1]Results!N1653</f>
        <v>62629.751106000003</v>
      </c>
      <c r="L295" s="6">
        <f>[1]Results!O1643-[1]Results!O1653</f>
        <v>63412.641604999997</v>
      </c>
      <c r="M295" s="6">
        <f>[1]Results!P1643-[1]Results!P1653</f>
        <v>64218.395421000001</v>
      </c>
      <c r="N295" s="6">
        <f>[1]Results!Q1643-[1]Results!Q1653</f>
        <v>65012.325129999997</v>
      </c>
      <c r="O295" s="6">
        <f>[1]Results!R1643-[1]Results!R1653</f>
        <v>65806.306111999991</v>
      </c>
      <c r="P295" s="6">
        <f>[1]Results!S1643-[1]Results!S1653</f>
        <v>66603.853146000009</v>
      </c>
      <c r="Q295" s="6">
        <f>[1]Results!T1643-[1]Results!T1653</f>
        <v>67407.012340000001</v>
      </c>
      <c r="R295" s="6">
        <f>[1]Results!U1643-[1]Results!U1653</f>
        <v>68218.752730000007</v>
      </c>
      <c r="S295" s="6">
        <f>[1]Results!V1643-[1]Results!V1653</f>
        <v>69037.152829999992</v>
      </c>
      <c r="T295" s="6">
        <f>[1]Results!W1643-[1]Results!W1653</f>
        <v>69877.973169999997</v>
      </c>
      <c r="U295" s="6">
        <f>[1]Results!X1643-[1]Results!X1653</f>
        <v>70739.98887999999</v>
      </c>
      <c r="V295" s="6">
        <f>[1]Results!Y1643-[1]Results!Y1653</f>
        <v>71619.16234000001</v>
      </c>
      <c r="W295" s="6">
        <f>[1]Results!Z1643-[1]Results!Z1653</f>
        <v>72513.658230000001</v>
      </c>
      <c r="X295" s="6">
        <f>[1]Results!AA1643-[1]Results!AA1653</f>
        <v>73394.546329999997</v>
      </c>
      <c r="Y295" s="6">
        <f>[1]Results!AB1643-[1]Results!AB1653</f>
        <v>74281.129270000005</v>
      </c>
      <c r="Z295" s="6">
        <f>[1]Results!AC1643-[1]Results!AC1653</f>
        <v>75183.510689999996</v>
      </c>
      <c r="AA295" s="6">
        <f>[1]Results!AD1643-[1]Results!AD1653</f>
        <v>76107.91290000001</v>
      </c>
      <c r="AB295" s="6">
        <f>[1]Results!AE1643-[1]Results!AE1653</f>
        <v>77058.701050000003</v>
      </c>
      <c r="AC295" s="6">
        <f>[1]Results!AF1643-[1]Results!AF1653</f>
        <v>78007.727639999997</v>
      </c>
      <c r="AD295" s="6">
        <f>[1]Results!AG1643-[1]Results!AG1653</f>
        <v>78975.221640000003</v>
      </c>
      <c r="AE295" s="6">
        <f>[1]Results!AH1643-[1]Results!AH1653</f>
        <v>79970.240040000004</v>
      </c>
      <c r="AF295" s="6">
        <f>[1]Results!AI1643-[1]Results!AI1653</f>
        <v>80995.537469999996</v>
      </c>
      <c r="AG295" s="6">
        <f>[1]Results!AJ1643-[1]Results!AJ1653</f>
        <v>82051.307520000002</v>
      </c>
      <c r="AH295" s="6">
        <f>[1]Results!AK1643-[1]Results!AK1653</f>
        <v>83101.729890000002</v>
      </c>
      <c r="AI295" s="6">
        <f>[1]Results!AL1643-[1]Results!AL1653</f>
        <v>84165.352740000002</v>
      </c>
      <c r="AJ295" s="6">
        <f>[1]Results!AM1643-[1]Results!AM1653</f>
        <v>85248.766579999996</v>
      </c>
      <c r="AK295" s="6">
        <f>[1]Results!AN1643-[1]Results!AN1653</f>
        <v>86353.072969999994</v>
      </c>
      <c r="AL295" s="6">
        <f>[1]Results!AO1643-[1]Results!AO1653</f>
        <v>87477.243130000003</v>
      </c>
      <c r="AM295" s="6">
        <f>[1]Results!AP1643-[1]Results!AP1653</f>
        <v>88601.32561</v>
      </c>
      <c r="AN295" s="6">
        <f>[1]Results!AQ1643-[1]Results!AQ1653</f>
        <v>89744.967690000005</v>
      </c>
      <c r="AO295" s="6">
        <f>[1]Results!AR1643-[1]Results!AR1653</f>
        <v>90910.846019999997</v>
      </c>
      <c r="AP295" s="6">
        <f>[1]Results!AS1643-[1]Results!AS1653</f>
        <v>92095.865300000005</v>
      </c>
      <c r="AQ295" s="6">
        <f>[1]Results!AT1643-[1]Results!AT1653</f>
        <v>93296.309039999993</v>
      </c>
      <c r="AR295" s="6">
        <f>[1]Results!AU1643-[1]Results!AU1653</f>
        <v>94471.021899999992</v>
      </c>
      <c r="AS295" s="6">
        <f>[1]Results!AV1643-[1]Results!AV1653</f>
        <v>95639.7739</v>
      </c>
      <c r="AT295" s="6">
        <f>[1]Results!AW1643-[1]Results!AW1653</f>
        <v>96810.505179999993</v>
      </c>
      <c r="AU295" s="6">
        <f>[1]Results!AX1643-[1]Results!AX1653</f>
        <v>97986.051619999998</v>
      </c>
      <c r="AV295" s="6">
        <f>[1]Results!AY1643-[1]Results!AY1653</f>
        <v>99167.536919999999</v>
      </c>
      <c r="AW295" s="6">
        <f>[1]Results!AZ1643-[1]Results!AZ1653</f>
        <v>100308.12247999999</v>
      </c>
      <c r="AX295" s="6">
        <f>[1]Results!BA1643-[1]Results!BA1653</f>
        <v>101435.70217</v>
      </c>
      <c r="AY295" s="6">
        <f>[1]Results!BB1643-[1]Results!BB1653</f>
        <v>102562.46004000001</v>
      </c>
      <c r="AZ295" s="6">
        <f>[1]Results!BC1643-[1]Results!BC1653</f>
        <v>103693.65917</v>
      </c>
      <c r="BA295" s="6">
        <f>[1]Results!BD1643-[1]Results!BD1653</f>
        <v>104831.83089</v>
      </c>
      <c r="BB295" s="6">
        <f>[1]Results!BE1643-[1]Results!BE1653</f>
        <v>105904.81409</v>
      </c>
      <c r="BC295" s="6">
        <f>[1]Results!BF1643-[1]Results!BF1653</f>
        <v>106976.95561999999</v>
      </c>
      <c r="BD295" s="6">
        <f>[1]Results!BG1643-[1]Results!BG1653</f>
        <v>108062.22916999999</v>
      </c>
      <c r="BE295" s="6">
        <f>[1]Results!BH1643-[1]Results!BH1653</f>
        <v>109157.85868999999</v>
      </c>
      <c r="BF295" s="6">
        <f>[1]Results!BI1643-[1]Results!BI1653</f>
        <v>110260.84374000001</v>
      </c>
      <c r="BG295" s="6">
        <f>[1]Results!BJ1643-[1]Results!BJ1653</f>
        <v>111306.2873</v>
      </c>
      <c r="BH295" s="6">
        <f>[1]Results!BK1643-[1]Results!BK1653</f>
        <v>112331.30826999999</v>
      </c>
      <c r="BI295" s="6">
        <f>[1]Results!BL1643-[1]Results!BL1653</f>
        <v>113351.97234000001</v>
      </c>
      <c r="BJ295" s="6">
        <f>[1]Results!BM1643-[1]Results!BM1653</f>
        <v>114374.85203999998</v>
      </c>
      <c r="BK295" s="6">
        <f>[1]Results!BN1643-[1]Results!BN1653</f>
        <v>115402.97221000001</v>
      </c>
      <c r="BL295" s="6">
        <f>[1]Results!BO1643-[1]Results!BO1653</f>
        <v>116437.94645999999</v>
      </c>
      <c r="BM295" s="6">
        <f>[1]Results!BP1643-[1]Results!BP1653</f>
        <v>117480.72179000001</v>
      </c>
      <c r="BN295" s="6">
        <f>[1]Results!BQ1643-[1]Results!BQ1653</f>
        <v>118531.83606000002</v>
      </c>
      <c r="BO295" s="6">
        <f>[1]Results!BR1643-[1]Results!BR1653</f>
        <v>119591.51864000001</v>
      </c>
      <c r="BP295" s="6">
        <f>[1]Results!BS1643-[1]Results!BS1653</f>
        <v>120659.75534</v>
      </c>
      <c r="BQ295" s="6">
        <f>[1]Results!BT1643-[1]Results!BT1653</f>
        <v>121676.53399000001</v>
      </c>
      <c r="BR295" s="6">
        <f>[1]Results!BU1643-[1]Results!BU1653</f>
        <v>122676.80448999999</v>
      </c>
      <c r="BS295" s="6">
        <f>[1]Results!BV1643-[1]Results!BV1653</f>
        <v>123675.09977999999</v>
      </c>
      <c r="BT295" s="6">
        <f>[1]Results!BW1643-[1]Results!BW1653</f>
        <v>124676.84752</v>
      </c>
      <c r="BU295" s="6">
        <f>[1]Results!BX1643-[1]Results!BX1653</f>
        <v>125684.11613000001</v>
      </c>
      <c r="BV295" s="6">
        <f>[1]Results!BY1643-[1]Results!BY1653</f>
        <v>126697.75237000002</v>
      </c>
      <c r="BW295" s="6">
        <f>[1]Results!BZ1643-[1]Results!BZ1653</f>
        <v>127718.17667999999</v>
      </c>
      <c r="BX295" s="6">
        <f>[1]Results!CA1643-[1]Results!CA1653</f>
        <v>128745.66731999999</v>
      </c>
      <c r="BY295" s="6">
        <f>[1]Results!CB1643-[1]Results!CB1653</f>
        <v>129780.44546</v>
      </c>
      <c r="BZ295" s="6">
        <f>[1]Results!CC1643-[1]Results!CC1653</f>
        <v>130822.68935</v>
      </c>
      <c r="CA295" s="6">
        <f>[1]Results!CD1643-[1]Results!CD1653</f>
        <v>131827.10796999998</v>
      </c>
      <c r="CB295" s="6">
        <f>[1]Results!CE1643-[1]Results!CE1653</f>
        <v>132820.65837000002</v>
      </c>
      <c r="CC295" s="6">
        <f>[1]Results!CF1643-[1]Results!CF1653</f>
        <v>133814.67295000001</v>
      </c>
      <c r="CD295" s="6">
        <f>[1]Results!CG1643-[1]Results!CG1653</f>
        <v>134813.50157000002</v>
      </c>
      <c r="CE295" s="6">
        <f>[1]Results!CH1643-[1]Results!CH1653</f>
        <v>135818.88992000002</v>
      </c>
      <c r="CF295" s="6">
        <f>[1]Results!CI1643-[1]Results!CI1653</f>
        <v>136831.60775</v>
      </c>
      <c r="CG295" s="6">
        <f>[1]Results!CJ1643-[1]Results!CJ1653</f>
        <v>137852.05973000001</v>
      </c>
      <c r="CH295" s="6">
        <f>[1]Results!CK1643-[1]Results!CK1653</f>
        <v>138880.51109000001</v>
      </c>
      <c r="CI295" s="6">
        <f>[1]Results!CL1643-[1]Results!CL1653</f>
        <v>139917.16493</v>
      </c>
      <c r="CJ295" s="6">
        <f>[1]Results!CM1643-[1]Results!CM1653</f>
        <v>140962.18472000002</v>
      </c>
    </row>
    <row r="296" spans="1:88" x14ac:dyDescent="0.3">
      <c r="B296" t="s">
        <v>24</v>
      </c>
      <c r="C296" s="6">
        <f>[1]Results!F1663</f>
        <v>3858.9156079999998</v>
      </c>
      <c r="D296" s="6">
        <f>[1]Results!G1663</f>
        <v>3948.3717569999999</v>
      </c>
      <c r="E296" s="6">
        <f>[1]Results!H1663</f>
        <v>4054.1741830000001</v>
      </c>
      <c r="F296" s="6">
        <f>[1]Results!I1663</f>
        <v>4149.9593340000001</v>
      </c>
      <c r="G296" s="6">
        <f>[1]Results!J1663</f>
        <v>4238.9445690000002</v>
      </c>
      <c r="H296" s="6">
        <f>[1]Results!K1663</f>
        <v>4323.7684730000001</v>
      </c>
      <c r="I296" s="6">
        <f>[1]Results!L1663</f>
        <v>4399.9359910000003</v>
      </c>
      <c r="J296" s="6">
        <f>[1]Results!M1663</f>
        <v>4466.4233089999998</v>
      </c>
      <c r="K296" s="6">
        <f>[1]Results!N1663</f>
        <v>4522.1154509999997</v>
      </c>
      <c r="L296" s="6">
        <f>[1]Results!O1663</f>
        <v>4567.5590169999996</v>
      </c>
      <c r="M296" s="6">
        <f>[1]Results!P1663</f>
        <v>4603.9333479999996</v>
      </c>
      <c r="N296" s="6">
        <f>[1]Results!Q1663</f>
        <v>4631.2863790000001</v>
      </c>
      <c r="O296" s="6">
        <f>[1]Results!R1663</f>
        <v>4651.1131050000004</v>
      </c>
      <c r="P296" s="6">
        <f>[1]Results!S1663</f>
        <v>4664.5405309999996</v>
      </c>
      <c r="Q296" s="6">
        <f>[1]Results!T1663</f>
        <v>4672.526089</v>
      </c>
      <c r="R296" s="6">
        <f>[1]Results!U1663</f>
        <v>4675.9590710000002</v>
      </c>
      <c r="S296" s="6">
        <f>[1]Results!V1663</f>
        <v>4673.6329180000002</v>
      </c>
      <c r="T296" s="6">
        <f>[1]Results!W1663</f>
        <v>4672.0815210000001</v>
      </c>
      <c r="U296" s="6">
        <f>[1]Results!X1663</f>
        <v>4673.7076870000001</v>
      </c>
      <c r="V296" s="6">
        <f>[1]Results!Y1663</f>
        <v>4678.76404</v>
      </c>
      <c r="W296" s="6">
        <f>[1]Results!Z1663</f>
        <v>4686.8101479999996</v>
      </c>
      <c r="X296" s="6">
        <f>[1]Results!AA1663</f>
        <v>4696.7375869999996</v>
      </c>
      <c r="Y296" s="6">
        <f>[1]Results!AB1663</f>
        <v>4708.1906490000001</v>
      </c>
      <c r="Z296" s="6">
        <f>[1]Results!AC1663</f>
        <v>4720.8853239999999</v>
      </c>
      <c r="AA296" s="6">
        <f>[1]Results!AD1663</f>
        <v>4734.5837250000004</v>
      </c>
      <c r="AB296" s="6">
        <f>[1]Results!AE1663</f>
        <v>4749.1294829999997</v>
      </c>
      <c r="AC296" s="6">
        <f>[1]Results!AF1663</f>
        <v>4763.8723579999996</v>
      </c>
      <c r="AD296" s="6">
        <f>[1]Results!AG1663</f>
        <v>4778.9003030000003</v>
      </c>
      <c r="AE296" s="6">
        <f>[1]Results!AH1663</f>
        <v>4794.2560709999998</v>
      </c>
      <c r="AF296" s="6">
        <f>[1]Results!AI1663</f>
        <v>4809.8749600000001</v>
      </c>
      <c r="AG296" s="6">
        <f>[1]Results!AJ1663</f>
        <v>4825.6695600000003</v>
      </c>
      <c r="AH296" s="6">
        <f>[1]Results!AK1663</f>
        <v>4840.9714469999999</v>
      </c>
      <c r="AI296" s="6">
        <f>[1]Results!AL1663</f>
        <v>4855.9341039999999</v>
      </c>
      <c r="AJ296" s="6">
        <f>[1]Results!AM1663</f>
        <v>4870.6908990000002</v>
      </c>
      <c r="AK296" s="6">
        <f>[1]Results!AN1663</f>
        <v>4885.3326230000002</v>
      </c>
      <c r="AL296" s="6">
        <f>[1]Results!AO1663</f>
        <v>4899.9376089999996</v>
      </c>
      <c r="AM296" s="6">
        <f>[1]Results!AP1663</f>
        <v>4925.4832749999996</v>
      </c>
      <c r="AN296" s="6">
        <f>[1]Results!AQ1663</f>
        <v>4956.6685010000001</v>
      </c>
      <c r="AO296" s="6">
        <f>[1]Results!AR1663</f>
        <v>4991.5627169999998</v>
      </c>
      <c r="AP296" s="6">
        <f>[1]Results!AS1663</f>
        <v>5029.4010920000001</v>
      </c>
      <c r="AQ296" s="6">
        <f>[1]Results!AT1663</f>
        <v>5069.8010750000003</v>
      </c>
      <c r="AR296" s="6">
        <f>[1]Results!AU1663</f>
        <v>5111.9029870000004</v>
      </c>
      <c r="AS296" s="6">
        <f>[1]Results!AV1663</f>
        <v>5155.7617120000004</v>
      </c>
      <c r="AT296" s="6">
        <f>[1]Results!AW1663</f>
        <v>5201.4255899999998</v>
      </c>
      <c r="AU296" s="6">
        <f>[1]Results!AX1663</f>
        <v>5248.9075999999995</v>
      </c>
      <c r="AV296" s="6">
        <f>[1]Results!AY1663</f>
        <v>5298.2169190000004</v>
      </c>
      <c r="AW296" s="6">
        <f>[1]Results!AZ1663</f>
        <v>5348.6146419999995</v>
      </c>
      <c r="AX296" s="6">
        <f>[1]Results!BA1663</f>
        <v>5400.3599679999998</v>
      </c>
      <c r="AY296" s="6">
        <f>[1]Results!BB1663</f>
        <v>5453.6528829999997</v>
      </c>
      <c r="AZ296" s="6">
        <f>[1]Results!BC1663</f>
        <v>5508.6233320000001</v>
      </c>
      <c r="BA296" s="6">
        <f>[1]Results!BD1663</f>
        <v>5565.3693240000002</v>
      </c>
      <c r="BB296" s="6">
        <f>[1]Results!BE1663</f>
        <v>5621.7400349999998</v>
      </c>
      <c r="BC296" s="6">
        <f>[1]Results!BF1663</f>
        <v>5678.8417710000003</v>
      </c>
      <c r="BD296" s="6">
        <f>[1]Results!BG1663</f>
        <v>5737.2661509999998</v>
      </c>
      <c r="BE296" s="6">
        <f>[1]Results!BH1663</f>
        <v>5797.1699099999996</v>
      </c>
      <c r="BF296" s="6">
        <f>[1]Results!BI1663</f>
        <v>5858.6257830000004</v>
      </c>
      <c r="BG296" s="6">
        <f>[1]Results!BJ1663</f>
        <v>5920.6703070000003</v>
      </c>
      <c r="BH296" s="6">
        <f>[1]Results!BK1663</f>
        <v>5983.7108669999998</v>
      </c>
      <c r="BI296" s="6">
        <f>[1]Results!BL1663</f>
        <v>6048.0640899999999</v>
      </c>
      <c r="BJ296" s="6">
        <f>[1]Results!BM1663</f>
        <v>6113.9186810000001</v>
      </c>
      <c r="BK296" s="6">
        <f>[1]Results!BN1663</f>
        <v>6181.3994510000002</v>
      </c>
      <c r="BL296" s="6">
        <f>[1]Results!BO1663</f>
        <v>6250.5978960000002</v>
      </c>
      <c r="BM296" s="6">
        <f>[1]Results!BP1663</f>
        <v>6321.5836250000002</v>
      </c>
      <c r="BN296" s="6">
        <f>[1]Results!BQ1663</f>
        <v>6394.4092860000001</v>
      </c>
      <c r="BO296" s="6">
        <f>[1]Results!BR1663</f>
        <v>6469.1135519999998</v>
      </c>
      <c r="BP296" s="6">
        <f>[1]Results!BS1663</f>
        <v>6545.723497</v>
      </c>
      <c r="BQ296" s="6">
        <f>[1]Results!BT1663</f>
        <v>6623.2798590000002</v>
      </c>
      <c r="BR296" s="6">
        <f>[1]Results!BU1663</f>
        <v>6702.102922</v>
      </c>
      <c r="BS296" s="6">
        <f>[1]Results!BV1663</f>
        <v>6782.4310589999995</v>
      </c>
      <c r="BT296" s="6">
        <f>[1]Results!BW1663</f>
        <v>6864.397406</v>
      </c>
      <c r="BU296" s="6">
        <f>[1]Results!BX1663</f>
        <v>6948.0888009999999</v>
      </c>
      <c r="BV296" s="6">
        <f>[1]Results!BY1663</f>
        <v>7033.5706799999998</v>
      </c>
      <c r="BW296" s="6">
        <f>[1]Results!BZ1663</f>
        <v>7120.8949599999996</v>
      </c>
      <c r="BX296" s="6">
        <f>[1]Results!CA1663</f>
        <v>7210.103642</v>
      </c>
      <c r="BY296" s="6">
        <f>[1]Results!CB1663</f>
        <v>7301.2314530000003</v>
      </c>
      <c r="BZ296" s="6">
        <f>[1]Results!CC1663</f>
        <v>7394.3081439999996</v>
      </c>
      <c r="CA296" s="6">
        <f>[1]Results!CD1663</f>
        <v>7488.6133980000004</v>
      </c>
      <c r="CB296" s="6">
        <f>[1]Results!CE1663</f>
        <v>7584.4128579999997</v>
      </c>
      <c r="CC296" s="6">
        <f>[1]Results!CF1663</f>
        <v>7681.9105490000002</v>
      </c>
      <c r="CD296" s="6">
        <f>[1]Results!CG1663</f>
        <v>7781.2310559999996</v>
      </c>
      <c r="CE296" s="6">
        <f>[1]Results!CH1663</f>
        <v>7882.4642739999999</v>
      </c>
      <c r="CF296" s="6">
        <f>[1]Results!CI1663</f>
        <v>7985.6841619999996</v>
      </c>
      <c r="CG296" s="6">
        <f>[1]Results!CJ1663</f>
        <v>8090.9546639999999</v>
      </c>
      <c r="CH296" s="6">
        <f>[1]Results!CK1663</f>
        <v>8198.3323020000007</v>
      </c>
      <c r="CI296" s="6">
        <f>[1]Results!CL1663</f>
        <v>8307.8683020000008</v>
      </c>
      <c r="CJ296" s="6">
        <f>[1]Results!CM1663</f>
        <v>8419.6105690000004</v>
      </c>
    </row>
    <row r="297" spans="1:88" x14ac:dyDescent="0.3">
      <c r="B297" t="s">
        <v>10</v>
      </c>
      <c r="C297" s="6">
        <f>[1]Results!F1660</f>
        <v>363100.6851</v>
      </c>
      <c r="D297" s="6">
        <f>[1]Results!G1660</f>
        <v>363650.80949999997</v>
      </c>
      <c r="E297" s="6">
        <f>[1]Results!H1660</f>
        <v>365924.2562</v>
      </c>
      <c r="F297" s="6">
        <f>[1]Results!I1660</f>
        <v>370013.8824</v>
      </c>
      <c r="G297" s="6">
        <f>[1]Results!J1660</f>
        <v>375264.41470000002</v>
      </c>
      <c r="H297" s="6">
        <f>[1]Results!K1660</f>
        <v>381119.22519999999</v>
      </c>
      <c r="I297" s="6">
        <f>[1]Results!L1660</f>
        <v>386907.01309999998</v>
      </c>
      <c r="J297" s="6">
        <f>[1]Results!M1660</f>
        <v>392510.3713</v>
      </c>
      <c r="K297" s="6">
        <f>[1]Results!N1660</f>
        <v>397970.99489999999</v>
      </c>
      <c r="L297" s="6">
        <f>[1]Results!O1660</f>
        <v>403391.77309999999</v>
      </c>
      <c r="M297" s="6">
        <f>[1]Results!P1660</f>
        <v>408869.45909999998</v>
      </c>
      <c r="N297" s="6">
        <f>[1]Results!Q1660</f>
        <v>414412.19439999998</v>
      </c>
      <c r="O297" s="6">
        <f>[1]Results!R1660</f>
        <v>420117.12819999998</v>
      </c>
      <c r="P297" s="6">
        <f>[1]Results!S1660</f>
        <v>426050.42479999998</v>
      </c>
      <c r="Q297" s="6">
        <f>[1]Results!T1660</f>
        <v>432247.46779999998</v>
      </c>
      <c r="R297" s="6">
        <f>[1]Results!U1660</f>
        <v>438723.16899999999</v>
      </c>
      <c r="S297" s="6">
        <f>[1]Results!V1660</f>
        <v>445651.07260000001</v>
      </c>
      <c r="T297" s="6">
        <f>[1]Results!W1660</f>
        <v>453043.90730000002</v>
      </c>
      <c r="U297" s="6">
        <f>[1]Results!X1660</f>
        <v>460813.81280000001</v>
      </c>
      <c r="V297" s="6">
        <f>[1]Results!Y1660</f>
        <v>468844.55940000003</v>
      </c>
      <c r="W297" s="6">
        <f>[1]Results!Z1660</f>
        <v>477038.68910000002</v>
      </c>
      <c r="X297" s="6">
        <f>[1]Results!AA1660</f>
        <v>485260.16639999999</v>
      </c>
      <c r="Y297" s="6">
        <f>[1]Results!AB1660</f>
        <v>493507.6482</v>
      </c>
      <c r="Z297" s="6">
        <f>[1]Results!AC1660</f>
        <v>501787.72710000002</v>
      </c>
      <c r="AA297" s="6">
        <f>[1]Results!AD1660</f>
        <v>510102.36940000003</v>
      </c>
      <c r="AB297" s="6">
        <f>[1]Results!AE1660</f>
        <v>518451.946</v>
      </c>
      <c r="AC297" s="6">
        <f>[1]Results!AF1660</f>
        <v>526759.97450000001</v>
      </c>
      <c r="AD297" s="6">
        <f>[1]Results!AG1660</f>
        <v>535067.69160000002</v>
      </c>
      <c r="AE297" s="6">
        <f>[1]Results!AH1660</f>
        <v>543406.30310000002</v>
      </c>
      <c r="AF297" s="6">
        <f>[1]Results!AI1660</f>
        <v>551803.62959999999</v>
      </c>
      <c r="AG297" s="6">
        <f>[1]Results!AJ1660</f>
        <v>560280.81680000003</v>
      </c>
      <c r="AH297" s="6">
        <f>[1]Results!AK1660</f>
        <v>568766.80889999995</v>
      </c>
      <c r="AI297" s="6">
        <f>[1]Results!AL1660</f>
        <v>577312.07519999996</v>
      </c>
      <c r="AJ297" s="6">
        <f>[1]Results!AM1660</f>
        <v>585949.46790000005</v>
      </c>
      <c r="AK297" s="6">
        <f>[1]Results!AN1660</f>
        <v>594695.66680000001</v>
      </c>
      <c r="AL297" s="6">
        <f>[1]Results!AO1660</f>
        <v>603557.82709999999</v>
      </c>
      <c r="AM297" s="6">
        <f>[1]Results!AP1660</f>
        <v>612540.11069999996</v>
      </c>
      <c r="AN297" s="6">
        <f>[1]Results!AQ1660</f>
        <v>621584.1422</v>
      </c>
      <c r="AO297" s="6">
        <f>[1]Results!AR1660</f>
        <v>630722.05079999997</v>
      </c>
      <c r="AP297" s="6">
        <f>[1]Results!AS1660</f>
        <v>639988.62890000001</v>
      </c>
      <c r="AQ297" s="6">
        <f>[1]Results!AT1660</f>
        <v>649398.35560000001</v>
      </c>
      <c r="AR297" s="6">
        <f>[1]Results!AU1660</f>
        <v>658853.68530000001</v>
      </c>
      <c r="AS297" s="6">
        <f>[1]Results!AV1660</f>
        <v>668386.63100000005</v>
      </c>
      <c r="AT297" s="6">
        <f>[1]Results!AW1660</f>
        <v>678010.08479999995</v>
      </c>
      <c r="AU297" s="6">
        <f>[1]Results!AX1660</f>
        <v>687724.19180000003</v>
      </c>
      <c r="AV297" s="6">
        <f>[1]Results!AY1660</f>
        <v>697524.05729999999</v>
      </c>
      <c r="AW297" s="6">
        <f>[1]Results!AZ1660</f>
        <v>707263.96979999996</v>
      </c>
      <c r="AX297" s="6">
        <f>[1]Results!BA1660</f>
        <v>717019.61300000001</v>
      </c>
      <c r="AY297" s="6">
        <f>[1]Results!BB1660</f>
        <v>726820.63100000005</v>
      </c>
      <c r="AZ297" s="6">
        <f>[1]Results!BC1660</f>
        <v>736673.80059999996</v>
      </c>
      <c r="BA297" s="6">
        <f>[1]Results!BD1660</f>
        <v>746577.50309999997</v>
      </c>
      <c r="BB297" s="6">
        <f>[1]Results!BE1660</f>
        <v>757045.06339999998</v>
      </c>
      <c r="BC297" s="6">
        <f>[1]Results!BF1660</f>
        <v>767122.50390000001</v>
      </c>
      <c r="BD297" s="6">
        <f>[1]Results!BG1660</f>
        <v>776761.55669999996</v>
      </c>
      <c r="BE297" s="6">
        <f>[1]Results!BH1660</f>
        <v>786106.77859999996</v>
      </c>
      <c r="BF297" s="6">
        <f>[1]Results!BI1660</f>
        <v>795283.39809999999</v>
      </c>
      <c r="BG297" s="6">
        <f>[1]Results!BJ1660</f>
        <v>804209.01839999994</v>
      </c>
      <c r="BH297" s="6">
        <f>[1]Results!BK1660</f>
        <v>812981.1324</v>
      </c>
      <c r="BI297" s="6">
        <f>[1]Results!BL1660</f>
        <v>821659.39549999998</v>
      </c>
      <c r="BJ297" s="6">
        <f>[1]Results!BM1660</f>
        <v>830273.12529999996</v>
      </c>
      <c r="BK297" s="6">
        <f>[1]Results!BN1660</f>
        <v>838836.16330000001</v>
      </c>
      <c r="BL297" s="6">
        <f>[1]Results!BO1660</f>
        <v>847355.31969999999</v>
      </c>
      <c r="BM297" s="6">
        <f>[1]Results!BP1660</f>
        <v>855834.29410000006</v>
      </c>
      <c r="BN297" s="6">
        <f>[1]Results!BQ1660</f>
        <v>864275.29630000005</v>
      </c>
      <c r="BO297" s="6">
        <f>[1]Results!BR1660</f>
        <v>872679.73089999997</v>
      </c>
      <c r="BP297" s="6">
        <f>[1]Results!BS1660</f>
        <v>881048.61309999996</v>
      </c>
      <c r="BQ297" s="6">
        <f>[1]Results!BT1660</f>
        <v>889230.56079999998</v>
      </c>
      <c r="BR297" s="6">
        <f>[1]Results!BU1660</f>
        <v>897294.43070000003</v>
      </c>
      <c r="BS297" s="6">
        <f>[1]Results!BV1660</f>
        <v>905284.2402</v>
      </c>
      <c r="BT297" s="6">
        <f>[1]Results!BW1660</f>
        <v>913221.86739999999</v>
      </c>
      <c r="BU297" s="6">
        <f>[1]Results!BX1660</f>
        <v>921117.97409999999</v>
      </c>
      <c r="BV297" s="6">
        <f>[1]Results!BY1660</f>
        <v>928978.66269999999</v>
      </c>
      <c r="BW297" s="6">
        <f>[1]Results!BZ1660</f>
        <v>936808.8371</v>
      </c>
      <c r="BX297" s="6">
        <f>[1]Results!CA1660</f>
        <v>944613.55429999996</v>
      </c>
      <c r="BY297" s="6">
        <f>[1]Results!CB1660</f>
        <v>952398.31050000002</v>
      </c>
      <c r="BZ297" s="6">
        <f>[1]Results!CC1660</f>
        <v>960168.89789999998</v>
      </c>
      <c r="CA297" s="6">
        <f>[1]Results!CD1660</f>
        <v>967816.22629999998</v>
      </c>
      <c r="CB297" s="6">
        <f>[1]Results!CE1660</f>
        <v>975397.429</v>
      </c>
      <c r="CC297" s="6">
        <f>[1]Results!CF1660</f>
        <v>982949.87769999995</v>
      </c>
      <c r="CD297" s="6">
        <f>[1]Results!CG1660</f>
        <v>990493.42130000005</v>
      </c>
      <c r="CE297" s="6">
        <f>[1]Results!CH1660</f>
        <v>998038.82920000004</v>
      </c>
      <c r="CF297" s="6">
        <f>[1]Results!CI1660</f>
        <v>1005592.975</v>
      </c>
      <c r="CG297" s="6">
        <f>[1]Results!CJ1660</f>
        <v>1013161.504</v>
      </c>
      <c r="CH297" s="6">
        <f>[1]Results!CK1660</f>
        <v>1020749.959</v>
      </c>
      <c r="CI297" s="6">
        <f>[1]Results!CL1660</f>
        <v>1028364.0870000001</v>
      </c>
      <c r="CJ297" s="6">
        <f>[1]Results!CM1660</f>
        <v>1036009.799</v>
      </c>
    </row>
    <row r="298" spans="1:88" x14ac:dyDescent="0.3">
      <c r="B298" t="s">
        <v>23</v>
      </c>
      <c r="C298" s="6">
        <f>[1]Results!F1655</f>
        <v>15379.327929999999</v>
      </c>
      <c r="D298" s="6">
        <f>[1]Results!G1655</f>
        <v>15339.46968</v>
      </c>
      <c r="E298" s="6">
        <f>[1]Results!H1655</f>
        <v>15361.012549999999</v>
      </c>
      <c r="F298" s="6">
        <f>[1]Results!I1655</f>
        <v>15436.50612</v>
      </c>
      <c r="G298" s="6">
        <f>[1]Results!J1655</f>
        <v>15548.40158</v>
      </c>
      <c r="H298" s="6">
        <f>[1]Results!K1655</f>
        <v>15689.028609999999</v>
      </c>
      <c r="I298" s="6">
        <f>[1]Results!L1655</f>
        <v>15840.74548</v>
      </c>
      <c r="J298" s="6">
        <f>[1]Results!M1655</f>
        <v>15999.341710000001</v>
      </c>
      <c r="K298" s="6">
        <f>[1]Results!N1655</f>
        <v>16164.42503</v>
      </c>
      <c r="L298" s="6">
        <f>[1]Results!O1655</f>
        <v>16335.63546</v>
      </c>
      <c r="M298" s="6">
        <f>[1]Results!P1655</f>
        <v>16513.128669999998</v>
      </c>
      <c r="N298" s="6">
        <f>[1]Results!Q1655</f>
        <v>16691.213230000001</v>
      </c>
      <c r="O298" s="6">
        <f>[1]Results!R1655</f>
        <v>16872.73415</v>
      </c>
      <c r="P298" s="6">
        <f>[1]Results!S1655</f>
        <v>17058.806260000001</v>
      </c>
      <c r="Q298" s="6">
        <f>[1]Results!T1655</f>
        <v>17249.947919999999</v>
      </c>
      <c r="R298" s="6">
        <f>[1]Results!U1655</f>
        <v>17446.598839999999</v>
      </c>
      <c r="S298" s="6">
        <f>[1]Results!V1655</f>
        <v>17648.657019999999</v>
      </c>
      <c r="T298" s="6">
        <f>[1]Results!W1655</f>
        <v>17861.135429999998</v>
      </c>
      <c r="U298" s="6">
        <f>[1]Results!X1655</f>
        <v>18084.211139999999</v>
      </c>
      <c r="V298" s="6">
        <f>[1]Results!Y1655</f>
        <v>18316.257320000001</v>
      </c>
      <c r="W298" s="6">
        <f>[1]Results!Z1655</f>
        <v>18555.61681</v>
      </c>
      <c r="X298" s="6">
        <f>[1]Results!AA1655</f>
        <v>18795.716069999999</v>
      </c>
      <c r="Y298" s="6">
        <f>[1]Results!AB1655</f>
        <v>19039.12113</v>
      </c>
      <c r="Z298" s="6">
        <f>[1]Results!AC1655</f>
        <v>19287.177240000001</v>
      </c>
      <c r="AA298" s="6">
        <f>[1]Results!AD1655</f>
        <v>19540.749530000001</v>
      </c>
      <c r="AB298" s="6">
        <f>[1]Results!AE1655</f>
        <v>19800.497429999999</v>
      </c>
      <c r="AC298" s="6">
        <f>[1]Results!AF1655</f>
        <v>20061.13495</v>
      </c>
      <c r="AD298" s="6">
        <f>[1]Results!AG1655</f>
        <v>20326.301609999999</v>
      </c>
      <c r="AE298" s="6">
        <f>[1]Results!AH1655</f>
        <v>20597.738219999999</v>
      </c>
      <c r="AF298" s="6">
        <f>[1]Results!AI1655</f>
        <v>20876.108939999998</v>
      </c>
      <c r="AG298" s="6">
        <f>[1]Results!AJ1655</f>
        <v>21161.5622</v>
      </c>
      <c r="AH298" s="6">
        <f>[1]Results!AK1655</f>
        <v>21447.5098</v>
      </c>
      <c r="AI298" s="6">
        <f>[1]Results!AL1655</f>
        <v>21737.267380000001</v>
      </c>
      <c r="AJ298" s="6">
        <f>[1]Results!AM1655</f>
        <v>22032.09201</v>
      </c>
      <c r="AK298" s="6">
        <f>[1]Results!AN1655</f>
        <v>22332.242099999999</v>
      </c>
      <c r="AL298" s="6">
        <f>[1]Results!AO1655</f>
        <v>22637.5635</v>
      </c>
      <c r="AM298" s="6">
        <f>[1]Results!AP1655</f>
        <v>22945.604050000002</v>
      </c>
      <c r="AN298" s="6">
        <f>[1]Results!AQ1655</f>
        <v>23258.731309999999</v>
      </c>
      <c r="AO298" s="6">
        <f>[1]Results!AR1655</f>
        <v>23577.671849999999</v>
      </c>
      <c r="AP298" s="6">
        <f>[1]Results!AS1655</f>
        <v>23902.375209999998</v>
      </c>
      <c r="AQ298" s="6">
        <f>[1]Results!AT1655</f>
        <v>24232.36853</v>
      </c>
      <c r="AR298" s="6">
        <f>[1]Results!AU1655</f>
        <v>24559.89345</v>
      </c>
      <c r="AS298" s="6">
        <f>[1]Results!AV1655</f>
        <v>24888.18346</v>
      </c>
      <c r="AT298" s="6">
        <f>[1]Results!AW1655</f>
        <v>25218.39357</v>
      </c>
      <c r="AU298" s="6">
        <f>[1]Results!AX1655</f>
        <v>25550.79449</v>
      </c>
      <c r="AV298" s="6">
        <f>[1]Results!AY1655</f>
        <v>25885.391540000001</v>
      </c>
      <c r="AW298" s="6">
        <f>[1]Results!AZ1655</f>
        <v>26212.923739999998</v>
      </c>
      <c r="AX298" s="6">
        <f>[1]Results!BA1655</f>
        <v>26538.662530000001</v>
      </c>
      <c r="AY298" s="6">
        <f>[1]Results!BB1655</f>
        <v>26864.86219</v>
      </c>
      <c r="AZ298" s="6">
        <f>[1]Results!BC1655</f>
        <v>27192.4139</v>
      </c>
      <c r="BA298" s="6">
        <f>[1]Results!BD1655</f>
        <v>27521.707859999999</v>
      </c>
      <c r="BB298" s="6">
        <f>[1]Results!BE1655</f>
        <v>27852.20491</v>
      </c>
      <c r="BC298" s="6">
        <f>[1]Results!BF1655</f>
        <v>28177.225330000001</v>
      </c>
      <c r="BD298" s="6">
        <f>[1]Results!BG1655</f>
        <v>28496.781230000001</v>
      </c>
      <c r="BE298" s="6">
        <f>[1]Results!BH1655</f>
        <v>28812.905210000001</v>
      </c>
      <c r="BF298" s="6">
        <f>[1]Results!BI1655</f>
        <v>29127.514350000001</v>
      </c>
      <c r="BG298" s="6">
        <f>[1]Results!BJ1655</f>
        <v>29430.021430000001</v>
      </c>
      <c r="BH298" s="6">
        <f>[1]Results!BK1655</f>
        <v>29727.638780000001</v>
      </c>
      <c r="BI298" s="6">
        <f>[1]Results!BL1655</f>
        <v>30023.682349999999</v>
      </c>
      <c r="BJ298" s="6">
        <f>[1]Results!BM1655</f>
        <v>30319.619859999999</v>
      </c>
      <c r="BK298" s="6">
        <f>[1]Results!BN1655</f>
        <v>30616.179960000001</v>
      </c>
      <c r="BL298" s="6">
        <f>[1]Results!BO1655</f>
        <v>30913.781180000002</v>
      </c>
      <c r="BM298" s="6">
        <f>[1]Results!BP1655</f>
        <v>31212.694439999999</v>
      </c>
      <c r="BN298" s="6">
        <f>[1]Results!BQ1655</f>
        <v>31513.104370000001</v>
      </c>
      <c r="BO298" s="6">
        <f>[1]Results!BR1655</f>
        <v>31815.134979999999</v>
      </c>
      <c r="BP298" s="6">
        <f>[1]Results!BS1655</f>
        <v>32118.865280000002</v>
      </c>
      <c r="BQ298" s="6">
        <f>[1]Results!BT1655</f>
        <v>32413.05543</v>
      </c>
      <c r="BR298" s="6">
        <f>[1]Results!BU1655</f>
        <v>32704.010119999999</v>
      </c>
      <c r="BS298" s="6">
        <f>[1]Results!BV1655</f>
        <v>32994.528780000001</v>
      </c>
      <c r="BT298" s="6">
        <f>[1]Results!BW1655</f>
        <v>33285.76758</v>
      </c>
      <c r="BU298" s="6">
        <f>[1]Results!BX1655</f>
        <v>33578.244930000001</v>
      </c>
      <c r="BV298" s="6">
        <f>[1]Results!BY1655</f>
        <v>33872.232940000002</v>
      </c>
      <c r="BW298" s="6">
        <f>[1]Results!BZ1655</f>
        <v>34167.911399999997</v>
      </c>
      <c r="BX298" s="6">
        <f>[1]Results!CA1655</f>
        <v>34465.426229999997</v>
      </c>
      <c r="BY298" s="6">
        <f>[1]Results!CB1655</f>
        <v>34764.908089999997</v>
      </c>
      <c r="BZ298" s="6">
        <f>[1]Results!CC1655</f>
        <v>35066.4755</v>
      </c>
      <c r="CA298" s="6">
        <f>[1]Results!CD1655</f>
        <v>35361.636689999999</v>
      </c>
      <c r="CB298" s="6">
        <f>[1]Results!CE1655</f>
        <v>35655.277719999998</v>
      </c>
      <c r="CC298" s="6">
        <f>[1]Results!CF1655</f>
        <v>35949.591379999998</v>
      </c>
      <c r="CD298" s="6">
        <f>[1]Results!CG1655</f>
        <v>36245.502410000001</v>
      </c>
      <c r="CE298" s="6">
        <f>[1]Results!CH1655</f>
        <v>36543.437209999996</v>
      </c>
      <c r="CF298" s="6">
        <f>[1]Results!CI1655</f>
        <v>36843.624900000003</v>
      </c>
      <c r="CG298" s="6">
        <f>[1]Results!CJ1655</f>
        <v>37146.217049999999</v>
      </c>
      <c r="CH298" s="6">
        <f>[1]Results!CK1655</f>
        <v>37451.334739999998</v>
      </c>
      <c r="CI298" s="6">
        <f>[1]Results!CL1655</f>
        <v>37759.084889999998</v>
      </c>
      <c r="CJ298" s="6">
        <f>[1]Results!CM1655</f>
        <v>38069.564480000001</v>
      </c>
    </row>
    <row r="300" spans="1:88" x14ac:dyDescent="0.3">
      <c r="A300" s="12" t="s">
        <v>17</v>
      </c>
      <c r="B300" t="s">
        <v>80</v>
      </c>
      <c r="C300" s="4">
        <f>C282/C291-1</f>
        <v>0</v>
      </c>
      <c r="D300" s="4">
        <f t="shared" ref="D300:AL300" si="215">D282/D291-1</f>
        <v>-8.4063736549477852E-4</v>
      </c>
      <c r="E300" s="4">
        <f t="shared" si="215"/>
        <v>-2.168626868547352E-3</v>
      </c>
      <c r="F300" s="4">
        <f t="shared" si="215"/>
        <v>-3.7752648013799073E-3</v>
      </c>
      <c r="G300" s="4">
        <f t="shared" si="215"/>
        <v>-5.5521040023805979E-3</v>
      </c>
      <c r="H300" s="4">
        <f t="shared" si="215"/>
        <v>-7.4377443039851387E-3</v>
      </c>
      <c r="I300" s="4">
        <f t="shared" si="215"/>
        <v>-9.4551904571926748E-3</v>
      </c>
      <c r="J300" s="4">
        <f t="shared" si="215"/>
        <v>-1.3220404434854061E-2</v>
      </c>
      <c r="K300" s="4">
        <f t="shared" si="215"/>
        <v>-1.7023642457587473E-2</v>
      </c>
      <c r="L300" s="4">
        <f t="shared" si="215"/>
        <v>-1.797952319212115E-2</v>
      </c>
      <c r="M300" s="4">
        <f t="shared" si="215"/>
        <v>-1.7462170412545275E-2</v>
      </c>
      <c r="N300" s="4">
        <f t="shared" si="215"/>
        <v>-1.6245477950004417E-2</v>
      </c>
      <c r="O300" s="4">
        <f t="shared" si="215"/>
        <v>-1.4854966447570894E-2</v>
      </c>
      <c r="P300" s="4">
        <f t="shared" si="215"/>
        <v>-1.3473757137096309E-2</v>
      </c>
      <c r="Q300" s="4">
        <f t="shared" si="215"/>
        <v>-1.2076492812513218E-2</v>
      </c>
      <c r="R300" s="4">
        <f t="shared" si="215"/>
        <v>-1.0691695594431505E-2</v>
      </c>
      <c r="S300" s="4">
        <f t="shared" si="215"/>
        <v>-9.4152065140601371E-3</v>
      </c>
      <c r="T300" s="4">
        <f t="shared" si="215"/>
        <v>-8.4826133323144814E-3</v>
      </c>
      <c r="U300" s="4">
        <f t="shared" si="215"/>
        <v>-7.8336321883527571E-3</v>
      </c>
      <c r="V300" s="4">
        <f t="shared" si="215"/>
        <v>-7.3119801400098883E-3</v>
      </c>
      <c r="W300" s="4">
        <f t="shared" si="215"/>
        <v>-6.7900933378300943E-3</v>
      </c>
      <c r="X300" s="4">
        <f t="shared" si="215"/>
        <v>-6.031292993848969E-3</v>
      </c>
      <c r="Y300" s="4">
        <f t="shared" si="215"/>
        <v>-5.1039042861907857E-3</v>
      </c>
      <c r="Z300" s="4">
        <f t="shared" si="215"/>
        <v>-4.0578611953446808E-3</v>
      </c>
      <c r="AA300" s="4">
        <f t="shared" si="215"/>
        <v>-2.9341893476796388E-3</v>
      </c>
      <c r="AB300" s="4">
        <f t="shared" si="215"/>
        <v>-1.7709826418467189E-3</v>
      </c>
      <c r="AC300" s="4">
        <f t="shared" si="215"/>
        <v>-5.5465603961968313E-4</v>
      </c>
      <c r="AD300" s="4">
        <f t="shared" si="215"/>
        <v>6.2281886312143264E-4</v>
      </c>
      <c r="AE300" s="4">
        <f t="shared" si="215"/>
        <v>1.7416098621847453E-3</v>
      </c>
      <c r="AF300" s="4">
        <f t="shared" si="215"/>
        <v>2.8064653002755069E-3</v>
      </c>
      <c r="AG300" s="4">
        <f t="shared" si="215"/>
        <v>3.8241237198564093E-3</v>
      </c>
      <c r="AH300" s="4">
        <f t="shared" si="215"/>
        <v>4.8417710439483397E-3</v>
      </c>
      <c r="AI300" s="4">
        <f t="shared" si="215"/>
        <v>5.8216272585351891E-3</v>
      </c>
      <c r="AJ300" s="4">
        <f t="shared" si="215"/>
        <v>6.7669734126363235E-3</v>
      </c>
      <c r="AK300" s="4">
        <f t="shared" si="215"/>
        <v>7.7138777395688862E-3</v>
      </c>
      <c r="AL300" s="4">
        <f t="shared" si="215"/>
        <v>8.7424975575463026E-3</v>
      </c>
      <c r="AM300" s="4">
        <f t="shared" ref="AM300:CJ300" si="216">AM282/AM291-1</f>
        <v>9.4169982801086682E-3</v>
      </c>
      <c r="AN300" s="4">
        <f t="shared" si="216"/>
        <v>9.8443373701357917E-3</v>
      </c>
      <c r="AO300" s="4">
        <f t="shared" si="216"/>
        <v>1.0125437861812747E-2</v>
      </c>
      <c r="AP300" s="4">
        <f t="shared" si="216"/>
        <v>1.0307246673449511E-2</v>
      </c>
      <c r="AQ300" s="4">
        <f t="shared" si="216"/>
        <v>1.0415356927182762E-2</v>
      </c>
      <c r="AR300" s="4">
        <f t="shared" si="216"/>
        <v>1.0490959125795341E-2</v>
      </c>
      <c r="AS300" s="4">
        <f t="shared" si="216"/>
        <v>1.0535609160119419E-2</v>
      </c>
      <c r="AT300" s="4">
        <f t="shared" si="216"/>
        <v>1.0557828353321641E-2</v>
      </c>
      <c r="AU300" s="4">
        <f t="shared" si="216"/>
        <v>1.0569459857250552E-2</v>
      </c>
      <c r="AV300" s="4">
        <f t="shared" si="216"/>
        <v>1.058333334049677E-2</v>
      </c>
      <c r="AW300" s="4">
        <f t="shared" si="216"/>
        <v>1.0627002181227141E-2</v>
      </c>
      <c r="AX300" s="4">
        <f t="shared" si="216"/>
        <v>1.070433144748173E-2</v>
      </c>
      <c r="AY300" s="4">
        <f t="shared" si="216"/>
        <v>1.0819576501023498E-2</v>
      </c>
      <c r="AZ300" s="4">
        <f t="shared" si="216"/>
        <v>1.0976578765787171E-2</v>
      </c>
      <c r="BA300" s="4">
        <f t="shared" si="216"/>
        <v>1.117794320221499E-2</v>
      </c>
      <c r="BB300" s="4">
        <f t="shared" si="216"/>
        <v>1.1514800613451781E-2</v>
      </c>
      <c r="BC300" s="4">
        <f t="shared" si="216"/>
        <v>1.1837605761151559E-2</v>
      </c>
      <c r="BD300" s="4">
        <f t="shared" si="216"/>
        <v>1.2140655140123302E-2</v>
      </c>
      <c r="BE300" s="4">
        <f t="shared" si="216"/>
        <v>1.2448908275429549E-2</v>
      </c>
      <c r="BF300" s="4">
        <f t="shared" si="216"/>
        <v>1.278468488543183E-2</v>
      </c>
      <c r="BG300" s="4">
        <f t="shared" si="216"/>
        <v>1.3178310267454529E-2</v>
      </c>
      <c r="BH300" s="4">
        <f t="shared" si="216"/>
        <v>1.3621815939502957E-2</v>
      </c>
      <c r="BI300" s="4">
        <f t="shared" si="216"/>
        <v>1.410845651550896E-2</v>
      </c>
      <c r="BJ300" s="4">
        <f t="shared" si="216"/>
        <v>1.4632489082115674E-2</v>
      </c>
      <c r="BK300" s="4">
        <f t="shared" si="216"/>
        <v>1.5189045009757152E-2</v>
      </c>
      <c r="BL300" s="4">
        <f t="shared" si="216"/>
        <v>1.5776456477804013E-2</v>
      </c>
      <c r="BM300" s="4">
        <f t="shared" si="216"/>
        <v>1.639096846193544E-2</v>
      </c>
      <c r="BN300" s="4">
        <f t="shared" si="216"/>
        <v>1.7029951717922653E-2</v>
      </c>
      <c r="BO300" s="4">
        <f t="shared" si="216"/>
        <v>1.7691489926251025E-2</v>
      </c>
      <c r="BP300" s="4">
        <f t="shared" si="216"/>
        <v>1.8374009399477753E-2</v>
      </c>
      <c r="BQ300" s="4">
        <f t="shared" si="216"/>
        <v>1.9088474735375893E-2</v>
      </c>
      <c r="BR300" s="4">
        <f t="shared" si="216"/>
        <v>1.9825372011589071E-2</v>
      </c>
      <c r="BS300" s="4">
        <f t="shared" si="216"/>
        <v>2.0580044625001515E-2</v>
      </c>
      <c r="BT300" s="4">
        <f t="shared" si="216"/>
        <v>2.1350089557687024E-2</v>
      </c>
      <c r="BU300" s="4">
        <f t="shared" si="216"/>
        <v>2.2133696587149254E-2</v>
      </c>
      <c r="BV300" s="4">
        <f t="shared" si="216"/>
        <v>2.2926363572846276E-2</v>
      </c>
      <c r="BW300" s="4">
        <f t="shared" si="216"/>
        <v>2.3727543305995358E-2</v>
      </c>
      <c r="BX300" s="4">
        <f t="shared" si="216"/>
        <v>2.4536335962529243E-2</v>
      </c>
      <c r="BY300" s="4">
        <f t="shared" si="216"/>
        <v>2.5351684693858623E-2</v>
      </c>
      <c r="BZ300" s="4">
        <f t="shared" si="216"/>
        <v>2.6172543374936241E-2</v>
      </c>
      <c r="CA300" s="4">
        <f t="shared" si="216"/>
        <v>2.7004748448373084E-2</v>
      </c>
      <c r="CB300" s="4">
        <f t="shared" si="216"/>
        <v>2.7842358530949296E-2</v>
      </c>
      <c r="CC300" s="4">
        <f t="shared" si="216"/>
        <v>2.8682740534069495E-2</v>
      </c>
      <c r="CD300" s="4">
        <f t="shared" si="216"/>
        <v>2.9524686739622386E-2</v>
      </c>
      <c r="CE300" s="4">
        <f t="shared" si="216"/>
        <v>3.0367317213517042E-2</v>
      </c>
      <c r="CF300" s="4">
        <f t="shared" si="216"/>
        <v>3.1202528377952898E-2</v>
      </c>
      <c r="CG300" s="4">
        <f t="shared" si="216"/>
        <v>3.2032573373176776E-2</v>
      </c>
      <c r="CH300" s="4">
        <f t="shared" si="216"/>
        <v>3.2931037895850945E-2</v>
      </c>
      <c r="CI300" s="4">
        <f t="shared" si="216"/>
        <v>3.3664242061041572E-2</v>
      </c>
      <c r="CJ300" s="4">
        <f t="shared" si="216"/>
        <v>2.7615894920331785E-2</v>
      </c>
    </row>
    <row r="301" spans="1:88" x14ac:dyDescent="0.3">
      <c r="A301" t="s">
        <v>62</v>
      </c>
      <c r="B301" t="s">
        <v>7</v>
      </c>
      <c r="C301" s="4">
        <f t="shared" ref="C301:AL301" si="217">C283/C292-1</f>
        <v>0</v>
      </c>
      <c r="D301" s="4">
        <f t="shared" si="217"/>
        <v>-5.9632956112176672E-4</v>
      </c>
      <c r="E301" s="4">
        <f t="shared" si="217"/>
        <v>-1.491859895160319E-3</v>
      </c>
      <c r="F301" s="4">
        <f t="shared" si="217"/>
        <v>-2.5693598561213893E-3</v>
      </c>
      <c r="G301" s="4">
        <f t="shared" si="217"/>
        <v>-3.7374091840892687E-3</v>
      </c>
      <c r="H301" s="4">
        <f t="shared" si="217"/>
        <v>-4.928202595324227E-3</v>
      </c>
      <c r="I301" s="4">
        <f t="shared" si="217"/>
        <v>-6.1420362315197652E-3</v>
      </c>
      <c r="J301" s="4">
        <f t="shared" si="217"/>
        <v>-7.1368733461790734E-3</v>
      </c>
      <c r="K301" s="4">
        <f t="shared" si="217"/>
        <v>-7.8304051276814057E-3</v>
      </c>
      <c r="L301" s="4">
        <f t="shared" si="217"/>
        <v>-5.149079235872045E-3</v>
      </c>
      <c r="M301" s="4">
        <f t="shared" si="217"/>
        <v>-7.7998303797099933E-4</v>
      </c>
      <c r="N301" s="4">
        <f t="shared" si="217"/>
        <v>3.3213371092775112E-3</v>
      </c>
      <c r="O301" s="4">
        <f t="shared" si="217"/>
        <v>6.5280955297195575E-3</v>
      </c>
      <c r="P301" s="4">
        <f t="shared" si="217"/>
        <v>8.751290248856014E-3</v>
      </c>
      <c r="Q301" s="4">
        <f t="shared" si="217"/>
        <v>1.0214382251931831E-2</v>
      </c>
      <c r="R301" s="4">
        <f t="shared" si="217"/>
        <v>1.1064833600734403E-2</v>
      </c>
      <c r="S301" s="4">
        <f t="shared" si="217"/>
        <v>1.2173718729683092E-2</v>
      </c>
      <c r="T301" s="4">
        <f t="shared" si="217"/>
        <v>1.3328597842509948E-2</v>
      </c>
      <c r="U301" s="4">
        <f t="shared" si="217"/>
        <v>1.447615367326871E-2</v>
      </c>
      <c r="V301" s="4">
        <f t="shared" si="217"/>
        <v>1.5599272662823349E-2</v>
      </c>
      <c r="W301" s="4">
        <f t="shared" si="217"/>
        <v>1.6686866362033648E-2</v>
      </c>
      <c r="X301" s="4">
        <f t="shared" si="217"/>
        <v>1.7899054944714665E-2</v>
      </c>
      <c r="Y301" s="4">
        <f t="shared" si="217"/>
        <v>1.9099479855486878E-2</v>
      </c>
      <c r="Z301" s="4">
        <f t="shared" si="217"/>
        <v>2.023700962018582E-2</v>
      </c>
      <c r="AA301" s="4">
        <f t="shared" si="217"/>
        <v>2.1276939418009455E-2</v>
      </c>
      <c r="AB301" s="4">
        <f t="shared" si="217"/>
        <v>2.2185076148221627E-2</v>
      </c>
      <c r="AC301" s="4">
        <f t="shared" si="217"/>
        <v>2.2978002640771766E-2</v>
      </c>
      <c r="AD301" s="4">
        <f t="shared" si="217"/>
        <v>2.3527885437553353E-2</v>
      </c>
      <c r="AE301" s="4">
        <f t="shared" si="217"/>
        <v>2.3775323839074325E-2</v>
      </c>
      <c r="AF301" s="4">
        <f t="shared" si="217"/>
        <v>2.3674098288955836E-2</v>
      </c>
      <c r="AG301" s="4">
        <f t="shared" si="217"/>
        <v>2.3177844082612031E-2</v>
      </c>
      <c r="AH301" s="4">
        <f t="shared" si="217"/>
        <v>2.228818304167679E-2</v>
      </c>
      <c r="AI301" s="4">
        <f t="shared" si="217"/>
        <v>2.0904408893316573E-2</v>
      </c>
      <c r="AJ301" s="4">
        <f t="shared" si="217"/>
        <v>1.8972085996012522E-2</v>
      </c>
      <c r="AK301" s="4">
        <f t="shared" si="217"/>
        <v>1.6454716548678583E-2</v>
      </c>
      <c r="AL301" s="4">
        <f t="shared" si="217"/>
        <v>1.3326062779372538E-2</v>
      </c>
      <c r="AM301" s="4">
        <f t="shared" ref="AM301:CJ301" si="218">AM283/AM292-1</f>
        <v>1.1078042468637195E-2</v>
      </c>
      <c r="AN301" s="4">
        <f t="shared" si="218"/>
        <v>9.6306192257489265E-3</v>
      </c>
      <c r="AO301" s="4">
        <f t="shared" si="218"/>
        <v>8.8884626633674024E-3</v>
      </c>
      <c r="AP301" s="4">
        <f t="shared" si="218"/>
        <v>8.7306305234604586E-3</v>
      </c>
      <c r="AQ301" s="4">
        <f t="shared" si="218"/>
        <v>9.0365768108970901E-3</v>
      </c>
      <c r="AR301" s="4">
        <f t="shared" si="218"/>
        <v>9.7248531800644411E-3</v>
      </c>
      <c r="AS301" s="4">
        <f t="shared" si="218"/>
        <v>1.0695789592955807E-2</v>
      </c>
      <c r="AT301" s="4">
        <f t="shared" si="218"/>
        <v>1.1881546084657968E-2</v>
      </c>
      <c r="AU301" s="4">
        <f t="shared" si="218"/>
        <v>1.3236798876142819E-2</v>
      </c>
      <c r="AV301" s="4">
        <f t="shared" si="218"/>
        <v>1.4733530441242371E-2</v>
      </c>
      <c r="AW301" s="4">
        <f t="shared" si="218"/>
        <v>1.6370661651890828E-2</v>
      </c>
      <c r="AX301" s="4">
        <f t="shared" si="218"/>
        <v>1.813155274969902E-2</v>
      </c>
      <c r="AY301" s="4">
        <f t="shared" si="218"/>
        <v>2.0010062810836837E-2</v>
      </c>
      <c r="AZ301" s="4">
        <f t="shared" si="218"/>
        <v>2.20039533787455E-2</v>
      </c>
      <c r="BA301" s="4">
        <f t="shared" si="218"/>
        <v>2.4111922458577739E-2</v>
      </c>
      <c r="BB301" s="4">
        <f t="shared" si="218"/>
        <v>2.6335141057850953E-2</v>
      </c>
      <c r="BC301" s="4">
        <f t="shared" si="218"/>
        <v>2.8643126525346396E-2</v>
      </c>
      <c r="BD301" s="4">
        <f t="shared" si="218"/>
        <v>3.1034577335009805E-2</v>
      </c>
      <c r="BE301" s="4">
        <f t="shared" si="218"/>
        <v>3.3513978316874971E-2</v>
      </c>
      <c r="BF301" s="4">
        <f t="shared" si="218"/>
        <v>3.6083720772775552E-2</v>
      </c>
      <c r="BG301" s="4">
        <f t="shared" si="218"/>
        <v>3.8753001682716004E-2</v>
      </c>
      <c r="BH301" s="4">
        <f t="shared" si="218"/>
        <v>4.1506841373037284E-2</v>
      </c>
      <c r="BI301" s="4">
        <f t="shared" si="218"/>
        <v>4.433288461618079E-2</v>
      </c>
      <c r="BJ301" s="4">
        <f t="shared" si="218"/>
        <v>4.7219896035989528E-2</v>
      </c>
      <c r="BK301" s="4">
        <f t="shared" si="218"/>
        <v>5.0158009772617085E-2</v>
      </c>
      <c r="BL301" s="4">
        <f t="shared" si="218"/>
        <v>5.3142175859199448E-2</v>
      </c>
      <c r="BM301" s="4">
        <f t="shared" si="218"/>
        <v>5.6163735122215508E-2</v>
      </c>
      <c r="BN301" s="4">
        <f t="shared" si="218"/>
        <v>5.9216828108881403E-2</v>
      </c>
      <c r="BO301" s="4">
        <f t="shared" si="218"/>
        <v>6.2297144423253403E-2</v>
      </c>
      <c r="BP301" s="4">
        <f t="shared" si="218"/>
        <v>6.5401366013131623E-2</v>
      </c>
      <c r="BQ301" s="4">
        <f t="shared" si="218"/>
        <v>6.8530460736659693E-2</v>
      </c>
      <c r="BR301" s="4">
        <f t="shared" si="218"/>
        <v>7.1679648220274395E-2</v>
      </c>
      <c r="BS301" s="4">
        <f t="shared" si="218"/>
        <v>7.4845421972481674E-2</v>
      </c>
      <c r="BT301" s="4">
        <f t="shared" si="218"/>
        <v>7.8024526232231217E-2</v>
      </c>
      <c r="BU301" s="4">
        <f t="shared" si="218"/>
        <v>8.121356043622785E-2</v>
      </c>
      <c r="BV301" s="4">
        <f t="shared" si="218"/>
        <v>8.4404711654673115E-2</v>
      </c>
      <c r="BW301" s="4">
        <f t="shared" si="218"/>
        <v>8.7597601799628722E-2</v>
      </c>
      <c r="BX301" s="4">
        <f t="shared" si="218"/>
        <v>9.079013895913568E-2</v>
      </c>
      <c r="BY301" s="4">
        <f t="shared" si="218"/>
        <v>9.3979837927297583E-2</v>
      </c>
      <c r="BZ301" s="4">
        <f t="shared" si="218"/>
        <v>9.7164155052042345E-2</v>
      </c>
      <c r="CA301" s="4">
        <f t="shared" si="218"/>
        <v>0.10033785111807547</v>
      </c>
      <c r="CB301" s="4">
        <f t="shared" si="218"/>
        <v>0.10350125582970815</v>
      </c>
      <c r="CC301" s="4">
        <f t="shared" si="218"/>
        <v>0.1066532475696742</v>
      </c>
      <c r="CD301" s="4">
        <f t="shared" si="218"/>
        <v>0.10979226393951413</v>
      </c>
      <c r="CE301" s="4">
        <f t="shared" si="218"/>
        <v>0.11291646879777684</v>
      </c>
      <c r="CF301" s="4">
        <f t="shared" si="218"/>
        <v>0.11601180413416112</v>
      </c>
      <c r="CG301" s="4">
        <f t="shared" si="218"/>
        <v>0.11908524677014709</v>
      </c>
      <c r="CH301" s="4">
        <f t="shared" si="218"/>
        <v>0.12218327126048889</v>
      </c>
      <c r="CI301" s="4">
        <f t="shared" si="218"/>
        <v>0.12527818854971984</v>
      </c>
      <c r="CJ301" s="4">
        <f t="shared" si="218"/>
        <v>0.12766595512408707</v>
      </c>
    </row>
    <row r="302" spans="1:88" x14ac:dyDescent="0.3">
      <c r="B302" t="s">
        <v>96</v>
      </c>
      <c r="C302" s="4">
        <f t="shared" ref="C302:AL302" si="219">C284/C293-1</f>
        <v>0</v>
      </c>
      <c r="D302" s="4">
        <f t="shared" si="219"/>
        <v>-3.5892278950289125E-4</v>
      </c>
      <c r="E302" s="4">
        <f t="shared" si="219"/>
        <v>-1.0122146461968295E-3</v>
      </c>
      <c r="F302" s="4">
        <f t="shared" si="219"/>
        <v>-1.9068114045124318E-3</v>
      </c>
      <c r="G302" s="4">
        <f t="shared" si="219"/>
        <v>-3.0279497697781599E-3</v>
      </c>
      <c r="H302" s="4">
        <f t="shared" si="219"/>
        <v>-4.3433298927031405E-3</v>
      </c>
      <c r="I302" s="4">
        <f t="shared" si="219"/>
        <v>-5.841546257188357E-3</v>
      </c>
      <c r="J302" s="4">
        <f t="shared" si="219"/>
        <v>-7.7063551664136032E-3</v>
      </c>
      <c r="K302" s="4">
        <f t="shared" si="219"/>
        <v>-8.1705570988358511E-3</v>
      </c>
      <c r="L302" s="4">
        <f t="shared" si="219"/>
        <v>-5.4384828447859856E-3</v>
      </c>
      <c r="M302" s="4">
        <f t="shared" si="219"/>
        <v>-1.5587716235354598E-4</v>
      </c>
      <c r="N302" s="4">
        <f t="shared" si="219"/>
        <v>5.7808850233103115E-3</v>
      </c>
      <c r="O302" s="4">
        <f t="shared" si="219"/>
        <v>1.0163999383648648E-2</v>
      </c>
      <c r="P302" s="4">
        <f t="shared" si="219"/>
        <v>1.2658498701825671E-2</v>
      </c>
      <c r="Q302" s="4">
        <f t="shared" si="219"/>
        <v>1.3852950820862464E-2</v>
      </c>
      <c r="R302" s="4">
        <f t="shared" si="219"/>
        <v>1.4312407707872454E-2</v>
      </c>
      <c r="S302" s="4">
        <f t="shared" si="219"/>
        <v>1.4544945531295372E-2</v>
      </c>
      <c r="T302" s="4">
        <f t="shared" si="219"/>
        <v>1.5135358052375647E-2</v>
      </c>
      <c r="U302" s="4">
        <f t="shared" si="219"/>
        <v>1.6147864953422353E-2</v>
      </c>
      <c r="V302" s="4">
        <f t="shared" si="219"/>
        <v>1.7418406979973655E-2</v>
      </c>
      <c r="W302" s="4">
        <f t="shared" si="219"/>
        <v>1.8767494606297008E-2</v>
      </c>
      <c r="X302" s="4">
        <f t="shared" si="219"/>
        <v>2.0127564848882562E-2</v>
      </c>
      <c r="Y302" s="4">
        <f t="shared" si="219"/>
        <v>2.1429851377536835E-2</v>
      </c>
      <c r="Z302" s="4">
        <f t="shared" si="219"/>
        <v>2.2632223944334617E-2</v>
      </c>
      <c r="AA302" s="4">
        <f t="shared" si="219"/>
        <v>2.3717899709047474E-2</v>
      </c>
      <c r="AB302" s="4">
        <f t="shared" si="219"/>
        <v>2.4684086207339195E-2</v>
      </c>
      <c r="AC302" s="4">
        <f t="shared" si="219"/>
        <v>2.5515828529149021E-2</v>
      </c>
      <c r="AD302" s="4">
        <f t="shared" si="219"/>
        <v>2.6159172177697698E-2</v>
      </c>
      <c r="AE302" s="4">
        <f t="shared" si="219"/>
        <v>2.6611557378021899E-2</v>
      </c>
      <c r="AF302" s="4">
        <f t="shared" si="219"/>
        <v>2.689397867209542E-2</v>
      </c>
      <c r="AG302" s="4">
        <f t="shared" si="219"/>
        <v>2.7021133578094991E-2</v>
      </c>
      <c r="AH302" s="4">
        <f t="shared" si="219"/>
        <v>2.6993365044547302E-2</v>
      </c>
      <c r="AI302" s="4">
        <f t="shared" si="219"/>
        <v>2.6766654547364821E-2</v>
      </c>
      <c r="AJ302" s="4">
        <f t="shared" si="219"/>
        <v>2.6313596716048382E-2</v>
      </c>
      <c r="AK302" s="4">
        <f t="shared" si="219"/>
        <v>2.5628946972849231E-2</v>
      </c>
      <c r="AL302" s="4">
        <f t="shared" si="219"/>
        <v>2.4729130510790398E-2</v>
      </c>
      <c r="AM302" s="4">
        <f t="shared" ref="AM302:CJ302" si="220">AM284/AM293-1</f>
        <v>2.4169050875265219E-2</v>
      </c>
      <c r="AN302" s="4">
        <f t="shared" si="220"/>
        <v>2.4131083031173839E-2</v>
      </c>
      <c r="AO302" s="4">
        <f t="shared" si="220"/>
        <v>2.4711543130510494E-2</v>
      </c>
      <c r="AP302" s="4">
        <f t="shared" si="220"/>
        <v>2.5835457601096179E-2</v>
      </c>
      <c r="AQ302" s="4">
        <f t="shared" si="220"/>
        <v>2.7339981638143218E-2</v>
      </c>
      <c r="AR302" s="4">
        <f t="shared" si="220"/>
        <v>2.9078323382293547E-2</v>
      </c>
      <c r="AS302" s="4">
        <f t="shared" si="220"/>
        <v>3.0953979673337795E-2</v>
      </c>
      <c r="AT302" s="4">
        <f t="shared" si="220"/>
        <v>3.2890431460841141E-2</v>
      </c>
      <c r="AU302" s="4">
        <f t="shared" si="220"/>
        <v>3.4851309418410636E-2</v>
      </c>
      <c r="AV302" s="4">
        <f t="shared" si="220"/>
        <v>3.6826899688010561E-2</v>
      </c>
      <c r="AW302" s="4">
        <f t="shared" si="220"/>
        <v>3.8821003794447195E-2</v>
      </c>
      <c r="AX302" s="4">
        <f t="shared" si="220"/>
        <v>4.0848374373264607E-2</v>
      </c>
      <c r="AY302" s="4">
        <f t="shared" si="220"/>
        <v>4.2908800184906282E-2</v>
      </c>
      <c r="AZ302" s="4">
        <f t="shared" si="220"/>
        <v>4.4995693137451775E-2</v>
      </c>
      <c r="BA302" s="4">
        <f t="shared" si="220"/>
        <v>4.7099923277027278E-2</v>
      </c>
      <c r="BB302" s="4">
        <f t="shared" si="220"/>
        <v>4.9766066452426871E-2</v>
      </c>
      <c r="BC302" s="4">
        <f t="shared" si="220"/>
        <v>5.208744098105389E-2</v>
      </c>
      <c r="BD302" s="4">
        <f t="shared" si="220"/>
        <v>5.4200597576609777E-2</v>
      </c>
      <c r="BE302" s="4">
        <f t="shared" si="220"/>
        <v>5.6216573079252319E-2</v>
      </c>
      <c r="BF302" s="4">
        <f t="shared" si="220"/>
        <v>5.8181564658564611E-2</v>
      </c>
      <c r="BG302" s="4">
        <f t="shared" si="220"/>
        <v>6.0128637788551265E-2</v>
      </c>
      <c r="BH302" s="4">
        <f t="shared" si="220"/>
        <v>6.2057810655174128E-2</v>
      </c>
      <c r="BI302" s="4">
        <f t="shared" si="220"/>
        <v>6.3964061464237387E-2</v>
      </c>
      <c r="BJ302" s="4">
        <f t="shared" si="220"/>
        <v>6.5841232544265438E-2</v>
      </c>
      <c r="BK302" s="4">
        <f t="shared" si="220"/>
        <v>6.7684371622564132E-2</v>
      </c>
      <c r="BL302" s="4">
        <f t="shared" si="220"/>
        <v>6.9492043793697222E-2</v>
      </c>
      <c r="BM302" s="4">
        <f t="shared" si="220"/>
        <v>7.1264866585283526E-2</v>
      </c>
      <c r="BN302" s="4">
        <f t="shared" si="220"/>
        <v>7.3004988703284868E-2</v>
      </c>
      <c r="BO302" s="4">
        <f t="shared" si="220"/>
        <v>7.4715806327205092E-2</v>
      </c>
      <c r="BP302" s="4">
        <f t="shared" si="220"/>
        <v>7.640146140510895E-2</v>
      </c>
      <c r="BQ302" s="4">
        <f t="shared" si="220"/>
        <v>7.8075632605471235E-2</v>
      </c>
      <c r="BR302" s="4">
        <f t="shared" si="220"/>
        <v>7.9739448418488124E-2</v>
      </c>
      <c r="BS302" s="4">
        <f t="shared" si="220"/>
        <v>8.1393069165549337E-2</v>
      </c>
      <c r="BT302" s="4">
        <f t="shared" si="220"/>
        <v>8.30372012972731E-2</v>
      </c>
      <c r="BU302" s="4">
        <f t="shared" si="220"/>
        <v>8.4673290353912023E-2</v>
      </c>
      <c r="BV302" s="4">
        <f t="shared" si="220"/>
        <v>8.6302273979377953E-2</v>
      </c>
      <c r="BW302" s="4">
        <f t="shared" si="220"/>
        <v>8.7926579695276841E-2</v>
      </c>
      <c r="BX302" s="4">
        <f t="shared" si="220"/>
        <v>8.954943706523677E-2</v>
      </c>
      <c r="BY302" s="4">
        <f t="shared" si="220"/>
        <v>9.1174042393574295E-2</v>
      </c>
      <c r="BZ302" s="4">
        <f t="shared" si="220"/>
        <v>9.280315882054202E-2</v>
      </c>
      <c r="CA302" s="4">
        <f t="shared" si="220"/>
        <v>9.4444632424692365E-2</v>
      </c>
      <c r="CB302" s="4">
        <f t="shared" si="220"/>
        <v>9.6097812017179374E-2</v>
      </c>
      <c r="CC302" s="4">
        <f t="shared" si="220"/>
        <v>9.7761674067334381E-2</v>
      </c>
      <c r="CD302" s="4">
        <f t="shared" si="220"/>
        <v>9.9435629104333234E-2</v>
      </c>
      <c r="CE302" s="4">
        <f t="shared" si="220"/>
        <v>0.10111930287802062</v>
      </c>
      <c r="CF302" s="4">
        <f t="shared" si="220"/>
        <v>0.10280922061234654</v>
      </c>
      <c r="CG302" s="4">
        <f t="shared" si="220"/>
        <v>0.10450462445515973</v>
      </c>
      <c r="CH302" s="4">
        <f t="shared" si="220"/>
        <v>0.10638742962532621</v>
      </c>
      <c r="CI302" s="4">
        <f t="shared" si="220"/>
        <v>0.10838399215538375</v>
      </c>
      <c r="CJ302" s="4">
        <f t="shared" si="220"/>
        <v>0.10394692877842626</v>
      </c>
    </row>
    <row r="303" spans="1:88" x14ac:dyDescent="0.3">
      <c r="B303" t="s">
        <v>11</v>
      </c>
      <c r="C303" s="4">
        <f t="shared" ref="C303:AL303" si="221">C285/C294-1</f>
        <v>0</v>
      </c>
      <c r="D303" s="4">
        <f t="shared" si="221"/>
        <v>-1.047322296938713E-3</v>
      </c>
      <c r="E303" s="4">
        <f t="shared" si="221"/>
        <v>-2.731431784677385E-3</v>
      </c>
      <c r="F303" s="4">
        <f t="shared" si="221"/>
        <v>-4.7753360797124778E-3</v>
      </c>
      <c r="G303" s="4">
        <f t="shared" si="221"/>
        <v>-7.0034386218796874E-3</v>
      </c>
      <c r="H303" s="4">
        <f t="shared" si="221"/>
        <v>-9.3105361877132697E-3</v>
      </c>
      <c r="I303" s="4">
        <f t="shared" si="221"/>
        <v>-1.1703617326002447E-2</v>
      </c>
      <c r="J303" s="4">
        <f t="shared" si="221"/>
        <v>-1.0544616021789466E-2</v>
      </c>
      <c r="K303" s="4">
        <f t="shared" si="221"/>
        <v>-6.9509941868223235E-3</v>
      </c>
      <c r="L303" s="4">
        <f t="shared" si="221"/>
        <v>7.7083831493185428E-4</v>
      </c>
      <c r="M303" s="4">
        <f t="shared" si="221"/>
        <v>1.1033268728131818E-2</v>
      </c>
      <c r="N303" s="4">
        <f t="shared" si="221"/>
        <v>2.2003743852788693E-2</v>
      </c>
      <c r="O303" s="4">
        <f t="shared" si="221"/>
        <v>3.3672068452543336E-2</v>
      </c>
      <c r="P303" s="4">
        <f t="shared" si="221"/>
        <v>4.6521331721679493E-2</v>
      </c>
      <c r="Q303" s="4">
        <f t="shared" si="221"/>
        <v>6.0934610990522442E-2</v>
      </c>
      <c r="R303" s="4">
        <f t="shared" si="221"/>
        <v>7.6915702855740786E-2</v>
      </c>
      <c r="S303" s="4">
        <f t="shared" si="221"/>
        <v>9.547058612874415E-2</v>
      </c>
      <c r="T303" s="4">
        <f t="shared" si="221"/>
        <v>0.1157906816615335</v>
      </c>
      <c r="U303" s="4">
        <f t="shared" si="221"/>
        <v>0.1371277569046383</v>
      </c>
      <c r="V303" s="4">
        <f t="shared" si="221"/>
        <v>0.15901932985694422</v>
      </c>
      <c r="W303" s="4">
        <f t="shared" si="221"/>
        <v>0.18122769988924015</v>
      </c>
      <c r="X303" s="4">
        <f t="shared" si="221"/>
        <v>0.20392110987292966</v>
      </c>
      <c r="Y303" s="4">
        <f t="shared" si="221"/>
        <v>0.22696029136444995</v>
      </c>
      <c r="Z303" s="4">
        <f t="shared" si="221"/>
        <v>0.25017827113492297</v>
      </c>
      <c r="AA303" s="4">
        <f t="shared" si="221"/>
        <v>0.27338780743221069</v>
      </c>
      <c r="AB303" s="4">
        <f t="shared" si="221"/>
        <v>0.29640752239861379</v>
      </c>
      <c r="AC303" s="4">
        <f t="shared" si="221"/>
        <v>0.31932503642381382</v>
      </c>
      <c r="AD303" s="4">
        <f t="shared" si="221"/>
        <v>0.34218853458674747</v>
      </c>
      <c r="AE303" s="4">
        <f t="shared" si="221"/>
        <v>0.36492604806081874</v>
      </c>
      <c r="AF303" s="4">
        <f t="shared" si="221"/>
        <v>0.38741026628446629</v>
      </c>
      <c r="AG303" s="4">
        <f t="shared" si="221"/>
        <v>0.40952094120213056</v>
      </c>
      <c r="AH303" s="4">
        <f t="shared" si="221"/>
        <v>0.4313028828661496</v>
      </c>
      <c r="AI303" s="4">
        <f t="shared" si="221"/>
        <v>0.45278658042809372</v>
      </c>
      <c r="AJ303" s="4">
        <f t="shared" si="221"/>
        <v>0.47397061474888003</v>
      </c>
      <c r="AK303" s="4">
        <f t="shared" si="221"/>
        <v>0.49482969152586986</v>
      </c>
      <c r="AL303" s="4">
        <f t="shared" si="221"/>
        <v>0.51533241244478489</v>
      </c>
      <c r="AM303" s="4">
        <f t="shared" ref="AM303:CJ303" si="222">AM285/AM294-1</f>
        <v>0.51672662970166372</v>
      </c>
      <c r="AN303" s="4">
        <f t="shared" si="222"/>
        <v>0.50920761203708431</v>
      </c>
      <c r="AO303" s="4">
        <f t="shared" si="222"/>
        <v>0.49746476294971886</v>
      </c>
      <c r="AP303" s="4">
        <f t="shared" si="222"/>
        <v>0.483217458933211</v>
      </c>
      <c r="AQ303" s="4">
        <f t="shared" si="222"/>
        <v>0.46719324444327115</v>
      </c>
      <c r="AR303" s="4">
        <f t="shared" si="222"/>
        <v>0.44982250408715485</v>
      </c>
      <c r="AS303" s="4">
        <f t="shared" si="222"/>
        <v>0.43140662514939487</v>
      </c>
      <c r="AT303" s="4">
        <f t="shared" si="222"/>
        <v>0.41219095001971184</v>
      </c>
      <c r="AU303" s="4">
        <f t="shared" si="222"/>
        <v>0.39238373428341999</v>
      </c>
      <c r="AV303" s="4">
        <f t="shared" si="222"/>
        <v>0.37216925074149487</v>
      </c>
      <c r="AW303" s="4">
        <f t="shared" si="222"/>
        <v>0.35171612264505381</v>
      </c>
      <c r="AX303" s="4">
        <f t="shared" si="222"/>
        <v>0.33116933412140637</v>
      </c>
      <c r="AY303" s="4">
        <f t="shared" si="222"/>
        <v>0.3106535612827408</v>
      </c>
      <c r="AZ303" s="4">
        <f t="shared" si="222"/>
        <v>0.29027659445577192</v>
      </c>
      <c r="BA303" s="4">
        <f t="shared" si="222"/>
        <v>0.2701315282120309</v>
      </c>
      <c r="BB303" s="4">
        <f t="shared" si="222"/>
        <v>0.25019894820223398</v>
      </c>
      <c r="BC303" s="4">
        <f t="shared" si="222"/>
        <v>0.2305994170677903</v>
      </c>
      <c r="BD303" s="4">
        <f t="shared" si="222"/>
        <v>0.21143691573101719</v>
      </c>
      <c r="BE303" s="4">
        <f t="shared" si="222"/>
        <v>0.19277300238639117</v>
      </c>
      <c r="BF303" s="4">
        <f t="shared" si="222"/>
        <v>0.17464572450251503</v>
      </c>
      <c r="BG303" s="4">
        <f t="shared" si="222"/>
        <v>0.15707983328299324</v>
      </c>
      <c r="BH303" s="4">
        <f t="shared" si="222"/>
        <v>0.14010386420055609</v>
      </c>
      <c r="BI303" s="4">
        <f t="shared" si="222"/>
        <v>0.12373729641377573</v>
      </c>
      <c r="BJ303" s="4">
        <f t="shared" si="222"/>
        <v>0.10799265740874842</v>
      </c>
      <c r="BK303" s="4">
        <f t="shared" si="222"/>
        <v>9.2876965406217149E-2</v>
      </c>
      <c r="BL303" s="4">
        <f t="shared" si="222"/>
        <v>7.8395049778111847E-2</v>
      </c>
      <c r="BM303" s="4">
        <f t="shared" si="222"/>
        <v>6.454454167912993E-2</v>
      </c>
      <c r="BN303" s="4">
        <f t="shared" si="222"/>
        <v>5.1320220237913272E-2</v>
      </c>
      <c r="BO303" s="4">
        <f t="shared" si="222"/>
        <v>3.8714303406341743E-2</v>
      </c>
      <c r="BP303" s="4">
        <f t="shared" si="222"/>
        <v>2.671675296676046E-2</v>
      </c>
      <c r="BQ303" s="4">
        <f t="shared" si="222"/>
        <v>1.530760615719684E-2</v>
      </c>
      <c r="BR303" s="4">
        <f t="shared" si="222"/>
        <v>4.4791393319818518E-3</v>
      </c>
      <c r="BS303" s="4">
        <f t="shared" si="222"/>
        <v>-5.7819034626930277E-3</v>
      </c>
      <c r="BT303" s="4">
        <f t="shared" si="222"/>
        <v>-1.5491343697683901E-2</v>
      </c>
      <c r="BU303" s="4">
        <f t="shared" si="222"/>
        <v>-2.4666172062254965E-2</v>
      </c>
      <c r="BV303" s="4">
        <f t="shared" si="222"/>
        <v>-3.3326675492270308E-2</v>
      </c>
      <c r="BW303" s="4">
        <f t="shared" si="222"/>
        <v>-4.1489714126533905E-2</v>
      </c>
      <c r="BX303" s="4">
        <f t="shared" si="222"/>
        <v>-4.9173215527933078E-2</v>
      </c>
      <c r="BY303" s="4">
        <f t="shared" si="222"/>
        <v>-5.6395761096245445E-2</v>
      </c>
      <c r="BZ303" s="4">
        <f t="shared" si="222"/>
        <v>-6.3176261739460338E-2</v>
      </c>
      <c r="CA303" s="4">
        <f t="shared" si="222"/>
        <v>-6.9542731803344138E-2</v>
      </c>
      <c r="CB303" s="4">
        <f t="shared" si="222"/>
        <v>-7.5508378333424608E-2</v>
      </c>
      <c r="CC303" s="4">
        <f t="shared" si="222"/>
        <v>-8.1089633802532757E-2</v>
      </c>
      <c r="CD303" s="4">
        <f t="shared" si="222"/>
        <v>-8.6303644483867181E-2</v>
      </c>
      <c r="CE303" s="4">
        <f t="shared" si="222"/>
        <v>-9.1167106353835514E-2</v>
      </c>
      <c r="CF303" s="4">
        <f t="shared" si="222"/>
        <v>-9.5702331679729302E-2</v>
      </c>
      <c r="CG303" s="4">
        <f t="shared" si="222"/>
        <v>-9.9920895551363409E-2</v>
      </c>
      <c r="CH303" s="4">
        <f t="shared" si="222"/>
        <v>-0.10488595477772678</v>
      </c>
      <c r="CI303" s="4">
        <f t="shared" si="222"/>
        <v>-0.11023061737016049</v>
      </c>
      <c r="CJ303" s="4">
        <f t="shared" si="222"/>
        <v>-0.1164494304847592</v>
      </c>
    </row>
    <row r="304" spans="1:88" x14ac:dyDescent="0.3">
      <c r="B304" t="s">
        <v>8</v>
      </c>
      <c r="C304" s="4">
        <f t="shared" ref="C304:AL304" si="223">C286/C295-1</f>
        <v>0</v>
      </c>
      <c r="D304" s="4">
        <f t="shared" si="223"/>
        <v>-1.6947670959367445E-3</v>
      </c>
      <c r="E304" s="4">
        <f t="shared" si="223"/>
        <v>-4.0952307037632751E-3</v>
      </c>
      <c r="F304" s="4">
        <f t="shared" si="223"/>
        <v>-6.7887587888929568E-3</v>
      </c>
      <c r="G304" s="4">
        <f t="shared" si="223"/>
        <v>-9.6120202659500942E-3</v>
      </c>
      <c r="H304" s="4">
        <f t="shared" si="223"/>
        <v>-1.2491478588183114E-2</v>
      </c>
      <c r="I304" s="4">
        <f t="shared" si="223"/>
        <v>-1.5512607640728149E-2</v>
      </c>
      <c r="J304" s="4">
        <f t="shared" si="223"/>
        <v>-2.2073702723776178E-2</v>
      </c>
      <c r="K304" s="4">
        <f t="shared" si="223"/>
        <v>-2.8731009356152803E-2</v>
      </c>
      <c r="L304" s="4">
        <f t="shared" si="223"/>
        <v>-2.9590329601598575E-2</v>
      </c>
      <c r="M304" s="4">
        <f t="shared" si="223"/>
        <v>-2.8226252074919467E-2</v>
      </c>
      <c r="N304" s="4">
        <f t="shared" si="223"/>
        <v>-2.6424748808241749E-2</v>
      </c>
      <c r="O304" s="4">
        <f t="shared" si="223"/>
        <v>-2.5423056221277829E-2</v>
      </c>
      <c r="P304" s="4">
        <f t="shared" si="223"/>
        <v>-2.5324143819467571E-2</v>
      </c>
      <c r="Q304" s="4">
        <f t="shared" si="223"/>
        <v>-2.568256491280041E-2</v>
      </c>
      <c r="R304" s="4">
        <f t="shared" si="223"/>
        <v>-2.6275492416203972E-2</v>
      </c>
      <c r="S304" s="4">
        <f t="shared" si="223"/>
        <v>-2.6755233005456902E-2</v>
      </c>
      <c r="T304" s="4">
        <f t="shared" si="223"/>
        <v>-2.7391139770804429E-2</v>
      </c>
      <c r="U304" s="4">
        <f t="shared" si="223"/>
        <v>-2.8183276129460366E-2</v>
      </c>
      <c r="V304" s="4">
        <f t="shared" si="223"/>
        <v>-2.9089114029422936E-2</v>
      </c>
      <c r="W304" s="4">
        <f t="shared" si="223"/>
        <v>-3.0084717324293742E-2</v>
      </c>
      <c r="X304" s="4">
        <f t="shared" si="223"/>
        <v>-3.0779694172952676E-2</v>
      </c>
      <c r="Y304" s="4">
        <f t="shared" si="223"/>
        <v>-3.1386288454577915E-2</v>
      </c>
      <c r="Z304" s="4">
        <f t="shared" si="223"/>
        <v>-3.201464640198215E-2</v>
      </c>
      <c r="AA304" s="4">
        <f t="shared" si="223"/>
        <v>-3.2730359499846706E-2</v>
      </c>
      <c r="AB304" s="4">
        <f t="shared" si="223"/>
        <v>-3.3574405547288855E-2</v>
      </c>
      <c r="AC304" s="4">
        <f t="shared" si="223"/>
        <v>-3.434884813419492E-2</v>
      </c>
      <c r="AD304" s="4">
        <f t="shared" si="223"/>
        <v>-3.5068257137973902E-2</v>
      </c>
      <c r="AE304" s="4">
        <f t="shared" si="223"/>
        <v>-3.5742457051151755E-2</v>
      </c>
      <c r="AF304" s="4">
        <f t="shared" si="223"/>
        <v>-3.638740036871313E-2</v>
      </c>
      <c r="AG304" s="4">
        <f t="shared" si="223"/>
        <v>-3.7018991431180148E-2</v>
      </c>
      <c r="AH304" s="4">
        <f t="shared" si="223"/>
        <v>-3.7511102887102576E-2</v>
      </c>
      <c r="AI304" s="4">
        <f t="shared" si="223"/>
        <v>-3.7897960694746491E-2</v>
      </c>
      <c r="AJ304" s="4">
        <f t="shared" si="223"/>
        <v>-3.8190272899077948E-2</v>
      </c>
      <c r="AK304" s="4">
        <f t="shared" si="223"/>
        <v>-3.8389803581763693E-2</v>
      </c>
      <c r="AL304" s="4">
        <f t="shared" si="223"/>
        <v>-3.8480694859090558E-2</v>
      </c>
      <c r="AM304" s="4">
        <f t="shared" ref="AM304:CJ304" si="224">AM286/AM295-1</f>
        <v>-3.8519580452132773E-2</v>
      </c>
      <c r="AN304" s="4">
        <f t="shared" si="224"/>
        <v>-3.8655545924126122E-2</v>
      </c>
      <c r="AO304" s="4">
        <f t="shared" si="224"/>
        <v>-3.8868131743297618E-2</v>
      </c>
      <c r="AP304" s="4">
        <f t="shared" si="224"/>
        <v>-3.9127683835335159E-2</v>
      </c>
      <c r="AQ304" s="4">
        <f t="shared" si="224"/>
        <v>-3.9421815373458458E-2</v>
      </c>
      <c r="AR304" s="4">
        <f t="shared" si="224"/>
        <v>-3.9704428559801386E-2</v>
      </c>
      <c r="AS304" s="4">
        <f t="shared" si="224"/>
        <v>-4.0003081500384008E-2</v>
      </c>
      <c r="AT304" s="4">
        <f t="shared" si="224"/>
        <v>-4.0327110190584214E-2</v>
      </c>
      <c r="AU304" s="4">
        <f t="shared" si="224"/>
        <v>-4.0675733883601906E-2</v>
      </c>
      <c r="AV304" s="4">
        <f t="shared" si="224"/>
        <v>-4.1043013332916045E-2</v>
      </c>
      <c r="AW304" s="4">
        <f t="shared" si="224"/>
        <v>-4.1391467085108768E-2</v>
      </c>
      <c r="AX304" s="4">
        <f t="shared" si="224"/>
        <v>-4.1731097132898243E-2</v>
      </c>
      <c r="AY304" s="4">
        <f t="shared" si="224"/>
        <v>-4.2061018703310804E-2</v>
      </c>
      <c r="AZ304" s="4">
        <f t="shared" si="224"/>
        <v>-4.2376803414719388E-2</v>
      </c>
      <c r="BA304" s="4">
        <f t="shared" si="224"/>
        <v>-4.2673751684200845E-2</v>
      </c>
      <c r="BB304" s="4">
        <f t="shared" si="224"/>
        <v>-4.2963775623393707E-2</v>
      </c>
      <c r="BC304" s="4">
        <f t="shared" si="224"/>
        <v>-4.3275824902372473E-2</v>
      </c>
      <c r="BD304" s="4">
        <f t="shared" si="224"/>
        <v>-4.3592728524869062E-2</v>
      </c>
      <c r="BE304" s="4">
        <f t="shared" si="224"/>
        <v>-4.3896849274114302E-2</v>
      </c>
      <c r="BF304" s="4">
        <f t="shared" si="224"/>
        <v>-4.4175685354682082E-2</v>
      </c>
      <c r="BG304" s="4">
        <f t="shared" si="224"/>
        <v>-4.4396420273017267E-2</v>
      </c>
      <c r="BH304" s="4">
        <f t="shared" si="224"/>
        <v>-4.4573730575318216E-2</v>
      </c>
      <c r="BI304" s="4">
        <f t="shared" si="224"/>
        <v>-4.4713949438808798E-2</v>
      </c>
      <c r="BJ304" s="4">
        <f t="shared" si="224"/>
        <v>-4.4820316254548409E-2</v>
      </c>
      <c r="BK304" s="4">
        <f t="shared" si="224"/>
        <v>-4.4895001062642215E-2</v>
      </c>
      <c r="BL304" s="4">
        <f t="shared" si="224"/>
        <v>-4.4934929282675062E-2</v>
      </c>
      <c r="BM304" s="4">
        <f t="shared" si="224"/>
        <v>-4.4943921517933916E-2</v>
      </c>
      <c r="BN304" s="4">
        <f t="shared" si="224"/>
        <v>-4.4923969686123666E-2</v>
      </c>
      <c r="BO304" s="4">
        <f t="shared" si="224"/>
        <v>-4.4876291404539081E-2</v>
      </c>
      <c r="BP304" s="4">
        <f t="shared" si="224"/>
        <v>-4.4801873870598863E-2</v>
      </c>
      <c r="BQ304" s="4">
        <f t="shared" si="224"/>
        <v>-4.4686552712348782E-2</v>
      </c>
      <c r="BR304" s="4">
        <f t="shared" si="224"/>
        <v>-4.4542494016832967E-2</v>
      </c>
      <c r="BS304" s="4">
        <f t="shared" si="224"/>
        <v>-4.4374804061306228E-2</v>
      </c>
      <c r="BT304" s="4">
        <f t="shared" si="224"/>
        <v>-4.4185777227935374E-2</v>
      </c>
      <c r="BU304" s="4">
        <f t="shared" si="224"/>
        <v>-4.3976887932943187E-2</v>
      </c>
      <c r="BV304" s="4">
        <f t="shared" si="224"/>
        <v>-4.3755317093633672E-2</v>
      </c>
      <c r="BW304" s="4">
        <f t="shared" si="224"/>
        <v>-4.3518798768369615E-2</v>
      </c>
      <c r="BX304" s="4">
        <f t="shared" si="224"/>
        <v>-4.3266990695341678E-2</v>
      </c>
      <c r="BY304" s="4">
        <f t="shared" si="224"/>
        <v>-4.3000332370719208E-2</v>
      </c>
      <c r="BZ304" s="4">
        <f t="shared" si="224"/>
        <v>-4.2719509266838096E-2</v>
      </c>
      <c r="CA304" s="4">
        <f t="shared" si="224"/>
        <v>-4.2419629134795134E-2</v>
      </c>
      <c r="CB304" s="4">
        <f t="shared" si="224"/>
        <v>-4.2106312667271051E-2</v>
      </c>
      <c r="CC304" s="4">
        <f t="shared" si="224"/>
        <v>-4.1781856553870678E-2</v>
      </c>
      <c r="CD304" s="4">
        <f t="shared" si="224"/>
        <v>-4.1447252871024354E-2</v>
      </c>
      <c r="CE304" s="4">
        <f t="shared" si="224"/>
        <v>-4.1103171460820209E-2</v>
      </c>
      <c r="CF304" s="4">
        <f t="shared" si="224"/>
        <v>-4.0765815163053887E-2</v>
      </c>
      <c r="CG304" s="4">
        <f t="shared" si="224"/>
        <v>-4.0426748943144131E-2</v>
      </c>
      <c r="CH304" s="4">
        <f t="shared" si="224"/>
        <v>-3.9302768956997469E-2</v>
      </c>
      <c r="CI304" s="4">
        <f t="shared" si="224"/>
        <v>-3.8981845456407815E-2</v>
      </c>
      <c r="CJ304" s="4">
        <f t="shared" si="224"/>
        <v>-4.3254695520726583E-2</v>
      </c>
    </row>
    <row r="305" spans="1:88" x14ac:dyDescent="0.3">
      <c r="B305" t="s">
        <v>24</v>
      </c>
      <c r="C305" s="4">
        <f t="shared" ref="C305:AL305" si="225">C287/C296-1</f>
        <v>0</v>
      </c>
      <c r="D305" s="4">
        <f t="shared" si="225"/>
        <v>-9.2534143815670156E-4</v>
      </c>
      <c r="E305" s="4">
        <f t="shared" si="225"/>
        <v>-2.3559481090011936E-3</v>
      </c>
      <c r="F305" s="4">
        <f t="shared" si="225"/>
        <v>-4.0398101886557347E-3</v>
      </c>
      <c r="G305" s="4">
        <f t="shared" si="225"/>
        <v>-5.8490708232706856E-3</v>
      </c>
      <c r="H305" s="4">
        <f t="shared" si="225"/>
        <v>-7.7237310944239246E-3</v>
      </c>
      <c r="I305" s="4">
        <f t="shared" si="225"/>
        <v>-9.6933951055744316E-3</v>
      </c>
      <c r="J305" s="4">
        <f t="shared" si="225"/>
        <v>-8.043654063780048E-3</v>
      </c>
      <c r="K305" s="4">
        <f t="shared" si="225"/>
        <v>-4.695549733323201E-3</v>
      </c>
      <c r="L305" s="4">
        <f t="shared" si="225"/>
        <v>1.5882483341758125E-3</v>
      </c>
      <c r="M305" s="4">
        <f t="shared" si="225"/>
        <v>1.0043437101470598E-2</v>
      </c>
      <c r="N305" s="4">
        <f t="shared" si="225"/>
        <v>2.1544063319518525E-2</v>
      </c>
      <c r="O305" s="4">
        <f t="shared" si="225"/>
        <v>3.545502469564199E-2</v>
      </c>
      <c r="P305" s="4">
        <f t="shared" si="225"/>
        <v>5.1157196601493204E-2</v>
      </c>
      <c r="Q305" s="4">
        <f t="shared" si="225"/>
        <v>6.8221169005440618E-2</v>
      </c>
      <c r="R305" s="4">
        <f t="shared" si="225"/>
        <v>8.6260608118141402E-2</v>
      </c>
      <c r="S305" s="4">
        <f t="shared" si="225"/>
        <v>0.10604045047938437</v>
      </c>
      <c r="T305" s="4">
        <f t="shared" si="225"/>
        <v>0.12521295837209334</v>
      </c>
      <c r="U305" s="4">
        <f t="shared" si="225"/>
        <v>0.14297244088641681</v>
      </c>
      <c r="V305" s="4">
        <f t="shared" si="225"/>
        <v>0.15923791467799697</v>
      </c>
      <c r="W305" s="4">
        <f t="shared" si="225"/>
        <v>0.17417424350938338</v>
      </c>
      <c r="X305" s="4">
        <f t="shared" si="225"/>
        <v>0.18824527059957297</v>
      </c>
      <c r="Y305" s="4">
        <f t="shared" si="225"/>
        <v>0.20161631925453505</v>
      </c>
      <c r="Z305" s="4">
        <f t="shared" si="225"/>
        <v>0.21441422435195756</v>
      </c>
      <c r="AA305" s="4">
        <f t="shared" si="225"/>
        <v>0.22680200992749344</v>
      </c>
      <c r="AB305" s="4">
        <f t="shared" si="225"/>
        <v>0.23898382578591004</v>
      </c>
      <c r="AC305" s="4">
        <f t="shared" si="225"/>
        <v>0.25136711167104719</v>
      </c>
      <c r="AD305" s="4">
        <f t="shared" si="225"/>
        <v>0.26432322206157544</v>
      </c>
      <c r="AE305" s="4">
        <f t="shared" si="225"/>
        <v>0.2782765528670903</v>
      </c>
      <c r="AF305" s="4">
        <f t="shared" si="225"/>
        <v>0.29377589287684946</v>
      </c>
      <c r="AG305" s="4">
        <f t="shared" si="225"/>
        <v>0.3115957067313162</v>
      </c>
      <c r="AH305" s="4">
        <f t="shared" si="225"/>
        <v>0.33298098256682396</v>
      </c>
      <c r="AI305" s="4">
        <f t="shared" si="225"/>
        <v>0.35976118015295055</v>
      </c>
      <c r="AJ305" s="4">
        <f t="shared" si="225"/>
        <v>0.39496980836845319</v>
      </c>
      <c r="AK305" s="4">
        <f t="shared" si="225"/>
        <v>0.44411212427694702</v>
      </c>
      <c r="AL305" s="4">
        <f t="shared" si="225"/>
        <v>0.51834698799733236</v>
      </c>
      <c r="AM305" s="4">
        <f t="shared" ref="AM305:CJ305" si="226">AM287/AM296-1</f>
        <v>0.55919837551372065</v>
      </c>
      <c r="AN305" s="4">
        <f t="shared" si="226"/>
        <v>0.57495839401506088</v>
      </c>
      <c r="AO305" s="4">
        <f t="shared" si="226"/>
        <v>0.57743500551112081</v>
      </c>
      <c r="AP305" s="4">
        <f t="shared" si="226"/>
        <v>0.571970358374432</v>
      </c>
      <c r="AQ305" s="4">
        <f t="shared" si="226"/>
        <v>0.56093841847631065</v>
      </c>
      <c r="AR305" s="4">
        <f t="shared" si="226"/>
        <v>0.5456235404101184</v>
      </c>
      <c r="AS305" s="4">
        <f t="shared" si="226"/>
        <v>0.52687535067369273</v>
      </c>
      <c r="AT305" s="4">
        <f t="shared" si="226"/>
        <v>0.50538716732848621</v>
      </c>
      <c r="AU305" s="4">
        <f t="shared" si="226"/>
        <v>0.48176118588942218</v>
      </c>
      <c r="AV305" s="4">
        <f t="shared" si="226"/>
        <v>0.45652586992540978</v>
      </c>
      <c r="AW305" s="4">
        <f t="shared" si="226"/>
        <v>0.43015355676095091</v>
      </c>
      <c r="AX305" s="4">
        <f t="shared" si="226"/>
        <v>0.40303509245626645</v>
      </c>
      <c r="AY305" s="4">
        <f t="shared" si="226"/>
        <v>0.37550922160514788</v>
      </c>
      <c r="AZ305" s="4">
        <f t="shared" si="226"/>
        <v>0.34786306478215367</v>
      </c>
      <c r="BA305" s="4">
        <f t="shared" si="226"/>
        <v>0.32033647925429198</v>
      </c>
      <c r="BB305" s="4">
        <f t="shared" si="226"/>
        <v>0.29292785716655789</v>
      </c>
      <c r="BC305" s="4">
        <f t="shared" si="226"/>
        <v>0.2659275887403485</v>
      </c>
      <c r="BD305" s="4">
        <f t="shared" si="226"/>
        <v>0.23953676608857744</v>
      </c>
      <c r="BE305" s="4">
        <f t="shared" si="226"/>
        <v>0.2138728988883476</v>
      </c>
      <c r="BF305" s="4">
        <f t="shared" si="226"/>
        <v>0.18901132313540026</v>
      </c>
      <c r="BG305" s="4">
        <f t="shared" si="226"/>
        <v>0.1650020751611494</v>
      </c>
      <c r="BH305" s="4">
        <f t="shared" si="226"/>
        <v>0.14188640575570788</v>
      </c>
      <c r="BI305" s="4">
        <f t="shared" si="226"/>
        <v>0.11969638403749117</v>
      </c>
      <c r="BJ305" s="4">
        <f t="shared" si="226"/>
        <v>9.845075759194577E-2</v>
      </c>
      <c r="BK305" s="4">
        <f t="shared" si="226"/>
        <v>7.8156531838731613E-2</v>
      </c>
      <c r="BL305" s="4">
        <f t="shared" si="226"/>
        <v>5.8813370035409429E-2</v>
      </c>
      <c r="BM305" s="4">
        <f t="shared" si="226"/>
        <v>4.0410230909505573E-2</v>
      </c>
      <c r="BN305" s="4">
        <f t="shared" si="226"/>
        <v>2.2930158118126931E-2</v>
      </c>
      <c r="BO305" s="4">
        <f t="shared" si="226"/>
        <v>6.351612268004958E-3</v>
      </c>
      <c r="BP305" s="4">
        <f t="shared" si="226"/>
        <v>-9.3505796613699843E-3</v>
      </c>
      <c r="BQ305" s="4">
        <f t="shared" si="226"/>
        <v>-2.4214188651876523E-2</v>
      </c>
      <c r="BR305" s="4">
        <f t="shared" si="226"/>
        <v>-3.826575553743794E-2</v>
      </c>
      <c r="BS305" s="4">
        <f t="shared" si="226"/>
        <v>-5.1531450885330621E-2</v>
      </c>
      <c r="BT305" s="4">
        <f t="shared" si="226"/>
        <v>-6.4040285257342178E-2</v>
      </c>
      <c r="BU305" s="4">
        <f t="shared" si="226"/>
        <v>-7.5823278327153298E-2</v>
      </c>
      <c r="BV305" s="4">
        <f t="shared" si="226"/>
        <v>-8.6915334872272876E-2</v>
      </c>
      <c r="BW305" s="4">
        <f t="shared" si="226"/>
        <v>-9.7347928721588595E-2</v>
      </c>
      <c r="BX305" s="4">
        <f t="shared" si="226"/>
        <v>-0.1071530135155857</v>
      </c>
      <c r="BY305" s="4">
        <f t="shared" si="226"/>
        <v>-0.11636267175873627</v>
      </c>
      <c r="BZ305" s="4">
        <f t="shared" si="226"/>
        <v>-0.12500871629890786</v>
      </c>
      <c r="CA305" s="4">
        <f t="shared" si="226"/>
        <v>-0.13313414206510765</v>
      </c>
      <c r="CB305" s="4">
        <f t="shared" si="226"/>
        <v>-0.14076460814944725</v>
      </c>
      <c r="CC305" s="4">
        <f t="shared" si="226"/>
        <v>-0.14792481971140947</v>
      </c>
      <c r="CD305" s="4">
        <f t="shared" si="226"/>
        <v>-0.15464033548678113</v>
      </c>
      <c r="CE305" s="4">
        <f t="shared" si="226"/>
        <v>-0.16093689941410316</v>
      </c>
      <c r="CF305" s="4">
        <f t="shared" si="226"/>
        <v>-0.16684754004424651</v>
      </c>
      <c r="CG305" s="4">
        <f t="shared" si="226"/>
        <v>-0.17239379305957259</v>
      </c>
      <c r="CH305" s="4">
        <f t="shared" si="226"/>
        <v>-0.17686064770103049</v>
      </c>
      <c r="CI305" s="4">
        <f t="shared" si="226"/>
        <v>-0.18094636462136848</v>
      </c>
      <c r="CJ305" s="4">
        <f t="shared" si="226"/>
        <v>-0.18943788835941833</v>
      </c>
    </row>
    <row r="306" spans="1:88" x14ac:dyDescent="0.3">
      <c r="B306" t="s">
        <v>10</v>
      </c>
      <c r="C306" s="4">
        <f t="shared" ref="C306:AL306" si="227">C288/C297-1</f>
        <v>0</v>
      </c>
      <c r="D306" s="4">
        <f t="shared" si="227"/>
        <v>-7.0095457879071343E-4</v>
      </c>
      <c r="E306" s="4">
        <f t="shared" si="227"/>
        <v>-1.8595304587517569E-3</v>
      </c>
      <c r="F306" s="4">
        <f t="shared" si="227"/>
        <v>-3.298978384493112E-3</v>
      </c>
      <c r="G306" s="4">
        <f t="shared" si="227"/>
        <v>-4.9191498785616794E-3</v>
      </c>
      <c r="H306" s="4">
        <f t="shared" si="227"/>
        <v>-6.66052046749388E-3</v>
      </c>
      <c r="I306" s="4">
        <f t="shared" si="227"/>
        <v>-8.5364392171054515E-3</v>
      </c>
      <c r="J306" s="4">
        <f t="shared" si="227"/>
        <v>-1.2138266013762222E-2</v>
      </c>
      <c r="K306" s="4">
        <f t="shared" si="227"/>
        <v>-1.5891045028517903E-2</v>
      </c>
      <c r="L306" s="4">
        <f t="shared" si="227"/>
        <v>-1.7385826800838999E-2</v>
      </c>
      <c r="M306" s="4">
        <f t="shared" si="227"/>
        <v>-1.7621040749433603E-2</v>
      </c>
      <c r="N306" s="4">
        <f t="shared" si="227"/>
        <v>-1.7114121147589367E-2</v>
      </c>
      <c r="O306" s="4">
        <f t="shared" si="227"/>
        <v>-1.6223764618221392E-2</v>
      </c>
      <c r="P306" s="4">
        <f t="shared" si="227"/>
        <v>-1.5146663456630294E-2</v>
      </c>
      <c r="Q306" s="4">
        <f t="shared" si="227"/>
        <v>-1.394685903120052E-2</v>
      </c>
      <c r="R306" s="4">
        <f t="shared" si="227"/>
        <v>-1.270936570938197E-2</v>
      </c>
      <c r="S306" s="4">
        <f t="shared" si="227"/>
        <v>-1.1683597819304392E-2</v>
      </c>
      <c r="T306" s="4">
        <f t="shared" si="227"/>
        <v>-1.1083673390347437E-2</v>
      </c>
      <c r="U306" s="4">
        <f t="shared" si="227"/>
        <v>-1.0812492945307062E-2</v>
      </c>
      <c r="V306" s="4">
        <f t="shared" si="227"/>
        <v>-1.0670097369588905E-2</v>
      </c>
      <c r="W306" s="4">
        <f t="shared" si="227"/>
        <v>-1.0496492033899463E-2</v>
      </c>
      <c r="X306" s="4">
        <f t="shared" si="227"/>
        <v>-1.0077850478188322E-2</v>
      </c>
      <c r="Y306" s="4">
        <f t="shared" si="227"/>
        <v>-9.4589589787029693E-3</v>
      </c>
      <c r="Z306" s="4">
        <f t="shared" si="227"/>
        <v>-8.6796556886136189E-3</v>
      </c>
      <c r="AA306" s="4">
        <f t="shared" si="227"/>
        <v>-7.7761081656329001E-3</v>
      </c>
      <c r="AB306" s="4">
        <f t="shared" si="227"/>
        <v>-6.7853762091963921E-3</v>
      </c>
      <c r="AC306" s="4">
        <f t="shared" si="227"/>
        <v>-5.7330584064716472E-3</v>
      </c>
      <c r="AD306" s="4">
        <f t="shared" si="227"/>
        <v>-4.7352326439737968E-3</v>
      </c>
      <c r="AE306" s="4">
        <f t="shared" si="227"/>
        <v>-3.8164597800374178E-3</v>
      </c>
      <c r="AF306" s="4">
        <f t="shared" si="227"/>
        <v>-2.9684000106837694E-3</v>
      </c>
      <c r="AG306" s="4">
        <f t="shared" si="227"/>
        <v>-2.181465014241768E-3</v>
      </c>
      <c r="AH306" s="4">
        <f t="shared" si="227"/>
        <v>-1.4298884661938516E-3</v>
      </c>
      <c r="AI306" s="4">
        <f t="shared" si="227"/>
        <v>-7.6710347665343015E-4</v>
      </c>
      <c r="AJ306" s="4">
        <f t="shared" si="227"/>
        <v>-2.0871134235922462E-4</v>
      </c>
      <c r="AK306" s="4">
        <f t="shared" si="227"/>
        <v>2.5026666294847288E-4</v>
      </c>
      <c r="AL306" s="4">
        <f t="shared" si="227"/>
        <v>6.2319016192247112E-4</v>
      </c>
      <c r="AM306" s="4">
        <f t="shared" ref="AM306:CJ306" si="228">AM288/AM297-1</f>
        <v>1.1243962443747701E-3</v>
      </c>
      <c r="AN306" s="4">
        <f t="shared" si="228"/>
        <v>1.6788467226762638E-3</v>
      </c>
      <c r="AO306" s="4">
        <f t="shared" si="228"/>
        <v>2.238140870783667E-3</v>
      </c>
      <c r="AP306" s="4">
        <f t="shared" si="228"/>
        <v>2.7868235769523686E-3</v>
      </c>
      <c r="AQ306" s="4">
        <f t="shared" si="228"/>
        <v>3.3252598830573188E-3</v>
      </c>
      <c r="AR306" s="4">
        <f t="shared" si="228"/>
        <v>3.8783125252406236E-3</v>
      </c>
      <c r="AS306" s="4">
        <f t="shared" si="228"/>
        <v>4.440968538761858E-3</v>
      </c>
      <c r="AT306" s="4">
        <f t="shared" si="228"/>
        <v>5.0153136011290567E-3</v>
      </c>
      <c r="AU306" s="4">
        <f t="shared" si="228"/>
        <v>5.6065398687055179E-3</v>
      </c>
      <c r="AV306" s="4">
        <f t="shared" si="228"/>
        <v>6.2209048628321106E-3</v>
      </c>
      <c r="AW306" s="4">
        <f t="shared" si="228"/>
        <v>6.8767013557544665E-3</v>
      </c>
      <c r="AX306" s="4">
        <f t="shared" si="228"/>
        <v>7.5748084174094288E-3</v>
      </c>
      <c r="AY306" s="4">
        <f t="shared" si="228"/>
        <v>8.3151999850152869E-3</v>
      </c>
      <c r="AZ306" s="4">
        <f t="shared" si="228"/>
        <v>9.0974854739527267E-3</v>
      </c>
      <c r="BA306" s="4">
        <f t="shared" si="228"/>
        <v>9.9204829629160329E-3</v>
      </c>
      <c r="BB306" s="4">
        <f t="shared" si="228"/>
        <v>1.0894685532929937E-2</v>
      </c>
      <c r="BC306" s="4">
        <f t="shared" si="228"/>
        <v>1.184494647700296E-2</v>
      </c>
      <c r="BD306" s="4">
        <f t="shared" si="228"/>
        <v>1.2756274064457784E-2</v>
      </c>
      <c r="BE306" s="4">
        <f t="shared" si="228"/>
        <v>1.3653885441766045E-2</v>
      </c>
      <c r="BF306" s="4">
        <f t="shared" si="228"/>
        <v>1.4561939212697883E-2</v>
      </c>
      <c r="BG306" s="4">
        <f t="shared" si="228"/>
        <v>1.5509553504902573E-2</v>
      </c>
      <c r="BH306" s="4">
        <f t="shared" si="228"/>
        <v>1.6490093146963591E-2</v>
      </c>
      <c r="BI306" s="4">
        <f t="shared" si="228"/>
        <v>1.7496707368935605E-2</v>
      </c>
      <c r="BJ306" s="4">
        <f t="shared" si="228"/>
        <v>1.8523219807268898E-2</v>
      </c>
      <c r="BK306" s="4">
        <f t="shared" si="228"/>
        <v>1.9564401629321049E-2</v>
      </c>
      <c r="BL306" s="4">
        <f t="shared" si="228"/>
        <v>2.0618002264015223E-2</v>
      </c>
      <c r="BM306" s="4">
        <f t="shared" si="228"/>
        <v>2.1680557004919221E-2</v>
      </c>
      <c r="BN306" s="4">
        <f t="shared" si="228"/>
        <v>2.274969154408768E-2</v>
      </c>
      <c r="BO306" s="4">
        <f t="shared" si="228"/>
        <v>2.3823792468009586E-2</v>
      </c>
      <c r="BP306" s="4">
        <f t="shared" si="228"/>
        <v>2.4901651139095371E-2</v>
      </c>
      <c r="BQ306" s="4">
        <f t="shared" si="228"/>
        <v>2.5993098886756272E-2</v>
      </c>
      <c r="BR306" s="4">
        <f t="shared" si="228"/>
        <v>2.7090188313145802E-2</v>
      </c>
      <c r="BS306" s="4">
        <f t="shared" si="228"/>
        <v>2.8189104887501593E-2</v>
      </c>
      <c r="BT306" s="4">
        <f t="shared" si="228"/>
        <v>2.9288087763545301E-2</v>
      </c>
      <c r="BU306" s="4">
        <f t="shared" si="228"/>
        <v>3.0385892998502584E-2</v>
      </c>
      <c r="BV306" s="4">
        <f t="shared" si="228"/>
        <v>3.1479035605625816E-2</v>
      </c>
      <c r="BW306" s="4">
        <f t="shared" si="228"/>
        <v>3.256709703384586E-2</v>
      </c>
      <c r="BX306" s="4">
        <f t="shared" si="228"/>
        <v>3.3649547537516256E-2</v>
      </c>
      <c r="BY306" s="4">
        <f t="shared" si="228"/>
        <v>3.4725792701834068E-2</v>
      </c>
      <c r="BZ306" s="4">
        <f t="shared" si="228"/>
        <v>3.5795277867435749E-2</v>
      </c>
      <c r="CA306" s="4">
        <f t="shared" si="228"/>
        <v>3.6863591176183652E-2</v>
      </c>
      <c r="CB306" s="4">
        <f t="shared" si="228"/>
        <v>3.792581454507804E-2</v>
      </c>
      <c r="CC306" s="4">
        <f t="shared" si="228"/>
        <v>3.8979975652119636E-2</v>
      </c>
      <c r="CD306" s="4">
        <f t="shared" si="228"/>
        <v>4.0025408394905648E-2</v>
      </c>
      <c r="CE306" s="4">
        <f t="shared" si="228"/>
        <v>4.1061723853819787E-2</v>
      </c>
      <c r="CF306" s="4">
        <f t="shared" si="228"/>
        <v>4.2082570236730232E-2</v>
      </c>
      <c r="CG306" s="4">
        <f t="shared" si="228"/>
        <v>4.3089658290056843E-2</v>
      </c>
      <c r="CH306" s="4">
        <f t="shared" si="228"/>
        <v>4.4067225869954596E-2</v>
      </c>
      <c r="CI306" s="4">
        <f t="shared" si="228"/>
        <v>4.4966578067598295E-2</v>
      </c>
      <c r="CJ306" s="4">
        <f t="shared" si="228"/>
        <v>3.8538056337438009E-2</v>
      </c>
    </row>
    <row r="307" spans="1:88" x14ac:dyDescent="0.3">
      <c r="B307" t="s">
        <v>23</v>
      </c>
      <c r="C307" s="4">
        <f t="shared" ref="C307:AL307" si="229">C289/C298-1</f>
        <v>0</v>
      </c>
      <c r="D307" s="4">
        <f t="shared" si="229"/>
        <v>-1.2350440005562957E-3</v>
      </c>
      <c r="E307" s="4">
        <f t="shared" si="229"/>
        <v>-3.0472685213709383E-3</v>
      </c>
      <c r="F307" s="4">
        <f t="shared" si="229"/>
        <v>-5.1420515356878083E-3</v>
      </c>
      <c r="G307" s="4">
        <f t="shared" si="229"/>
        <v>-7.3881626615409646E-3</v>
      </c>
      <c r="H307" s="4">
        <f t="shared" si="229"/>
        <v>-9.7182422054362672E-3</v>
      </c>
      <c r="I307" s="4">
        <f t="shared" si="229"/>
        <v>-1.2181376201241711E-2</v>
      </c>
      <c r="J307" s="4">
        <f t="shared" si="229"/>
        <v>-1.6165348217942355E-2</v>
      </c>
      <c r="K307" s="4">
        <f t="shared" si="229"/>
        <v>-1.9839550086366398E-2</v>
      </c>
      <c r="L307" s="4">
        <f t="shared" si="229"/>
        <v>-1.872733697743767E-2</v>
      </c>
      <c r="M307" s="4">
        <f t="shared" si="229"/>
        <v>-1.512362647871246E-2</v>
      </c>
      <c r="N307" s="4">
        <f t="shared" si="229"/>
        <v>-1.0591016816097532E-2</v>
      </c>
      <c r="O307" s="4">
        <f t="shared" si="229"/>
        <v>-6.1386186186073166E-3</v>
      </c>
      <c r="P307" s="4">
        <f t="shared" si="229"/>
        <v>-2.0926007046404571E-3</v>
      </c>
      <c r="Q307" s="4">
        <f t="shared" si="229"/>
        <v>1.6186906841397786E-3</v>
      </c>
      <c r="R307" s="4">
        <f t="shared" si="229"/>
        <v>4.9626887620923821E-3</v>
      </c>
      <c r="S307" s="4">
        <f t="shared" si="229"/>
        <v>8.1897104032453427E-3</v>
      </c>
      <c r="T307" s="4">
        <f t="shared" si="229"/>
        <v>1.0953034355890345E-2</v>
      </c>
      <c r="U307" s="4">
        <f t="shared" si="229"/>
        <v>1.3237438898869192E-2</v>
      </c>
      <c r="V307" s="4">
        <f t="shared" si="229"/>
        <v>1.5135098571545935E-2</v>
      </c>
      <c r="W307" s="4">
        <f t="shared" si="229"/>
        <v>1.6737598818737487E-2</v>
      </c>
      <c r="X307" s="4">
        <f t="shared" si="229"/>
        <v>1.8422446833652462E-2</v>
      </c>
      <c r="Y307" s="4">
        <f t="shared" si="229"/>
        <v>2.0093307741879007E-2</v>
      </c>
      <c r="Z307" s="4">
        <f t="shared" si="229"/>
        <v>2.1668898709202633E-2</v>
      </c>
      <c r="AA307" s="4">
        <f t="shared" si="229"/>
        <v>2.3065610626042288E-2</v>
      </c>
      <c r="AB307" s="4">
        <f t="shared" si="229"/>
        <v>2.420569996760924E-2</v>
      </c>
      <c r="AC307" s="4">
        <f t="shared" si="229"/>
        <v>2.5270167478734784E-2</v>
      </c>
      <c r="AD307" s="4">
        <f t="shared" si="229"/>
        <v>2.6356936459922986E-2</v>
      </c>
      <c r="AE307" s="4">
        <f t="shared" si="229"/>
        <v>2.7496711238424565E-2</v>
      </c>
      <c r="AF307" s="4">
        <f t="shared" si="229"/>
        <v>2.8670572266136229E-2</v>
      </c>
      <c r="AG307" s="4">
        <f t="shared" si="229"/>
        <v>2.9843585933367445E-2</v>
      </c>
      <c r="AH307" s="4">
        <f t="shared" si="229"/>
        <v>3.1108905706153323E-2</v>
      </c>
      <c r="AI307" s="4">
        <f t="shared" si="229"/>
        <v>3.249178416279852E-2</v>
      </c>
      <c r="AJ307" s="4">
        <f t="shared" si="229"/>
        <v>3.4003052894839403E-2</v>
      </c>
      <c r="AK307" s="4">
        <f t="shared" si="229"/>
        <v>3.5633435122038204E-2</v>
      </c>
      <c r="AL307" s="4">
        <f t="shared" si="229"/>
        <v>3.7363807284295447E-2</v>
      </c>
      <c r="AM307" s="4">
        <f t="shared" ref="AM307:CJ307" si="230">AM289/AM298-1</f>
        <v>3.9437754527102964E-2</v>
      </c>
      <c r="AN307" s="4">
        <f t="shared" si="230"/>
        <v>4.1143294414711651E-2</v>
      </c>
      <c r="AO307" s="4">
        <f t="shared" si="230"/>
        <v>4.2244954732458151E-2</v>
      </c>
      <c r="AP307" s="4">
        <f t="shared" si="230"/>
        <v>4.2752800130611002E-2</v>
      </c>
      <c r="AQ307" s="4">
        <f t="shared" si="230"/>
        <v>4.2768288981613667E-2</v>
      </c>
      <c r="AR307" s="4">
        <f t="shared" si="230"/>
        <v>4.2423400252984411E-2</v>
      </c>
      <c r="AS307" s="4">
        <f t="shared" si="230"/>
        <v>4.1815505003513831E-2</v>
      </c>
      <c r="AT307" s="4">
        <f t="shared" si="230"/>
        <v>4.102379428445091E-2</v>
      </c>
      <c r="AU307" s="4">
        <f t="shared" si="230"/>
        <v>4.0110254904249798E-2</v>
      </c>
      <c r="AV307" s="4">
        <f t="shared" si="230"/>
        <v>3.9122222989561806E-2</v>
      </c>
      <c r="AW307" s="4">
        <f t="shared" si="230"/>
        <v>3.8092356652161818E-2</v>
      </c>
      <c r="AX307" s="4">
        <f t="shared" si="230"/>
        <v>3.705268601567302E-2</v>
      </c>
      <c r="AY307" s="4">
        <f t="shared" si="230"/>
        <v>3.6022823908630652E-2</v>
      </c>
      <c r="AZ307" s="4">
        <f t="shared" si="230"/>
        <v>3.501619766092201E-2</v>
      </c>
      <c r="BA307" s="4">
        <f t="shared" si="230"/>
        <v>3.4042271096180521E-2</v>
      </c>
      <c r="BB307" s="4">
        <f t="shared" si="230"/>
        <v>3.3126616114645069E-2</v>
      </c>
      <c r="BC307" s="4">
        <f t="shared" si="230"/>
        <v>3.2225081758963992E-2</v>
      </c>
      <c r="BD307" s="4">
        <f t="shared" si="230"/>
        <v>3.1339206445527346E-2</v>
      </c>
      <c r="BE307" s="4">
        <f t="shared" si="230"/>
        <v>3.0484333099987326E-2</v>
      </c>
      <c r="BF307" s="4">
        <f t="shared" si="230"/>
        <v>2.9675396932728582E-2</v>
      </c>
      <c r="BG307" s="4">
        <f t="shared" si="230"/>
        <v>2.8916114859927289E-2</v>
      </c>
      <c r="BH307" s="4">
        <f t="shared" si="230"/>
        <v>2.8217318106150691E-2</v>
      </c>
      <c r="BI307" s="4">
        <f t="shared" si="230"/>
        <v>2.7580017345873564E-2</v>
      </c>
      <c r="BJ307" s="4">
        <f t="shared" si="230"/>
        <v>2.7002540064168246E-2</v>
      </c>
      <c r="BK307" s="4">
        <f t="shared" si="230"/>
        <v>2.6482732694258715E-2</v>
      </c>
      <c r="BL307" s="4">
        <f t="shared" si="230"/>
        <v>2.6022508709495851E-2</v>
      </c>
      <c r="BM307" s="4">
        <f t="shared" si="230"/>
        <v>2.5618305127008467E-2</v>
      </c>
      <c r="BN307" s="4">
        <f t="shared" si="230"/>
        <v>2.5268111978140828E-2</v>
      </c>
      <c r="BO307" s="4">
        <f t="shared" si="230"/>
        <v>2.4970622959777256E-2</v>
      </c>
      <c r="BP307" s="4">
        <f t="shared" si="230"/>
        <v>2.4724758582753914E-2</v>
      </c>
      <c r="BQ307" s="4">
        <f t="shared" si="230"/>
        <v>2.4520755894687385E-2</v>
      </c>
      <c r="BR307" s="4">
        <f t="shared" si="230"/>
        <v>2.4364672316215641E-2</v>
      </c>
      <c r="BS307" s="4">
        <f t="shared" si="230"/>
        <v>2.4256521902053407E-2</v>
      </c>
      <c r="BT307" s="4">
        <f t="shared" si="230"/>
        <v>2.4195080016238046E-2</v>
      </c>
      <c r="BU307" s="4">
        <f t="shared" si="230"/>
        <v>2.4178828336397951E-2</v>
      </c>
      <c r="BV307" s="4">
        <f t="shared" si="230"/>
        <v>2.4201290816937782E-2</v>
      </c>
      <c r="BW307" s="4">
        <f t="shared" si="230"/>
        <v>2.4263348446870614E-2</v>
      </c>
      <c r="BX307" s="4">
        <f t="shared" si="230"/>
        <v>2.4364368639929079E-2</v>
      </c>
      <c r="BY307" s="4">
        <f t="shared" si="230"/>
        <v>2.4503102030205781E-2</v>
      </c>
      <c r="BZ307" s="4">
        <f t="shared" si="230"/>
        <v>2.4678113715762562E-2</v>
      </c>
      <c r="CA307" s="4">
        <f t="shared" si="230"/>
        <v>2.487918327176275E-2</v>
      </c>
      <c r="CB307" s="4">
        <f t="shared" si="230"/>
        <v>2.5111075758015522E-2</v>
      </c>
      <c r="CC307" s="4">
        <f t="shared" si="230"/>
        <v>2.5373921232036079E-2</v>
      </c>
      <c r="CD307" s="4">
        <f t="shared" si="230"/>
        <v>2.5666763271112281E-2</v>
      </c>
      <c r="CE307" s="4">
        <f t="shared" si="230"/>
        <v>2.5988378283696933E-2</v>
      </c>
      <c r="CF307" s="4">
        <f t="shared" si="230"/>
        <v>2.6324938510597029E-2</v>
      </c>
      <c r="CG307" s="4">
        <f t="shared" si="230"/>
        <v>2.6681944992296369E-2</v>
      </c>
      <c r="CH307" s="4">
        <f t="shared" si="230"/>
        <v>2.7227371656554311E-2</v>
      </c>
      <c r="CI307" s="4">
        <f t="shared" si="230"/>
        <v>2.7384311166763542E-2</v>
      </c>
      <c r="CJ307" s="4">
        <f t="shared" si="230"/>
        <v>2.2100319546392466E-2</v>
      </c>
    </row>
    <row r="309" spans="1:88" x14ac:dyDescent="0.3">
      <c r="A309" s="12" t="s">
        <v>17</v>
      </c>
      <c r="C309" s="7" t="s">
        <v>14</v>
      </c>
      <c r="D309" s="7" t="s">
        <v>15</v>
      </c>
      <c r="E309" s="7" t="s">
        <v>16</v>
      </c>
      <c r="F309" s="7" t="s">
        <v>101</v>
      </c>
    </row>
    <row r="310" spans="1:88" x14ac:dyDescent="0.3">
      <c r="A310" t="s">
        <v>54</v>
      </c>
      <c r="B310" t="s">
        <v>80</v>
      </c>
      <c r="C310" s="4">
        <f>R300</f>
        <v>-1.0691695594431505E-2</v>
      </c>
      <c r="D310" s="4">
        <f>AB300</f>
        <v>-1.7709826418467189E-3</v>
      </c>
      <c r="E310" s="4">
        <f>AL300</f>
        <v>8.7424975575463026E-3</v>
      </c>
      <c r="F310" s="4">
        <f t="shared" ref="F310:F317" si="231">CI300</f>
        <v>3.3664242061041572E-2</v>
      </c>
    </row>
    <row r="311" spans="1:88" x14ac:dyDescent="0.3">
      <c r="B311" t="s">
        <v>7</v>
      </c>
      <c r="C311" s="4">
        <f t="shared" ref="C311:C317" si="232">R301</f>
        <v>1.1064833600734403E-2</v>
      </c>
      <c r="D311" s="4">
        <f t="shared" ref="D311:D317" si="233">AB301</f>
        <v>2.2185076148221627E-2</v>
      </c>
      <c r="E311" s="4">
        <f t="shared" ref="E311:E317" si="234">AL301</f>
        <v>1.3326062779372538E-2</v>
      </c>
      <c r="F311" s="4">
        <f t="shared" si="231"/>
        <v>0.12527818854971984</v>
      </c>
    </row>
    <row r="312" spans="1:88" x14ac:dyDescent="0.3">
      <c r="B312" t="s">
        <v>96</v>
      </c>
      <c r="C312" s="4">
        <f t="shared" si="232"/>
        <v>1.4312407707872454E-2</v>
      </c>
      <c r="D312" s="4">
        <f t="shared" si="233"/>
        <v>2.4684086207339195E-2</v>
      </c>
      <c r="E312" s="4">
        <f t="shared" si="234"/>
        <v>2.4729130510790398E-2</v>
      </c>
      <c r="F312" s="4">
        <f t="shared" si="231"/>
        <v>0.10838399215538375</v>
      </c>
    </row>
    <row r="313" spans="1:88" x14ac:dyDescent="0.3">
      <c r="B313" t="s">
        <v>11</v>
      </c>
      <c r="C313" s="4">
        <f t="shared" si="232"/>
        <v>7.6915702855740786E-2</v>
      </c>
      <c r="D313" s="4">
        <f t="shared" si="233"/>
        <v>0.29640752239861379</v>
      </c>
      <c r="E313" s="4">
        <f t="shared" si="234"/>
        <v>0.51533241244478489</v>
      </c>
      <c r="F313" s="4">
        <f t="shared" si="231"/>
        <v>-0.11023061737016049</v>
      </c>
    </row>
    <row r="314" spans="1:88" x14ac:dyDescent="0.3">
      <c r="B314" t="s">
        <v>8</v>
      </c>
      <c r="C314" s="4">
        <f t="shared" si="232"/>
        <v>-2.6275492416203972E-2</v>
      </c>
      <c r="D314" s="4">
        <f t="shared" si="233"/>
        <v>-3.3574405547288855E-2</v>
      </c>
      <c r="E314" s="4">
        <f t="shared" si="234"/>
        <v>-3.8480694859090558E-2</v>
      </c>
      <c r="F314" s="4">
        <f t="shared" si="231"/>
        <v>-3.8981845456407815E-2</v>
      </c>
    </row>
    <row r="315" spans="1:88" x14ac:dyDescent="0.3">
      <c r="B315" t="s">
        <v>24</v>
      </c>
      <c r="C315" s="4">
        <f t="shared" si="232"/>
        <v>8.6260608118141402E-2</v>
      </c>
      <c r="D315" s="4">
        <f t="shared" si="233"/>
        <v>0.23898382578591004</v>
      </c>
      <c r="E315" s="4">
        <f t="shared" si="234"/>
        <v>0.51834698799733236</v>
      </c>
      <c r="F315" s="4">
        <f t="shared" si="231"/>
        <v>-0.18094636462136848</v>
      </c>
    </row>
    <row r="316" spans="1:88" x14ac:dyDescent="0.3">
      <c r="B316" t="s">
        <v>10</v>
      </c>
      <c r="C316" s="4">
        <f t="shared" si="232"/>
        <v>-1.270936570938197E-2</v>
      </c>
      <c r="D316" s="4">
        <f t="shared" si="233"/>
        <v>-6.7853762091963921E-3</v>
      </c>
      <c r="E316" s="4">
        <f t="shared" si="234"/>
        <v>6.2319016192247112E-4</v>
      </c>
      <c r="F316" s="4">
        <f t="shared" si="231"/>
        <v>4.4966578067598295E-2</v>
      </c>
    </row>
    <row r="317" spans="1:88" x14ac:dyDescent="0.3">
      <c r="B317" t="s">
        <v>23</v>
      </c>
      <c r="C317" s="4">
        <f t="shared" si="232"/>
        <v>4.9626887620923821E-3</v>
      </c>
      <c r="D317" s="4">
        <f t="shared" si="233"/>
        <v>2.420569996760924E-2</v>
      </c>
      <c r="E317" s="4">
        <f t="shared" si="234"/>
        <v>3.7363807284295447E-2</v>
      </c>
      <c r="F317" s="4">
        <f t="shared" si="231"/>
        <v>2.7384311166763542E-2</v>
      </c>
    </row>
    <row r="318" spans="1:88" x14ac:dyDescent="0.3">
      <c r="C318" s="4"/>
      <c r="D318" s="4"/>
      <c r="E318" s="4"/>
    </row>
    <row r="319" spans="1:88" x14ac:dyDescent="0.3">
      <c r="A319" s="12" t="s">
        <v>17</v>
      </c>
      <c r="C319" s="7" t="s">
        <v>14</v>
      </c>
      <c r="D319" s="7" t="s">
        <v>15</v>
      </c>
      <c r="E319" s="7" t="s">
        <v>16</v>
      </c>
      <c r="F319" s="7" t="s">
        <v>101</v>
      </c>
    </row>
    <row r="320" spans="1:88" x14ac:dyDescent="0.3">
      <c r="A320" t="s">
        <v>99</v>
      </c>
      <c r="B320" t="s">
        <v>80</v>
      </c>
      <c r="C320" s="4">
        <f>C310</f>
        <v>-1.0691695594431505E-2</v>
      </c>
      <c r="D320" s="4">
        <f>D310</f>
        <v>-1.7709826418467189E-3</v>
      </c>
      <c r="E320" s="4">
        <f>E310</f>
        <v>8.7424975575463026E-3</v>
      </c>
      <c r="F320" s="4">
        <f>F310</f>
        <v>3.3664242061041572E-2</v>
      </c>
      <c r="G320" s="6">
        <f>R291</f>
        <v>560618.52370000002</v>
      </c>
      <c r="H320" s="6">
        <f>AB291</f>
        <v>655239.62379999994</v>
      </c>
      <c r="I320" s="6">
        <f>AL291</f>
        <v>757308.62450000003</v>
      </c>
      <c r="J320" s="6">
        <f t="shared" ref="J320:J327" si="235">CI291</f>
        <v>1265181.7</v>
      </c>
    </row>
    <row r="321" spans="1:88" x14ac:dyDescent="0.3">
      <c r="B321" t="s">
        <v>7</v>
      </c>
      <c r="C321" s="4">
        <f>C311*G321/G$320</f>
        <v>2.7119767466221107E-4</v>
      </c>
      <c r="D321" s="4">
        <f t="shared" ref="D321:F321" si="236">D311*H321/H$320</f>
        <v>4.816778603369934E-4</v>
      </c>
      <c r="E321" s="4">
        <f t="shared" si="236"/>
        <v>2.5370358105567892E-4</v>
      </c>
      <c r="F321" s="4">
        <f t="shared" si="236"/>
        <v>1.4020121931893274E-3</v>
      </c>
      <c r="G321" s="6">
        <f t="shared" ref="G321:G327" si="237">R292</f>
        <v>13740.68924</v>
      </c>
      <c r="H321" s="6">
        <f t="shared" ref="H321:H327" si="238">AB292</f>
        <v>14226.42942</v>
      </c>
      <c r="I321" s="6">
        <f t="shared" ref="I321:I327" si="239">AL292</f>
        <v>14417.75513</v>
      </c>
      <c r="J321" s="6">
        <f t="shared" si="235"/>
        <v>14158.89063</v>
      </c>
    </row>
    <row r="322" spans="1:88" x14ac:dyDescent="0.3">
      <c r="B322" t="s">
        <v>96</v>
      </c>
      <c r="C322" s="4">
        <f t="shared" ref="C322:F322" si="240">C312*G322/G$320</f>
        <v>2.6004902413466198E-4</v>
      </c>
      <c r="D322" s="4">
        <f t="shared" si="240"/>
        <v>4.4306616916167186E-4</v>
      </c>
      <c r="E322" s="4">
        <f t="shared" si="240"/>
        <v>4.3256632686083913E-4</v>
      </c>
      <c r="F322" s="4">
        <f t="shared" si="240"/>
        <v>1.7797328241469196E-3</v>
      </c>
      <c r="G322" s="6">
        <f t="shared" si="237"/>
        <v>10186.147779999999</v>
      </c>
      <c r="H322" s="6">
        <f t="shared" si="238"/>
        <v>11761.201429999999</v>
      </c>
      <c r="I322" s="6">
        <f t="shared" si="239"/>
        <v>13246.97647</v>
      </c>
      <c r="J322" s="6">
        <f t="shared" si="235"/>
        <v>20775.073469999999</v>
      </c>
    </row>
    <row r="323" spans="1:88" x14ac:dyDescent="0.3">
      <c r="B323" t="s">
        <v>11</v>
      </c>
      <c r="C323" s="4">
        <f t="shared" ref="C323:F323" si="241">C313*G323/G$320</f>
        <v>1.0464370462256272E-3</v>
      </c>
      <c r="D323" s="4">
        <f t="shared" si="241"/>
        <v>4.1580126506995298E-3</v>
      </c>
      <c r="E323" s="4">
        <f t="shared" si="241"/>
        <v>7.5337989234797106E-3</v>
      </c>
      <c r="F323" s="4">
        <f t="shared" si="241"/>
        <v>-1.3852674362899813E-3</v>
      </c>
      <c r="G323" s="6">
        <f t="shared" si="237"/>
        <v>7627.2070620000004</v>
      </c>
      <c r="H323" s="6">
        <f t="shared" si="238"/>
        <v>9191.718965</v>
      </c>
      <c r="I323" s="6">
        <f t="shared" si="239"/>
        <v>11071.32166</v>
      </c>
      <c r="J323" s="6">
        <f t="shared" si="235"/>
        <v>15899.53002</v>
      </c>
    </row>
    <row r="324" spans="1:88" x14ac:dyDescent="0.3">
      <c r="B324" t="s">
        <v>8</v>
      </c>
      <c r="C324" s="4">
        <f t="shared" ref="C324:F324" si="242">C314*G324/G$320</f>
        <v>-3.197328030065606E-3</v>
      </c>
      <c r="D324" s="4">
        <f t="shared" si="242"/>
        <v>-3.9484792830381237E-3</v>
      </c>
      <c r="E324" s="4">
        <f t="shared" si="242"/>
        <v>-4.4449316845195999E-3</v>
      </c>
      <c r="F324" s="4">
        <f t="shared" si="242"/>
        <v>-4.3110244955329212E-3</v>
      </c>
      <c r="G324" s="6">
        <f t="shared" si="237"/>
        <v>68218.752730000007</v>
      </c>
      <c r="H324" s="6">
        <f t="shared" si="238"/>
        <v>77058.701050000003</v>
      </c>
      <c r="I324" s="6">
        <f t="shared" si="239"/>
        <v>87477.243130000003</v>
      </c>
      <c r="J324" s="6">
        <f t="shared" si="235"/>
        <v>139917.16493</v>
      </c>
    </row>
    <row r="325" spans="1:88" x14ac:dyDescent="0.3">
      <c r="B325" t="s">
        <v>24</v>
      </c>
      <c r="C325" s="4">
        <f t="shared" ref="C325:F325" si="243">C315*G325/G$320</f>
        <v>7.194751082035992E-4</v>
      </c>
      <c r="D325" s="4">
        <f t="shared" si="243"/>
        <v>1.7321375139340302E-3</v>
      </c>
      <c r="E325" s="4">
        <f t="shared" si="243"/>
        <v>3.3538082346241654E-3</v>
      </c>
      <c r="F325" s="4">
        <f t="shared" si="243"/>
        <v>-1.1881918360026878E-3</v>
      </c>
      <c r="G325" s="6">
        <f t="shared" si="237"/>
        <v>4675.9590710000002</v>
      </c>
      <c r="H325" s="6">
        <f t="shared" si="238"/>
        <v>4749.1294829999997</v>
      </c>
      <c r="I325" s="6">
        <f t="shared" si="239"/>
        <v>4899.9376089999996</v>
      </c>
      <c r="J325" s="6">
        <f t="shared" si="235"/>
        <v>8307.8683020000008</v>
      </c>
    </row>
    <row r="326" spans="1:88" x14ac:dyDescent="0.3">
      <c r="B326" t="s">
        <v>10</v>
      </c>
      <c r="C326" s="4">
        <f t="shared" ref="C326:F326" si="244">C316*G326/G$320</f>
        <v>-9.9459667568597507E-3</v>
      </c>
      <c r="D326" s="4">
        <f t="shared" si="244"/>
        <v>-5.3688625843447847E-3</v>
      </c>
      <c r="E326" s="4">
        <f t="shared" si="244"/>
        <v>4.9666844907300244E-4</v>
      </c>
      <c r="F326" s="4">
        <f t="shared" si="244"/>
        <v>3.6549701912381397E-2</v>
      </c>
      <c r="G326" s="6">
        <f t="shared" si="237"/>
        <v>438723.16899999999</v>
      </c>
      <c r="H326" s="6">
        <f t="shared" si="238"/>
        <v>518451.946</v>
      </c>
      <c r="I326" s="6">
        <f t="shared" si="239"/>
        <v>603557.82709999999</v>
      </c>
      <c r="J326" s="6">
        <f t="shared" si="235"/>
        <v>1028364.0870000001</v>
      </c>
    </row>
    <row r="327" spans="1:88" x14ac:dyDescent="0.3">
      <c r="B327" t="s">
        <v>23</v>
      </c>
      <c r="C327" s="4">
        <f t="shared" ref="C327:F327" si="245">C317*G327/G$320</f>
        <v>1.5444020548692044E-4</v>
      </c>
      <c r="D327" s="4">
        <f t="shared" si="245"/>
        <v>7.3146507413643673E-4</v>
      </c>
      <c r="E327" s="4">
        <f t="shared" si="245"/>
        <v>1.1168835698371223E-3</v>
      </c>
      <c r="F327" s="4">
        <f t="shared" si="245"/>
        <v>8.1727907540869379E-4</v>
      </c>
      <c r="G327" s="6">
        <f t="shared" si="237"/>
        <v>17446.598839999999</v>
      </c>
      <c r="H327" s="6">
        <f t="shared" si="238"/>
        <v>19800.497429999999</v>
      </c>
      <c r="I327" s="6">
        <f t="shared" si="239"/>
        <v>22637.5635</v>
      </c>
      <c r="J327" s="6">
        <f t="shared" si="235"/>
        <v>37759.084889999998</v>
      </c>
    </row>
    <row r="328" spans="1:88" x14ac:dyDescent="0.3">
      <c r="C328" s="4"/>
      <c r="D328" s="4"/>
      <c r="E328" s="4"/>
    </row>
    <row r="329" spans="1:88" x14ac:dyDescent="0.3">
      <c r="A329" s="12" t="s">
        <v>63</v>
      </c>
      <c r="C329" s="2">
        <v>42005</v>
      </c>
      <c r="D329" s="2">
        <v>42370</v>
      </c>
      <c r="E329" s="2">
        <v>42736</v>
      </c>
      <c r="F329" s="2">
        <v>43101</v>
      </c>
      <c r="G329" s="2">
        <v>43466</v>
      </c>
      <c r="H329" s="2">
        <v>43831</v>
      </c>
      <c r="I329" s="2">
        <v>44197</v>
      </c>
      <c r="J329" s="2">
        <v>44562</v>
      </c>
      <c r="K329" s="2">
        <v>44927</v>
      </c>
      <c r="L329" s="2">
        <v>45292</v>
      </c>
      <c r="M329" s="2">
        <v>45658</v>
      </c>
      <c r="N329" s="2">
        <v>46023</v>
      </c>
      <c r="O329" s="2">
        <v>46388</v>
      </c>
      <c r="P329" s="2">
        <v>46753</v>
      </c>
      <c r="Q329" s="2">
        <v>47119</v>
      </c>
      <c r="R329" s="2">
        <v>47484</v>
      </c>
      <c r="S329" s="2">
        <v>47849</v>
      </c>
      <c r="T329" s="2">
        <v>48214</v>
      </c>
      <c r="U329" s="2">
        <v>48580</v>
      </c>
      <c r="V329" s="2">
        <v>48945</v>
      </c>
      <c r="W329" s="2">
        <v>49310</v>
      </c>
      <c r="X329" s="2">
        <v>49675</v>
      </c>
      <c r="Y329" s="2">
        <v>50041</v>
      </c>
      <c r="Z329" s="2">
        <v>50406</v>
      </c>
      <c r="AA329" s="2">
        <v>50771</v>
      </c>
      <c r="AB329" s="2">
        <v>51136</v>
      </c>
      <c r="AC329" s="2">
        <v>51502</v>
      </c>
      <c r="AD329" s="2">
        <v>51867</v>
      </c>
      <c r="AE329" s="2">
        <v>52232</v>
      </c>
      <c r="AF329" s="2">
        <v>52597</v>
      </c>
      <c r="AG329" s="2">
        <v>52963</v>
      </c>
      <c r="AH329" s="2">
        <v>53328</v>
      </c>
      <c r="AI329" s="2">
        <v>53693</v>
      </c>
      <c r="AJ329" s="2">
        <v>54058</v>
      </c>
      <c r="AK329" s="2">
        <v>54424</v>
      </c>
      <c r="AL329" s="2">
        <v>54789</v>
      </c>
      <c r="AM329" s="2">
        <v>55154</v>
      </c>
      <c r="AN329" s="2">
        <v>55519</v>
      </c>
      <c r="AO329" s="2">
        <v>55885</v>
      </c>
      <c r="AP329" s="2">
        <v>56250</v>
      </c>
      <c r="AQ329" s="2">
        <v>56615</v>
      </c>
      <c r="AR329" s="2">
        <v>56980</v>
      </c>
      <c r="AS329" s="2">
        <v>57346</v>
      </c>
      <c r="AT329" s="2">
        <v>57711</v>
      </c>
      <c r="AU329" s="2">
        <v>58076</v>
      </c>
      <c r="AV329" s="2">
        <v>58441</v>
      </c>
      <c r="AW329" s="2">
        <v>58807</v>
      </c>
      <c r="AX329" s="2">
        <v>59172</v>
      </c>
      <c r="AY329" s="2">
        <v>59537</v>
      </c>
      <c r="AZ329" s="2">
        <v>59902</v>
      </c>
      <c r="BA329" s="2">
        <v>60268</v>
      </c>
      <c r="BB329" s="2">
        <v>60633</v>
      </c>
      <c r="BC329" s="2">
        <v>60998</v>
      </c>
      <c r="BD329" s="2">
        <v>61363</v>
      </c>
      <c r="BE329" s="2">
        <v>61729</v>
      </c>
      <c r="BF329" s="2">
        <v>62094</v>
      </c>
      <c r="BG329" s="2">
        <v>62459</v>
      </c>
      <c r="BH329" s="2">
        <v>62824</v>
      </c>
      <c r="BI329" s="2">
        <v>63190</v>
      </c>
      <c r="BJ329" s="2">
        <v>63555</v>
      </c>
      <c r="BK329" s="2">
        <v>63920</v>
      </c>
      <c r="BL329" s="2">
        <v>64285</v>
      </c>
      <c r="BM329" s="2">
        <v>64651</v>
      </c>
      <c r="BN329" s="2">
        <v>65016</v>
      </c>
      <c r="BO329" s="2">
        <v>65381</v>
      </c>
      <c r="BP329" s="2">
        <v>65746</v>
      </c>
      <c r="BQ329" s="2">
        <v>66112</v>
      </c>
      <c r="BR329" s="2">
        <v>66477</v>
      </c>
      <c r="BS329" s="2">
        <v>66842</v>
      </c>
      <c r="BT329" s="2">
        <v>67207</v>
      </c>
      <c r="BU329" s="2">
        <v>67573</v>
      </c>
      <c r="BV329" s="2">
        <v>67938</v>
      </c>
      <c r="BW329" s="2">
        <v>68303</v>
      </c>
      <c r="BX329" s="2">
        <v>68668</v>
      </c>
      <c r="BY329" s="2">
        <v>69034</v>
      </c>
      <c r="BZ329" s="2">
        <v>69399</v>
      </c>
      <c r="CA329" s="2">
        <v>69764</v>
      </c>
      <c r="CB329" s="2">
        <v>70129</v>
      </c>
      <c r="CC329" s="2">
        <v>70495</v>
      </c>
      <c r="CD329" s="2">
        <v>70860</v>
      </c>
      <c r="CE329" s="2">
        <v>71225</v>
      </c>
      <c r="CF329" s="2">
        <v>71590</v>
      </c>
      <c r="CG329" s="2">
        <v>71956</v>
      </c>
      <c r="CH329" s="2">
        <v>72321</v>
      </c>
      <c r="CI329" s="2">
        <v>72686</v>
      </c>
      <c r="CJ329" s="2">
        <v>73051</v>
      </c>
    </row>
    <row r="330" spans="1:88" x14ac:dyDescent="0.3">
      <c r="A330" t="s">
        <v>27</v>
      </c>
      <c r="B330" t="s">
        <v>83</v>
      </c>
      <c r="C330" s="6">
        <f>[1]Results!F3</f>
        <v>32317.940999999999</v>
      </c>
      <c r="D330" s="6">
        <f>[1]Results!G3</f>
        <v>31882.086930000001</v>
      </c>
      <c r="E330" s="6">
        <f>[1]Results!H3</f>
        <v>31639.787980000001</v>
      </c>
      <c r="F330" s="6">
        <f>[1]Results!I3</f>
        <v>31509.81782</v>
      </c>
      <c r="G330" s="6">
        <f>[1]Results!J3</f>
        <v>31474.823659999998</v>
      </c>
      <c r="H330" s="6">
        <f>[1]Results!K3</f>
        <v>31500.386139999999</v>
      </c>
      <c r="I330" s="6">
        <f>[1]Results!L3</f>
        <v>31506.00721</v>
      </c>
      <c r="J330" s="6">
        <f>[1]Results!M3</f>
        <v>31450.67513</v>
      </c>
      <c r="K330" s="6">
        <f>[1]Results!N3</f>
        <v>31392.30401</v>
      </c>
      <c r="L330" s="6">
        <f>[1]Results!O3</f>
        <v>31353.990119999999</v>
      </c>
      <c r="M330" s="6">
        <f>[1]Results!P3</f>
        <v>31344.147359999999</v>
      </c>
      <c r="N330" s="6">
        <f>[1]Results!Q3</f>
        <v>31397.626700000001</v>
      </c>
      <c r="O330" s="6">
        <f>[1]Results!R3</f>
        <v>31510.075430000001</v>
      </c>
      <c r="P330" s="6">
        <f>[1]Results!S3</f>
        <v>31673.888999999999</v>
      </c>
      <c r="Q330" s="6">
        <f>[1]Results!T3</f>
        <v>31882.344550000002</v>
      </c>
      <c r="R330" s="6">
        <f>[1]Results!U3</f>
        <v>32129.739969999999</v>
      </c>
      <c r="S330" s="6">
        <f>[1]Results!V3</f>
        <v>32420.684000000001</v>
      </c>
      <c r="T330" s="6">
        <f>[1]Results!W3</f>
        <v>32747.8753</v>
      </c>
      <c r="U330" s="6">
        <f>[1]Results!X3</f>
        <v>33105.298470000002</v>
      </c>
      <c r="V330" s="6">
        <f>[1]Results!Y3</f>
        <v>33487.732089999998</v>
      </c>
      <c r="W330" s="6">
        <f>[1]Results!Z3</f>
        <v>33890.586840000004</v>
      </c>
      <c r="X330" s="6">
        <f>[1]Results!AA3</f>
        <v>34309.85673</v>
      </c>
      <c r="Y330" s="6">
        <f>[1]Results!AB3</f>
        <v>34742.108390000001</v>
      </c>
      <c r="Z330" s="6">
        <f>[1]Results!AC3</f>
        <v>35184.58453</v>
      </c>
      <c r="AA330" s="6">
        <f>[1]Results!AD3</f>
        <v>35634.79247</v>
      </c>
      <c r="AB330" s="6">
        <f>[1]Results!AE3</f>
        <v>36090.606330000002</v>
      </c>
      <c r="AC330" s="6">
        <f>[1]Results!AF3</f>
        <v>36549.469400000002</v>
      </c>
      <c r="AD330" s="6">
        <f>[1]Results!AG3</f>
        <v>37009.44253</v>
      </c>
      <c r="AE330" s="6">
        <f>[1]Results!AH3</f>
        <v>37469.882729999998</v>
      </c>
      <c r="AF330" s="6">
        <f>[1]Results!AI3</f>
        <v>37931.11851</v>
      </c>
      <c r="AG330" s="6">
        <f>[1]Results!AJ3</f>
        <v>38393.556270000001</v>
      </c>
      <c r="AH330" s="6">
        <f>[1]Results!AK3</f>
        <v>38856.754529999998</v>
      </c>
      <c r="AI330" s="6">
        <f>[1]Results!AL3</f>
        <v>39320.282630000002</v>
      </c>
      <c r="AJ330" s="6">
        <f>[1]Results!AM3</f>
        <v>39783.999629999998</v>
      </c>
      <c r="AK330" s="6">
        <f>[1]Results!AN3</f>
        <v>40247.930979999997</v>
      </c>
      <c r="AL330" s="6">
        <f>[1]Results!AO3</f>
        <v>40712.131520000003</v>
      </c>
      <c r="AM330" s="6">
        <f>[1]Results!AP3</f>
        <v>41162.932359999999</v>
      </c>
      <c r="AN330" s="6">
        <f>[1]Results!AQ3</f>
        <v>41604.198680000001</v>
      </c>
      <c r="AO330" s="6">
        <f>[1]Results!AR3</f>
        <v>42039.961510000001</v>
      </c>
      <c r="AP330" s="6">
        <f>[1]Results!AS3</f>
        <v>42472.842199999999</v>
      </c>
      <c r="AQ330" s="6">
        <f>[1]Results!AT3</f>
        <v>42904.295610000001</v>
      </c>
      <c r="AR330" s="6">
        <f>[1]Results!AU3</f>
        <v>43334.404649999997</v>
      </c>
      <c r="AS330" s="6">
        <f>[1]Results!AV3</f>
        <v>43763.108549999997</v>
      </c>
      <c r="AT330" s="6">
        <f>[1]Results!AW3</f>
        <v>44190.223639999997</v>
      </c>
      <c r="AU330" s="6">
        <f>[1]Results!AX3</f>
        <v>44615.480020000003</v>
      </c>
      <c r="AV330" s="6">
        <f>[1]Results!AY3</f>
        <v>45038.570500000002</v>
      </c>
      <c r="AW330" s="6">
        <f>[1]Results!AZ3</f>
        <v>45458.579120000002</v>
      </c>
      <c r="AX330" s="6">
        <f>[1]Results!BA3</f>
        <v>45874.887790000001</v>
      </c>
      <c r="AY330" s="6">
        <f>[1]Results!BB3</f>
        <v>46287.102550000003</v>
      </c>
      <c r="AZ330" s="6">
        <f>[1]Results!BC3</f>
        <v>46694.928849999997</v>
      </c>
      <c r="BA330" s="6">
        <f>[1]Results!BD3</f>
        <v>47098.151160000001</v>
      </c>
      <c r="BB330" s="6">
        <f>[1]Results!BE3</f>
        <v>47490.475109999999</v>
      </c>
      <c r="BC330" s="6">
        <f>[1]Results!BF3</f>
        <v>47872.945749999999</v>
      </c>
      <c r="BD330" s="6">
        <f>[1]Results!BG3</f>
        <v>48246.2402</v>
      </c>
      <c r="BE330" s="6">
        <f>[1]Results!BH3</f>
        <v>48611.251219999998</v>
      </c>
      <c r="BF330" s="6">
        <f>[1]Results!BI3</f>
        <v>48968.828710000002</v>
      </c>
      <c r="BG330" s="6">
        <f>[1]Results!BJ3</f>
        <v>49318.721539999999</v>
      </c>
      <c r="BH330" s="6">
        <f>[1]Results!BK3</f>
        <v>49661.152779999997</v>
      </c>
      <c r="BI330" s="6">
        <f>[1]Results!BL3</f>
        <v>49996.499159999999</v>
      </c>
      <c r="BJ330" s="6">
        <f>[1]Results!BM3</f>
        <v>50325.189969999999</v>
      </c>
      <c r="BK330" s="6">
        <f>[1]Results!BN3</f>
        <v>50647.679790000002</v>
      </c>
      <c r="BL330" s="6">
        <f>[1]Results!BO3</f>
        <v>50964.448100000001</v>
      </c>
      <c r="BM330" s="6">
        <f>[1]Results!BP3</f>
        <v>51275.971230000003</v>
      </c>
      <c r="BN330" s="6">
        <f>[1]Results!BQ3</f>
        <v>51582.716289999997</v>
      </c>
      <c r="BO330" s="6">
        <f>[1]Results!BR3</f>
        <v>51885.135620000001</v>
      </c>
      <c r="BP330" s="6">
        <f>[1]Results!BS3</f>
        <v>52183.663229999998</v>
      </c>
      <c r="BQ330" s="6">
        <f>[1]Results!BT3</f>
        <v>52477.877070000002</v>
      </c>
      <c r="BR330" s="6">
        <f>[1]Results!BU3</f>
        <v>52767.842389999998</v>
      </c>
      <c r="BS330" s="6">
        <f>[1]Results!BV3</f>
        <v>53053.817510000001</v>
      </c>
      <c r="BT330" s="6">
        <f>[1]Results!BW3</f>
        <v>53336.127489999999</v>
      </c>
      <c r="BU330" s="6">
        <f>[1]Results!BX3</f>
        <v>53615.123970000001</v>
      </c>
      <c r="BV330" s="6">
        <f>[1]Results!BY3</f>
        <v>53891.154759999998</v>
      </c>
      <c r="BW330" s="6">
        <f>[1]Results!BZ3</f>
        <v>54164.579740000001</v>
      </c>
      <c r="BX330" s="6">
        <f>[1]Results!CA3</f>
        <v>54435.75836</v>
      </c>
      <c r="BY330" s="6">
        <f>[1]Results!CB3</f>
        <v>54705.039620000003</v>
      </c>
      <c r="BZ330" s="6">
        <f>[1]Results!CC3</f>
        <v>54972.755019999997</v>
      </c>
      <c r="CA330" s="6">
        <f>[1]Results!CD3</f>
        <v>55238.594219999999</v>
      </c>
      <c r="CB330" s="6">
        <f>[1]Results!CE3</f>
        <v>55502.602939999997</v>
      </c>
      <c r="CC330" s="6">
        <f>[1]Results!CF3</f>
        <v>55764.960070000001</v>
      </c>
      <c r="CD330" s="6">
        <f>[1]Results!CG3</f>
        <v>56025.88751</v>
      </c>
      <c r="CE330" s="6">
        <f>[1]Results!CH3</f>
        <v>56285.62255</v>
      </c>
      <c r="CF330" s="6">
        <f>[1]Results!CI3</f>
        <v>56544.366090000003</v>
      </c>
      <c r="CG330" s="6">
        <f>[1]Results!CJ3</f>
        <v>56802.346700000002</v>
      </c>
      <c r="CH330" s="6">
        <f>[1]Results!CK3</f>
        <v>57213.356910000002</v>
      </c>
      <c r="CI330" s="6">
        <f>[1]Results!CL3</f>
        <v>57364.635750000001</v>
      </c>
      <c r="CJ330" s="6">
        <f>[1]Results!CM3</f>
        <v>57364.650589999997</v>
      </c>
    </row>
    <row r="331" spans="1:88" x14ac:dyDescent="0.3">
      <c r="B331" t="s">
        <v>48</v>
      </c>
      <c r="C331" s="6">
        <f>[1]Results!F4</f>
        <v>32271.24</v>
      </c>
      <c r="D331" s="6">
        <f>[1]Results!G4</f>
        <v>31814.791140000001</v>
      </c>
      <c r="E331" s="6">
        <f>[1]Results!H4</f>
        <v>31546.160749999999</v>
      </c>
      <c r="F331" s="6">
        <f>[1]Results!I4</f>
        <v>31381.391599999999</v>
      </c>
      <c r="G331" s="6">
        <f>[1]Results!J4</f>
        <v>31299.950049999999</v>
      </c>
      <c r="H331" s="6">
        <f>[1]Results!K4</f>
        <v>31267.206259999999</v>
      </c>
      <c r="I331" s="6">
        <f>[1]Results!L4</f>
        <v>31201.252970000001</v>
      </c>
      <c r="J331" s="6">
        <f>[1]Results!M4</f>
        <v>31047.65797</v>
      </c>
      <c r="K331" s="6">
        <f>[1]Results!N4</f>
        <v>30829.497340000002</v>
      </c>
      <c r="L331" s="6">
        <f>[1]Results!O4</f>
        <v>30535.79738</v>
      </c>
      <c r="M331" s="6">
        <f>[1]Results!P4</f>
        <v>30139.56351</v>
      </c>
      <c r="N331" s="6">
        <f>[1]Results!Q4</f>
        <v>29650.371449999999</v>
      </c>
      <c r="O331" s="6">
        <f>[1]Results!R4</f>
        <v>29070.937010000001</v>
      </c>
      <c r="P331" s="6">
        <f>[1]Results!S4</f>
        <v>28406.025979999999</v>
      </c>
      <c r="Q331" s="6">
        <f>[1]Results!T4</f>
        <v>27663.908319999999</v>
      </c>
      <c r="R331" s="6">
        <f>[1]Results!U4</f>
        <v>26855.065399999999</v>
      </c>
      <c r="S331" s="6">
        <f>[1]Results!V4</f>
        <v>25996.151419999998</v>
      </c>
      <c r="T331" s="6">
        <f>[1]Results!W4</f>
        <v>25097.969280000001</v>
      </c>
      <c r="U331" s="6">
        <f>[1]Results!X4</f>
        <v>24171.48127</v>
      </c>
      <c r="V331" s="6">
        <f>[1]Results!Y4</f>
        <v>23226.869320000002</v>
      </c>
      <c r="W331" s="6">
        <f>[1]Results!Z4</f>
        <v>22273.22263</v>
      </c>
      <c r="X331" s="6">
        <f>[1]Results!AA4</f>
        <v>21318.451570000001</v>
      </c>
      <c r="Y331" s="6">
        <f>[1]Results!AB4</f>
        <v>20369.315750000002</v>
      </c>
      <c r="Z331" s="6">
        <f>[1]Results!AC4</f>
        <v>19431.563559999999</v>
      </c>
      <c r="AA331" s="6">
        <f>[1]Results!AD4</f>
        <v>18509.920440000002</v>
      </c>
      <c r="AB331" s="6">
        <f>[1]Results!AE4</f>
        <v>17608.23704</v>
      </c>
      <c r="AC331" s="6">
        <f>[1]Results!AF4</f>
        <v>16729.411990000001</v>
      </c>
      <c r="AD331" s="6">
        <f>[1]Results!AG4</f>
        <v>15875.71866</v>
      </c>
      <c r="AE331" s="6">
        <f>[1]Results!AH4</f>
        <v>15049.030510000001</v>
      </c>
      <c r="AF331" s="6">
        <f>[1]Results!AI4</f>
        <v>14250.85715</v>
      </c>
      <c r="AG331" s="6">
        <f>[1]Results!AJ4</f>
        <v>13482.270839999999</v>
      </c>
      <c r="AH331" s="6">
        <f>[1]Results!AK4</f>
        <v>12743.85319</v>
      </c>
      <c r="AI331" s="6">
        <f>[1]Results!AL4</f>
        <v>12035.882079999999</v>
      </c>
      <c r="AJ331" s="6">
        <f>[1]Results!AM4</f>
        <v>11358.41453</v>
      </c>
      <c r="AK331" s="6">
        <f>[1]Results!AN4</f>
        <v>10711.309289999999</v>
      </c>
      <c r="AL331" s="6">
        <f>[1]Results!AO4</f>
        <v>10094.243769999999</v>
      </c>
      <c r="AM331" s="6">
        <f>[1]Results!AP4</f>
        <v>9504.942685</v>
      </c>
      <c r="AN331" s="6">
        <f>[1]Results!AQ4</f>
        <v>8942.2484359999999</v>
      </c>
      <c r="AO331" s="6">
        <f>[1]Results!AR4</f>
        <v>8405.3859530000009</v>
      </c>
      <c r="AP331" s="6">
        <f>[1]Results!AS4</f>
        <v>7893.6597060000004</v>
      </c>
      <c r="AQ331" s="6">
        <f>[1]Results!AT4</f>
        <v>7406.3975760000003</v>
      </c>
      <c r="AR331" s="6">
        <f>[1]Results!AU4</f>
        <v>6942.9131049999996</v>
      </c>
      <c r="AS331" s="6">
        <f>[1]Results!AV4</f>
        <v>6502.5530840000001</v>
      </c>
      <c r="AT331" s="6">
        <f>[1]Results!AW4</f>
        <v>6084.6769800000002</v>
      </c>
      <c r="AU331" s="6">
        <f>[1]Results!AX4</f>
        <v>5688.6442129999996</v>
      </c>
      <c r="AV331" s="6">
        <f>[1]Results!AY4</f>
        <v>5313.8063050000001</v>
      </c>
      <c r="AW331" s="6">
        <f>[1]Results!AZ4</f>
        <v>4959.4873129999996</v>
      </c>
      <c r="AX331" s="6">
        <f>[1]Results!BA4</f>
        <v>4625.0079329999999</v>
      </c>
      <c r="AY331" s="6">
        <f>[1]Results!BB4</f>
        <v>4309.6783789999999</v>
      </c>
      <c r="AZ331" s="6">
        <f>[1]Results!BC4</f>
        <v>4012.7945949999998</v>
      </c>
      <c r="BA331" s="6">
        <f>[1]Results!BD4</f>
        <v>3733.6395649999999</v>
      </c>
      <c r="BB331" s="6">
        <f>[1]Results!BE4</f>
        <v>3471.4139249999998</v>
      </c>
      <c r="BC331" s="6">
        <f>[1]Results!BF4</f>
        <v>3225.4196710000001</v>
      </c>
      <c r="BD331" s="6">
        <f>[1]Results!BG4</f>
        <v>2994.9419499999999</v>
      </c>
      <c r="BE331" s="6">
        <f>[1]Results!BH4</f>
        <v>2779.2615040000001</v>
      </c>
      <c r="BF331" s="6">
        <f>[1]Results!BI4</f>
        <v>2577.6578829999999</v>
      </c>
      <c r="BG331" s="6">
        <f>[1]Results!BJ4</f>
        <v>2389.4096880000002</v>
      </c>
      <c r="BH331" s="6">
        <f>[1]Results!BK4</f>
        <v>2213.8098599999998</v>
      </c>
      <c r="BI331" s="6">
        <f>[1]Results!BL4</f>
        <v>2050.1661760000002</v>
      </c>
      <c r="BJ331" s="6">
        <f>[1]Results!BM4</f>
        <v>1897.8034620000001</v>
      </c>
      <c r="BK331" s="6">
        <f>[1]Results!BN4</f>
        <v>1756.065883</v>
      </c>
      <c r="BL331" s="6">
        <f>[1]Results!BO4</f>
        <v>1624.3189299999999</v>
      </c>
      <c r="BM331" s="6">
        <f>[1]Results!BP4</f>
        <v>1501.950959</v>
      </c>
      <c r="BN331" s="6">
        <f>[1]Results!BQ4</f>
        <v>1388.374442</v>
      </c>
      <c r="BO331" s="6">
        <f>[1]Results!BR4</f>
        <v>1283.026879</v>
      </c>
      <c r="BP331" s="6">
        <f>[1]Results!BS4</f>
        <v>1185.37141</v>
      </c>
      <c r="BQ331" s="6">
        <f>[1]Results!BT4</f>
        <v>1094.896526</v>
      </c>
      <c r="BR331" s="6">
        <f>[1]Results!BU4</f>
        <v>1011.117442</v>
      </c>
      <c r="BS331" s="6">
        <f>[1]Results!BV4</f>
        <v>933.5754111</v>
      </c>
      <c r="BT331" s="6">
        <f>[1]Results!BW4</f>
        <v>861.83720840000001</v>
      </c>
      <c r="BU331" s="6">
        <f>[1]Results!BX4</f>
        <v>795.49457299999995</v>
      </c>
      <c r="BV331" s="6">
        <f>[1]Results!BY4</f>
        <v>734.16354309999997</v>
      </c>
      <c r="BW331" s="6">
        <f>[1]Results!BZ4</f>
        <v>677.48370580000005</v>
      </c>
      <c r="BX331" s="6">
        <f>[1]Results!CA4</f>
        <v>625.11735269999997</v>
      </c>
      <c r="BY331" s="6">
        <f>[1]Results!CB4</f>
        <v>576.74857559999998</v>
      </c>
      <c r="BZ331" s="6">
        <f>[1]Results!CC4</f>
        <v>532.08231599999999</v>
      </c>
      <c r="CA331" s="6">
        <f>[1]Results!CD4</f>
        <v>490.8433422</v>
      </c>
      <c r="CB331" s="6">
        <f>[1]Results!CE4</f>
        <v>452.77534009999999</v>
      </c>
      <c r="CC331" s="6">
        <f>[1]Results!CF4</f>
        <v>417.63986410000001</v>
      </c>
      <c r="CD331" s="6">
        <f>[1]Results!CG4</f>
        <v>385.21532200000001</v>
      </c>
      <c r="CE331" s="6">
        <f>[1]Results!CH4</f>
        <v>355.29598340000001</v>
      </c>
      <c r="CF331" s="6">
        <f>[1]Results!CI4</f>
        <v>327.69101139999998</v>
      </c>
      <c r="CG331" s="6">
        <f>[1]Results!CJ4</f>
        <v>302.22353179999999</v>
      </c>
      <c r="CH331" s="6">
        <f>[1]Results!CK4</f>
        <v>861.09582499999999</v>
      </c>
      <c r="CI331" s="6">
        <f>[1]Results!CL4</f>
        <v>794.10307590000002</v>
      </c>
      <c r="CJ331" s="6">
        <f>[1]Results!CM4</f>
        <v>706.0934555</v>
      </c>
    </row>
    <row r="332" spans="1:88" x14ac:dyDescent="0.3">
      <c r="B332" t="s">
        <v>81</v>
      </c>
      <c r="C332" s="6">
        <f>[1]Results!F20</f>
        <v>1.9359999999999999</v>
      </c>
      <c r="D332" s="6">
        <f>[1]Results!G20</f>
        <v>1.987636856</v>
      </c>
      <c r="E332" s="6">
        <f>[1]Results!H20</f>
        <v>2.048841044</v>
      </c>
      <c r="F332" s="6">
        <f>[1]Results!I20</f>
        <v>2.1131891999999999</v>
      </c>
      <c r="G332" s="6">
        <f>[1]Results!J20</f>
        <v>2.1794387990000001</v>
      </c>
      <c r="H332" s="6">
        <f>[1]Results!K20</f>
        <v>2.2451064949999999</v>
      </c>
      <c r="I332" s="6">
        <f>[1]Results!L20</f>
        <v>2.3036659240000001</v>
      </c>
      <c r="J332" s="6">
        <f>[1]Results!M20</f>
        <v>2.3507713309999998</v>
      </c>
      <c r="K332" s="6">
        <f>[1]Results!N20</f>
        <v>2.3885042510000001</v>
      </c>
      <c r="L332" s="6">
        <f>[1]Results!O20</f>
        <v>2.4161064329999999</v>
      </c>
      <c r="M332" s="6">
        <f>[1]Results!P20</f>
        <v>2.4314493449999999</v>
      </c>
      <c r="N332" s="6">
        <f>[1]Results!Q20</f>
        <v>2.4354333100000001</v>
      </c>
      <c r="O332" s="6">
        <f>[1]Results!R20</f>
        <v>2.4283886749999999</v>
      </c>
      <c r="P332" s="6">
        <f>[1]Results!S20</f>
        <v>2.4108151179999999</v>
      </c>
      <c r="Q332" s="6">
        <f>[1]Results!T20</f>
        <v>2.3835066330000001</v>
      </c>
      <c r="R332" s="6">
        <f>[1]Results!U20</f>
        <v>2.3474474399999998</v>
      </c>
      <c r="S332" s="6">
        <f>[1]Results!V20</f>
        <v>2.3041473570000002</v>
      </c>
      <c r="T332" s="6">
        <f>[1]Results!W20</f>
        <v>2.2546391479999999</v>
      </c>
      <c r="U332" s="6">
        <f>[1]Results!X20</f>
        <v>2.1999750429999998</v>
      </c>
      <c r="V332" s="6">
        <f>[1]Results!Y20</f>
        <v>2.1411476220000001</v>
      </c>
      <c r="W332" s="6">
        <f>[1]Results!Z20</f>
        <v>2.079062194</v>
      </c>
      <c r="X332" s="6">
        <f>[1]Results!AA20</f>
        <v>2.0145278740000001</v>
      </c>
      <c r="Y332" s="6">
        <f>[1]Results!AB20</f>
        <v>1.9482582500000001</v>
      </c>
      <c r="Z332" s="6">
        <f>[1]Results!AC20</f>
        <v>1.8808815480000001</v>
      </c>
      <c r="AA332" s="6">
        <f>[1]Results!AD20</f>
        <v>1.8129383729999999</v>
      </c>
      <c r="AB332" s="6">
        <f>[1]Results!AE20</f>
        <v>1.7448929440000001</v>
      </c>
      <c r="AC332" s="6">
        <f>[1]Results!AF20</f>
        <v>1.6771256640000001</v>
      </c>
      <c r="AD332" s="6">
        <f>[1]Results!AG20</f>
        <v>1.609959578</v>
      </c>
      <c r="AE332" s="6">
        <f>[1]Results!AH20</f>
        <v>1.543678812</v>
      </c>
      <c r="AF332" s="6">
        <f>[1]Results!AI20</f>
        <v>1.47853141</v>
      </c>
      <c r="AG332" s="6">
        <f>[1]Results!AJ20</f>
        <v>1.414723044</v>
      </c>
      <c r="AH332" s="6">
        <f>[1]Results!AK20</f>
        <v>1.3524123210000001</v>
      </c>
      <c r="AI332" s="6">
        <f>[1]Results!AL20</f>
        <v>1.2917262199999999</v>
      </c>
      <c r="AJ332" s="6">
        <f>[1]Results!AM20</f>
        <v>1.232767046</v>
      </c>
      <c r="AK332" s="6">
        <f>[1]Results!AN20</f>
        <v>1.175614428</v>
      </c>
      <c r="AL332" s="6">
        <f>[1]Results!AO20</f>
        <v>1.1203268559999999</v>
      </c>
      <c r="AM332" s="6">
        <f>[1]Results!AP20</f>
        <v>1.066793012</v>
      </c>
      <c r="AN332" s="6">
        <f>[1]Results!AQ20</f>
        <v>1.0149875559999999</v>
      </c>
      <c r="AO332" s="6">
        <f>[1]Results!AR20</f>
        <v>0.96491129840000001</v>
      </c>
      <c r="AP332" s="6">
        <f>[1]Results!AS20</f>
        <v>0.91656661669999995</v>
      </c>
      <c r="AQ332" s="6">
        <f>[1]Results!AT20</f>
        <v>0.86995315799999995</v>
      </c>
      <c r="AR332" s="6">
        <f>[1]Results!AU20</f>
        <v>0.82506499290000002</v>
      </c>
      <c r="AS332" s="6">
        <f>[1]Results!AV20</f>
        <v>0.78189486779999995</v>
      </c>
      <c r="AT332" s="6">
        <f>[1]Results!AW20</f>
        <v>0.74043277699999999</v>
      </c>
      <c r="AU332" s="6">
        <f>[1]Results!AX20</f>
        <v>0.70066514830000004</v>
      </c>
      <c r="AV332" s="6">
        <f>[1]Results!AY20</f>
        <v>0.66257440639999998</v>
      </c>
      <c r="AW332" s="6">
        <f>[1]Results!AZ20</f>
        <v>0.62613752739999995</v>
      </c>
      <c r="AX332" s="6">
        <f>[1]Results!BA20</f>
        <v>0.59132822490000003</v>
      </c>
      <c r="AY332" s="6">
        <f>[1]Results!BB20</f>
        <v>0.55811653350000001</v>
      </c>
      <c r="AZ332" s="6">
        <f>[1]Results!BC20</f>
        <v>0.52646865220000005</v>
      </c>
      <c r="BA332" s="6">
        <f>[1]Results!BD20</f>
        <v>0.49634720090000001</v>
      </c>
      <c r="BB332" s="6">
        <f>[1]Results!BE20</f>
        <v>0.46770552970000001</v>
      </c>
      <c r="BC332" s="6">
        <f>[1]Results!BF20</f>
        <v>0.4405031935</v>
      </c>
      <c r="BD332" s="6">
        <f>[1]Results!BG20</f>
        <v>0.41469629660000001</v>
      </c>
      <c r="BE332" s="6">
        <f>[1]Results!BH20</f>
        <v>0.3902386424</v>
      </c>
      <c r="BF332" s="6">
        <f>[1]Results!BI20</f>
        <v>0.36708211969999999</v>
      </c>
      <c r="BG332" s="6">
        <f>[1]Results!BJ20</f>
        <v>0.34517683389999998</v>
      </c>
      <c r="BH332" s="6">
        <f>[1]Results!BK20</f>
        <v>0.3244724974</v>
      </c>
      <c r="BI332" s="6">
        <f>[1]Results!BL20</f>
        <v>0.3049185894</v>
      </c>
      <c r="BJ332" s="6">
        <f>[1]Results!BM20</f>
        <v>0.28646465310000002</v>
      </c>
      <c r="BK332" s="6">
        <f>[1]Results!BN20</f>
        <v>0.26906059580000002</v>
      </c>
      <c r="BL332" s="6">
        <f>[1]Results!BO20</f>
        <v>0.25265695970000002</v>
      </c>
      <c r="BM332" s="6">
        <f>[1]Results!BP20</f>
        <v>0.23720515049999999</v>
      </c>
      <c r="BN332" s="6">
        <f>[1]Results!BQ20</f>
        <v>0.22265763829999999</v>
      </c>
      <c r="BO332" s="6">
        <f>[1]Results!BR20</f>
        <v>0.20896812549999999</v>
      </c>
      <c r="BP332" s="6">
        <f>[1]Results!BS20</f>
        <v>0.19609168399999999</v>
      </c>
      <c r="BQ332" s="6">
        <f>[1]Results!BT20</f>
        <v>0.1839848144</v>
      </c>
      <c r="BR332" s="6">
        <f>[1]Results!BU20</f>
        <v>0.17260563640000001</v>
      </c>
      <c r="BS332" s="6">
        <f>[1]Results!BV20</f>
        <v>0.1619139054</v>
      </c>
      <c r="BT332" s="6">
        <f>[1]Results!BW20</f>
        <v>0.15187103709999999</v>
      </c>
      <c r="BU332" s="6">
        <f>[1]Results!BX20</f>
        <v>0.1424401236</v>
      </c>
      <c r="BV332" s="6">
        <f>[1]Results!BY20</f>
        <v>0.1335859358</v>
      </c>
      <c r="BW332" s="6">
        <f>[1]Results!BZ20</f>
        <v>0.12527491490000001</v>
      </c>
      <c r="BX332" s="6">
        <f>[1]Results!CA20</f>
        <v>0.1174751502</v>
      </c>
      <c r="BY332" s="6">
        <f>[1]Results!CB20</f>
        <v>0.1101563493</v>
      </c>
      <c r="BZ332" s="6">
        <f>[1]Results!CC20</f>
        <v>0.1032897993</v>
      </c>
      <c r="CA332" s="6">
        <f>[1]Results!CD20</f>
        <v>9.6848318399999994E-2</v>
      </c>
      <c r="CB332" s="6">
        <f>[1]Results!CE20</f>
        <v>9.0806213499999996E-2</v>
      </c>
      <c r="CC332" s="6">
        <f>[1]Results!CF20</f>
        <v>8.5139222799999997E-2</v>
      </c>
      <c r="CD332" s="6">
        <f>[1]Results!CG20</f>
        <v>7.9824457799999998E-2</v>
      </c>
      <c r="CE332" s="6">
        <f>[1]Results!CH20</f>
        <v>7.4840344500000003E-2</v>
      </c>
      <c r="CF332" s="6">
        <f>[1]Results!CI20</f>
        <v>7.0166563200000004E-2</v>
      </c>
      <c r="CG332" s="6">
        <f>[1]Results!CJ20</f>
        <v>6.5783989799999998E-2</v>
      </c>
      <c r="CH332" s="6">
        <f>[1]Results!CK20</f>
        <v>0.11059979120000001</v>
      </c>
      <c r="CI332" s="6">
        <f>[1]Results!CL20</f>
        <v>0.1036888668</v>
      </c>
      <c r="CJ332" s="6">
        <f>[1]Results!CM20</f>
        <v>9.5006240300000003E-2</v>
      </c>
    </row>
    <row r="333" spans="1:88" x14ac:dyDescent="0.3">
      <c r="B333" t="s">
        <v>82</v>
      </c>
      <c r="C333" s="6">
        <f>[1]Results!F12</f>
        <v>44.765000000000001</v>
      </c>
      <c r="D333" s="6">
        <f>[1]Results!G12</f>
        <v>65.308152829999997</v>
      </c>
      <c r="E333" s="6">
        <f>[1]Results!H12</f>
        <v>91.578384369999995</v>
      </c>
      <c r="F333" s="6">
        <f>[1]Results!I12</f>
        <v>126.3130297</v>
      </c>
      <c r="G333" s="6">
        <f>[1]Results!J12</f>
        <v>172.69418450000001</v>
      </c>
      <c r="H333" s="6">
        <f>[1]Results!K12</f>
        <v>230.93478730000001</v>
      </c>
      <c r="I333" s="6">
        <f>[1]Results!L12</f>
        <v>302.45058499999999</v>
      </c>
      <c r="J333" s="6">
        <f>[1]Results!M12</f>
        <v>400.66640009999998</v>
      </c>
      <c r="K333" s="6">
        <f>[1]Results!N12</f>
        <v>560.41817270000001</v>
      </c>
      <c r="L333" s="6">
        <f>[1]Results!O12</f>
        <v>815.77663849999999</v>
      </c>
      <c r="M333" s="6">
        <f>[1]Results!P12</f>
        <v>1202.1524280000001</v>
      </c>
      <c r="N333" s="6">
        <f>[1]Results!Q12</f>
        <v>1744.819839</v>
      </c>
      <c r="O333" s="6">
        <f>[1]Results!R12</f>
        <v>2436.7100540000001</v>
      </c>
      <c r="P333" s="6">
        <f>[1]Results!S12</f>
        <v>3265.4522339999999</v>
      </c>
      <c r="Q333" s="6">
        <f>[1]Results!T12</f>
        <v>4216.0527499999998</v>
      </c>
      <c r="R333" s="6">
        <f>[1]Results!U12</f>
        <v>5272.327139</v>
      </c>
      <c r="S333" s="6">
        <f>[1]Results!V12</f>
        <v>6422.2284550000004</v>
      </c>
      <c r="T333" s="6">
        <f>[1]Results!W12</f>
        <v>7647.6513999999997</v>
      </c>
      <c r="U333" s="6">
        <f>[1]Results!X12</f>
        <v>8931.6172549999992</v>
      </c>
      <c r="V333" s="6">
        <f>[1]Results!Y12</f>
        <v>10258.721659999999</v>
      </c>
      <c r="W333" s="6">
        <f>[1]Results!Z12</f>
        <v>11615.285190000001</v>
      </c>
      <c r="X333" s="6">
        <f>[1]Results!AA12</f>
        <v>12989.390670000001</v>
      </c>
      <c r="Y333" s="6">
        <f>[1]Results!AB12</f>
        <v>14370.844419999999</v>
      </c>
      <c r="Z333" s="6">
        <f>[1]Results!AC12</f>
        <v>15751.14013</v>
      </c>
      <c r="AA333" s="6">
        <f>[1]Results!AD12</f>
        <v>17123.059130000001</v>
      </c>
      <c r="AB333" s="6">
        <f>[1]Results!AE12</f>
        <v>18480.62444</v>
      </c>
      <c r="AC333" s="6">
        <f>[1]Results!AF12</f>
        <v>19818.38033</v>
      </c>
      <c r="AD333" s="6">
        <f>[1]Results!AG12</f>
        <v>21132.113959999999</v>
      </c>
      <c r="AE333" s="6">
        <f>[1]Results!AH12</f>
        <v>22419.308590000001</v>
      </c>
      <c r="AF333" s="6">
        <f>[1]Results!AI12</f>
        <v>23678.782879999999</v>
      </c>
      <c r="AG333" s="6">
        <f>[1]Results!AJ12</f>
        <v>24909.870760000002</v>
      </c>
      <c r="AH333" s="6">
        <f>[1]Results!AK12</f>
        <v>26111.54898</v>
      </c>
      <c r="AI333" s="6">
        <f>[1]Results!AL12</f>
        <v>27283.10888</v>
      </c>
      <c r="AJ333" s="6">
        <f>[1]Results!AM12</f>
        <v>28424.35239</v>
      </c>
      <c r="AK333" s="6">
        <f>[1]Results!AN12</f>
        <v>29535.44613</v>
      </c>
      <c r="AL333" s="6">
        <f>[1]Results!AO12</f>
        <v>30616.767479999999</v>
      </c>
      <c r="AM333" s="6">
        <f>[1]Results!AP12</f>
        <v>31656.92294</v>
      </c>
      <c r="AN333" s="6">
        <f>[1]Results!AQ12</f>
        <v>32660.935310000001</v>
      </c>
      <c r="AO333" s="6">
        <f>[1]Results!AR12</f>
        <v>33633.610699999997</v>
      </c>
      <c r="AP333" s="6">
        <f>[1]Results!AS12</f>
        <v>34578.265979999996</v>
      </c>
      <c r="AQ333" s="6">
        <f>[1]Results!AT12</f>
        <v>35497.028129999999</v>
      </c>
      <c r="AR333" s="6">
        <f>[1]Results!AU12</f>
        <v>36390.666530000002</v>
      </c>
      <c r="AS333" s="6">
        <f>[1]Results!AV12</f>
        <v>37259.77362</v>
      </c>
      <c r="AT333" s="6">
        <f>[1]Results!AW12</f>
        <v>38104.806270000001</v>
      </c>
      <c r="AU333" s="6">
        <f>[1]Results!AX12</f>
        <v>38926.135179999997</v>
      </c>
      <c r="AV333" s="6">
        <f>[1]Results!AY12</f>
        <v>39724.101669999996</v>
      </c>
      <c r="AW333" s="6">
        <f>[1]Results!AZ12</f>
        <v>40498.465709999997</v>
      </c>
      <c r="AX333" s="6">
        <f>[1]Results!BA12</f>
        <v>41249.288569999997</v>
      </c>
      <c r="AY333" s="6">
        <f>[1]Results!BB12</f>
        <v>41976.866099999999</v>
      </c>
      <c r="AZ333" s="6">
        <f>[1]Results!BC12</f>
        <v>42681.607819999997</v>
      </c>
      <c r="BA333" s="6">
        <f>[1]Results!BD12</f>
        <v>43364.015290000003</v>
      </c>
      <c r="BB333" s="6">
        <f>[1]Results!BE12</f>
        <v>44018.593509999999</v>
      </c>
      <c r="BC333" s="6">
        <f>[1]Results!BF12</f>
        <v>44647.085610000002</v>
      </c>
      <c r="BD333" s="6">
        <f>[1]Results!BG12</f>
        <v>45250.883589999998</v>
      </c>
      <c r="BE333" s="6">
        <f>[1]Results!BH12</f>
        <v>45831.59951</v>
      </c>
      <c r="BF333" s="6">
        <f>[1]Results!BI12</f>
        <v>46390.803769999999</v>
      </c>
      <c r="BG333" s="6">
        <f>[1]Results!BJ12</f>
        <v>46928.966699999997</v>
      </c>
      <c r="BH333" s="6">
        <f>[1]Results!BK12</f>
        <v>47447.018470000003</v>
      </c>
      <c r="BI333" s="6">
        <f>[1]Results!BL12</f>
        <v>47946.028079999996</v>
      </c>
      <c r="BJ333" s="6">
        <f>[1]Results!BM12</f>
        <v>48427.100059999997</v>
      </c>
      <c r="BK333" s="6">
        <f>[1]Results!BN12</f>
        <v>48891.344859999997</v>
      </c>
      <c r="BL333" s="6">
        <f>[1]Results!BO12</f>
        <v>49339.876519999998</v>
      </c>
      <c r="BM333" s="6">
        <f>[1]Results!BP12</f>
        <v>49773.783069999998</v>
      </c>
      <c r="BN333" s="6">
        <f>[1]Results!BQ12</f>
        <v>50194.119200000001</v>
      </c>
      <c r="BO333" s="6">
        <f>[1]Results!BR12</f>
        <v>50601.89978</v>
      </c>
      <c r="BP333" s="6">
        <f>[1]Results!BS12</f>
        <v>50998.095739999997</v>
      </c>
      <c r="BQ333" s="6">
        <f>[1]Results!BT12</f>
        <v>51382.796560000003</v>
      </c>
      <c r="BR333" s="6">
        <f>[1]Results!BU12</f>
        <v>51756.552340000002</v>
      </c>
      <c r="BS333" s="6">
        <f>[1]Results!BV12</f>
        <v>52120.080170000001</v>
      </c>
      <c r="BT333" s="6">
        <f>[1]Results!BW12</f>
        <v>52474.138400000003</v>
      </c>
      <c r="BU333" s="6">
        <f>[1]Results!BX12</f>
        <v>52819.486940000003</v>
      </c>
      <c r="BV333" s="6">
        <f>[1]Results!BY12</f>
        <v>53156.857609999999</v>
      </c>
      <c r="BW333" s="6">
        <f>[1]Results!BZ12</f>
        <v>53486.970739999997</v>
      </c>
      <c r="BX333" s="6">
        <f>[1]Results!CA12</f>
        <v>53810.523500000003</v>
      </c>
      <c r="BY333" s="6">
        <f>[1]Results!CB12</f>
        <v>54128.180849999997</v>
      </c>
      <c r="BZ333" s="6">
        <f>[1]Results!CC12</f>
        <v>54440.569369999997</v>
      </c>
      <c r="CA333" s="6">
        <f>[1]Results!CD12</f>
        <v>54747.653969999999</v>
      </c>
      <c r="CB333" s="6">
        <f>[1]Results!CE12</f>
        <v>55049.736729999997</v>
      </c>
      <c r="CC333" s="6">
        <f>[1]Results!CF12</f>
        <v>55347.234980000001</v>
      </c>
      <c r="CD333" s="6">
        <f>[1]Results!CG12</f>
        <v>55640.592270000001</v>
      </c>
      <c r="CE333" s="6">
        <f>[1]Results!CH12</f>
        <v>55930.251620000003</v>
      </c>
      <c r="CF333" s="6">
        <f>[1]Results!CI12</f>
        <v>56216.604789999998</v>
      </c>
      <c r="CG333" s="6">
        <f>[1]Results!CJ12</f>
        <v>56500.057229999999</v>
      </c>
      <c r="CH333" s="6">
        <f>[1]Results!CK12</f>
        <v>56336.667370000003</v>
      </c>
      <c r="CI333" s="6">
        <f>[1]Results!CL12</f>
        <v>56558.28385</v>
      </c>
      <c r="CJ333" s="6">
        <f>[1]Results!CM12</f>
        <v>56771.030809999997</v>
      </c>
    </row>
    <row r="335" spans="1:88" x14ac:dyDescent="0.3">
      <c r="A335" s="12" t="s">
        <v>63</v>
      </c>
      <c r="C335" s="2">
        <v>42005</v>
      </c>
      <c r="D335" s="2">
        <v>42370</v>
      </c>
      <c r="E335" s="2">
        <v>42736</v>
      </c>
      <c r="F335" s="2">
        <v>43101</v>
      </c>
      <c r="G335" s="2">
        <v>43466</v>
      </c>
      <c r="H335" s="2">
        <v>43831</v>
      </c>
      <c r="I335" s="2">
        <v>44197</v>
      </c>
      <c r="J335" s="2">
        <v>44562</v>
      </c>
      <c r="K335" s="2">
        <v>44927</v>
      </c>
      <c r="L335" s="2">
        <v>45292</v>
      </c>
      <c r="M335" s="2">
        <v>45658</v>
      </c>
      <c r="N335" s="2">
        <v>46023</v>
      </c>
      <c r="O335" s="2">
        <v>46388</v>
      </c>
      <c r="P335" s="2">
        <v>46753</v>
      </c>
      <c r="Q335" s="2">
        <v>47119</v>
      </c>
      <c r="R335" s="2">
        <v>47484</v>
      </c>
      <c r="S335" s="2">
        <v>47849</v>
      </c>
      <c r="T335" s="2">
        <v>48214</v>
      </c>
      <c r="U335" s="2">
        <v>48580</v>
      </c>
      <c r="V335" s="2">
        <v>48945</v>
      </c>
      <c r="W335" s="2">
        <v>49310</v>
      </c>
      <c r="X335" s="2">
        <v>49675</v>
      </c>
      <c r="Y335" s="2">
        <v>50041</v>
      </c>
      <c r="Z335" s="2">
        <v>50406</v>
      </c>
      <c r="AA335" s="2">
        <v>50771</v>
      </c>
      <c r="AB335" s="2">
        <v>51136</v>
      </c>
      <c r="AC335" s="2">
        <v>51502</v>
      </c>
      <c r="AD335" s="2">
        <v>51867</v>
      </c>
      <c r="AE335" s="2">
        <v>52232</v>
      </c>
      <c r="AF335" s="2">
        <v>52597</v>
      </c>
      <c r="AG335" s="2">
        <v>52963</v>
      </c>
      <c r="AH335" s="2">
        <v>53328</v>
      </c>
      <c r="AI335" s="2">
        <v>53693</v>
      </c>
      <c r="AJ335" s="2">
        <v>54058</v>
      </c>
      <c r="AK335" s="2">
        <v>54424</v>
      </c>
      <c r="AL335" s="2">
        <v>54789</v>
      </c>
      <c r="AM335" s="2">
        <v>55154</v>
      </c>
      <c r="AN335" s="2">
        <v>55519</v>
      </c>
      <c r="AO335" s="2">
        <v>55885</v>
      </c>
      <c r="AP335" s="2">
        <v>56250</v>
      </c>
      <c r="AQ335" s="2">
        <v>56615</v>
      </c>
      <c r="AR335" s="2">
        <v>56980</v>
      </c>
      <c r="AS335" s="2">
        <v>57346</v>
      </c>
      <c r="AT335" s="2">
        <v>57711</v>
      </c>
      <c r="AU335" s="2">
        <v>58076</v>
      </c>
      <c r="AV335" s="2">
        <v>58441</v>
      </c>
      <c r="AW335" s="2">
        <v>58807</v>
      </c>
      <c r="AX335" s="2">
        <v>59172</v>
      </c>
      <c r="AY335" s="2">
        <v>59537</v>
      </c>
      <c r="AZ335" s="2">
        <v>59902</v>
      </c>
      <c r="BA335" s="2">
        <v>60268</v>
      </c>
      <c r="BB335" s="2">
        <v>60633</v>
      </c>
      <c r="BC335" s="2">
        <v>60998</v>
      </c>
      <c r="BD335" s="2">
        <v>61363</v>
      </c>
      <c r="BE335" s="2">
        <v>61729</v>
      </c>
      <c r="BF335" s="2">
        <v>62094</v>
      </c>
      <c r="BG335" s="2">
        <v>62459</v>
      </c>
      <c r="BH335" s="2">
        <v>62824</v>
      </c>
      <c r="BI335" s="2">
        <v>63190</v>
      </c>
      <c r="BJ335" s="2">
        <v>63555</v>
      </c>
      <c r="BK335" s="2">
        <v>63920</v>
      </c>
      <c r="BL335" s="2">
        <v>64285</v>
      </c>
      <c r="BM335" s="2">
        <v>64651</v>
      </c>
      <c r="BN335" s="2">
        <v>65016</v>
      </c>
      <c r="BO335" s="2">
        <v>65381</v>
      </c>
      <c r="BP335" s="2">
        <v>65746</v>
      </c>
      <c r="BQ335" s="2">
        <v>66112</v>
      </c>
      <c r="BR335" s="2">
        <v>66477</v>
      </c>
      <c r="BS335" s="2">
        <v>66842</v>
      </c>
      <c r="BT335" s="2">
        <v>67207</v>
      </c>
      <c r="BU335" s="2">
        <v>67573</v>
      </c>
      <c r="BV335" s="2">
        <v>67938</v>
      </c>
      <c r="BW335" s="2">
        <v>68303</v>
      </c>
      <c r="BX335" s="2">
        <v>68668</v>
      </c>
      <c r="BY335" s="2">
        <v>69034</v>
      </c>
      <c r="BZ335" s="2">
        <v>69399</v>
      </c>
      <c r="CA335" s="2">
        <v>69764</v>
      </c>
      <c r="CB335" s="2">
        <v>70129</v>
      </c>
      <c r="CC335" s="2">
        <v>70495</v>
      </c>
      <c r="CD335" s="2">
        <v>70860</v>
      </c>
      <c r="CE335" s="2">
        <v>71225</v>
      </c>
      <c r="CF335" s="2">
        <v>71590</v>
      </c>
      <c r="CG335" s="2">
        <v>71956</v>
      </c>
      <c r="CH335" s="2">
        <v>72321</v>
      </c>
      <c r="CI335" s="2">
        <v>72686</v>
      </c>
      <c r="CJ335" s="2">
        <v>73051</v>
      </c>
    </row>
    <row r="336" spans="1:88" x14ac:dyDescent="0.3">
      <c r="A336" t="s">
        <v>26</v>
      </c>
      <c r="B336" t="s">
        <v>83</v>
      </c>
      <c r="C336" s="6">
        <f>[1]Results!F28</f>
        <v>32317.940999999999</v>
      </c>
      <c r="D336" s="6">
        <f>[1]Results!G28</f>
        <v>31884.847180000001</v>
      </c>
      <c r="E336" s="6">
        <f>[1]Results!H28</f>
        <v>31649.164229999998</v>
      </c>
      <c r="F336" s="6">
        <f>[1]Results!I28</f>
        <v>31529.736990000001</v>
      </c>
      <c r="G336" s="6">
        <f>[1]Results!J28</f>
        <v>31508.74656</v>
      </c>
      <c r="H336" s="6">
        <f>[1]Results!K28</f>
        <v>31551.15898</v>
      </c>
      <c r="I336" s="6">
        <f>[1]Results!L28</f>
        <v>31575.95997</v>
      </c>
      <c r="J336" s="6">
        <f>[1]Results!M28</f>
        <v>31588.185089999999</v>
      </c>
      <c r="K336" s="6">
        <f>[1]Results!N28</f>
        <v>31591.836490000002</v>
      </c>
      <c r="L336" s="6">
        <f>[1]Results!O28</f>
        <v>31595.081529999999</v>
      </c>
      <c r="M336" s="6">
        <f>[1]Results!P28</f>
        <v>31604.3066</v>
      </c>
      <c r="N336" s="6">
        <f>[1]Results!Q28</f>
        <v>31624.21111</v>
      </c>
      <c r="O336" s="6">
        <f>[1]Results!R28</f>
        <v>31659.35858</v>
      </c>
      <c r="P336" s="6">
        <f>[1]Results!S28</f>
        <v>31714.13898</v>
      </c>
      <c r="Q336" s="6">
        <f>[1]Results!T28</f>
        <v>31792.547470000001</v>
      </c>
      <c r="R336" s="6">
        <f>[1]Results!U28</f>
        <v>31898.338800000001</v>
      </c>
      <c r="S336" s="6">
        <f>[1]Results!V28</f>
        <v>32083.127140000001</v>
      </c>
      <c r="T336" s="6">
        <f>[1]Results!W28</f>
        <v>32335.15768</v>
      </c>
      <c r="U336" s="6">
        <f>[1]Results!X28</f>
        <v>32638.108629999999</v>
      </c>
      <c r="V336" s="6">
        <f>[1]Results!Y28</f>
        <v>32977.463589999999</v>
      </c>
      <c r="W336" s="6">
        <f>[1]Results!Z28</f>
        <v>33342.043030000001</v>
      </c>
      <c r="X336" s="6">
        <f>[1]Results!AA28</f>
        <v>33723.247510000001</v>
      </c>
      <c r="Y336" s="6">
        <f>[1]Results!AB28</f>
        <v>34115.400840000002</v>
      </c>
      <c r="Z336" s="6">
        <f>[1]Results!AC28</f>
        <v>34514.741869999998</v>
      </c>
      <c r="AA336" s="6">
        <f>[1]Results!AD28</f>
        <v>34918.601560000003</v>
      </c>
      <c r="AB336" s="6">
        <f>[1]Results!AE28</f>
        <v>35325.29567</v>
      </c>
      <c r="AC336" s="6">
        <f>[1]Results!AF28</f>
        <v>35733.212509999998</v>
      </c>
      <c r="AD336" s="6">
        <f>[1]Results!AG28</f>
        <v>36141.731180000002</v>
      </c>
      <c r="AE336" s="6">
        <f>[1]Results!AH28</f>
        <v>36550.8272</v>
      </c>
      <c r="AF336" s="6">
        <f>[1]Results!AI28</f>
        <v>36961.088689999997</v>
      </c>
      <c r="AG336" s="6">
        <f>[1]Results!AJ28</f>
        <v>37373.238149999997</v>
      </c>
      <c r="AH336" s="6">
        <f>[1]Results!AK28</f>
        <v>37787.24106</v>
      </c>
      <c r="AI336" s="6">
        <f>[1]Results!AL28</f>
        <v>38203.302000000003</v>
      </c>
      <c r="AJ336" s="6">
        <f>[1]Results!AM28</f>
        <v>38621.637269999999</v>
      </c>
      <c r="AK336" s="6">
        <f>[1]Results!AN28</f>
        <v>39042.374589999999</v>
      </c>
      <c r="AL336" s="6">
        <f>[1]Results!AO28</f>
        <v>39465.537550000001</v>
      </c>
      <c r="AM336" s="6">
        <f>[1]Results!AP28</f>
        <v>39893.073389999998</v>
      </c>
      <c r="AN336" s="6">
        <f>[1]Results!AQ28</f>
        <v>40324.633860000002</v>
      </c>
      <c r="AO336" s="6">
        <f>[1]Results!AR28</f>
        <v>40759.808640000003</v>
      </c>
      <c r="AP336" s="6">
        <f>[1]Results!AS28</f>
        <v>41197.826820000002</v>
      </c>
      <c r="AQ336" s="6">
        <f>[1]Results!AT28</f>
        <v>41637.696920000002</v>
      </c>
      <c r="AR336" s="6">
        <f>[1]Results!AU28</f>
        <v>42077.708480000001</v>
      </c>
      <c r="AS336" s="6">
        <f>[1]Results!AV28</f>
        <v>42516.525609999997</v>
      </c>
      <c r="AT336" s="6">
        <f>[1]Results!AW28</f>
        <v>42953.066160000002</v>
      </c>
      <c r="AU336" s="6">
        <f>[1]Results!AX28</f>
        <v>43386.426809999997</v>
      </c>
      <c r="AV336" s="6">
        <f>[1]Results!AY28</f>
        <v>43815.861680000002</v>
      </c>
      <c r="AW336" s="6">
        <f>[1]Results!AZ28</f>
        <v>44240.148780000003</v>
      </c>
      <c r="AX336" s="6">
        <f>[1]Results!BA28</f>
        <v>44658.464679999997</v>
      </c>
      <c r="AY336" s="6">
        <f>[1]Results!BB28</f>
        <v>45070.318469999998</v>
      </c>
      <c r="AZ336" s="6">
        <f>[1]Results!BC28</f>
        <v>45475.408759999998</v>
      </c>
      <c r="BA336" s="6">
        <f>[1]Results!BD28</f>
        <v>45873.577790000003</v>
      </c>
      <c r="BB336" s="6">
        <f>[1]Results!BE28</f>
        <v>46259.009910000001</v>
      </c>
      <c r="BC336" s="6">
        <f>[1]Results!BF28</f>
        <v>46633.044300000001</v>
      </c>
      <c r="BD336" s="6">
        <f>[1]Results!BG28</f>
        <v>46996.6656</v>
      </c>
      <c r="BE336" s="6">
        <f>[1]Results!BH28</f>
        <v>47350.787100000001</v>
      </c>
      <c r="BF336" s="6">
        <f>[1]Results!BI28</f>
        <v>47696.21931</v>
      </c>
      <c r="BG336" s="6">
        <f>[1]Results!BJ28</f>
        <v>48032.742660000004</v>
      </c>
      <c r="BH336" s="6">
        <f>[1]Results!BK28</f>
        <v>48360.59979</v>
      </c>
      <c r="BI336" s="6">
        <f>[1]Results!BL28</f>
        <v>48680.232210000002</v>
      </c>
      <c r="BJ336" s="6">
        <f>[1]Results!BM28</f>
        <v>48992.15423</v>
      </c>
      <c r="BK336" s="6">
        <f>[1]Results!BN28</f>
        <v>49296.91012</v>
      </c>
      <c r="BL336" s="6">
        <f>[1]Results!BO28</f>
        <v>49595.053189999999</v>
      </c>
      <c r="BM336" s="6">
        <f>[1]Results!BP28</f>
        <v>49887.132250000002</v>
      </c>
      <c r="BN336" s="6">
        <f>[1]Results!BQ28</f>
        <v>50173.681680000002</v>
      </c>
      <c r="BO336" s="6">
        <f>[1]Results!BR28</f>
        <v>50455.215179999999</v>
      </c>
      <c r="BP336" s="6">
        <f>[1]Results!BS28</f>
        <v>50732.222540000002</v>
      </c>
      <c r="BQ336" s="6">
        <f>[1]Results!BT28</f>
        <v>51004.396589999997</v>
      </c>
      <c r="BR336" s="6">
        <f>[1]Results!BU28</f>
        <v>51271.828999999998</v>
      </c>
      <c r="BS336" s="6">
        <f>[1]Results!BV28</f>
        <v>51534.797689999999</v>
      </c>
      <c r="BT336" s="6">
        <f>[1]Results!BW28</f>
        <v>51793.64473</v>
      </c>
      <c r="BU336" s="6">
        <f>[1]Results!BX28</f>
        <v>52048.739029999997</v>
      </c>
      <c r="BV336" s="6">
        <f>[1]Results!BY28</f>
        <v>52300.462079999998</v>
      </c>
      <c r="BW336" s="6">
        <f>[1]Results!BZ28</f>
        <v>52549.199079999999</v>
      </c>
      <c r="BX336" s="6">
        <f>[1]Results!CA28</f>
        <v>52795.330240000003</v>
      </c>
      <c r="BY336" s="6">
        <f>[1]Results!CB28</f>
        <v>53039.222779999996</v>
      </c>
      <c r="BZ336" s="6">
        <f>[1]Results!CC28</f>
        <v>53281.224670000003</v>
      </c>
      <c r="CA336" s="6">
        <f>[1]Results!CD28</f>
        <v>53521.111250000002</v>
      </c>
      <c r="CB336" s="6">
        <f>[1]Results!CE28</f>
        <v>53758.932529999998</v>
      </c>
      <c r="CC336" s="6">
        <f>[1]Results!CF28</f>
        <v>53994.862840000002</v>
      </c>
      <c r="CD336" s="6">
        <f>[1]Results!CG28</f>
        <v>54229.116929999997</v>
      </c>
      <c r="CE336" s="6">
        <f>[1]Results!CH28</f>
        <v>54461.92553</v>
      </c>
      <c r="CF336" s="6">
        <f>[1]Results!CI28</f>
        <v>54693.527139999998</v>
      </c>
      <c r="CG336" s="6">
        <f>[1]Results!CJ28</f>
        <v>54924.163090000002</v>
      </c>
      <c r="CH336" s="6">
        <f>[1]Results!CK28</f>
        <v>55154.072339999999</v>
      </c>
      <c r="CI336" s="6">
        <f>[1]Results!CL28</f>
        <v>55383.486199999999</v>
      </c>
      <c r="CJ336" s="6">
        <f>[1]Results!CM28</f>
        <v>55612.624069999998</v>
      </c>
    </row>
    <row r="337" spans="1:88" x14ac:dyDescent="0.3">
      <c r="B337" t="s">
        <v>48</v>
      </c>
      <c r="C337" s="6">
        <f>[1]Results!F29</f>
        <v>32271.24</v>
      </c>
      <c r="D337" s="6">
        <f>[1]Results!G29</f>
        <v>31817.50101</v>
      </c>
      <c r="E337" s="6">
        <f>[1]Results!H29</f>
        <v>31555.28587</v>
      </c>
      <c r="F337" s="6">
        <f>[1]Results!I29</f>
        <v>31400.556639999999</v>
      </c>
      <c r="G337" s="6">
        <f>[1]Results!J29</f>
        <v>31332.131440000001</v>
      </c>
      <c r="H337" s="6">
        <f>[1]Results!K29</f>
        <v>31314.638429999999</v>
      </c>
      <c r="I337" s="6">
        <f>[1]Results!L29</f>
        <v>31265.490399999999</v>
      </c>
      <c r="J337" s="6">
        <f>[1]Results!M29</f>
        <v>31179.995579999999</v>
      </c>
      <c r="K337" s="6">
        <f>[1]Results!N29</f>
        <v>31048.954600000001</v>
      </c>
      <c r="L337" s="6">
        <f>[1]Results!O29</f>
        <v>30862.67294</v>
      </c>
      <c r="M337" s="6">
        <f>[1]Results!P29</f>
        <v>30606.641970000001</v>
      </c>
      <c r="N337" s="6">
        <f>[1]Results!Q29</f>
        <v>30263.385600000001</v>
      </c>
      <c r="O337" s="6">
        <f>[1]Results!R29</f>
        <v>29816.2729</v>
      </c>
      <c r="P337" s="6">
        <f>[1]Results!S29</f>
        <v>29252.1692</v>
      </c>
      <c r="Q337" s="6">
        <f>[1]Results!T29</f>
        <v>28563.723249999999</v>
      </c>
      <c r="R337" s="6">
        <f>[1]Results!U29</f>
        <v>27751.035380000001</v>
      </c>
      <c r="S337" s="6">
        <f>[1]Results!V29</f>
        <v>26860.640159999999</v>
      </c>
      <c r="T337" s="6">
        <f>[1]Results!W29</f>
        <v>25919.734260000001</v>
      </c>
      <c r="U337" s="6">
        <f>[1]Results!X29</f>
        <v>24947.517909999999</v>
      </c>
      <c r="V337" s="6">
        <f>[1]Results!Y29</f>
        <v>23958.118170000002</v>
      </c>
      <c r="W337" s="6">
        <f>[1]Results!Z29</f>
        <v>22962.215169999999</v>
      </c>
      <c r="X337" s="6">
        <f>[1]Results!AA29</f>
        <v>21967.870449999999</v>
      </c>
      <c r="Y337" s="6">
        <f>[1]Results!AB29</f>
        <v>20981.50432</v>
      </c>
      <c r="Z337" s="6">
        <f>[1]Results!AC29</f>
        <v>20008.171859999999</v>
      </c>
      <c r="AA337" s="6">
        <f>[1]Results!AD29</f>
        <v>19051.76338</v>
      </c>
      <c r="AB337" s="6">
        <f>[1]Results!AE29</f>
        <v>18115.314839999999</v>
      </c>
      <c r="AC337" s="6">
        <f>[1]Results!AF29</f>
        <v>17201.06237</v>
      </c>
      <c r="AD337" s="6">
        <f>[1]Results!AG29</f>
        <v>16310.837380000001</v>
      </c>
      <c r="AE337" s="6">
        <f>[1]Results!AH29</f>
        <v>15446.099990000001</v>
      </c>
      <c r="AF337" s="6">
        <f>[1]Results!AI29</f>
        <v>14608.053550000001</v>
      </c>
      <c r="AG337" s="6">
        <f>[1]Results!AJ29</f>
        <v>13797.635910000001</v>
      </c>
      <c r="AH337" s="6">
        <f>[1]Results!AK29</f>
        <v>13015.471519999999</v>
      </c>
      <c r="AI337" s="6">
        <f>[1]Results!AL29</f>
        <v>12262.06367</v>
      </c>
      <c r="AJ337" s="6">
        <f>[1]Results!AM29</f>
        <v>11537.783880000001</v>
      </c>
      <c r="AK337" s="6">
        <f>[1]Results!AN29</f>
        <v>10842.878059999999</v>
      </c>
      <c r="AL337" s="6">
        <f>[1]Results!AO29</f>
        <v>10177.47712</v>
      </c>
      <c r="AM337" s="6">
        <f>[1]Results!AP29</f>
        <v>9541.9098630000008</v>
      </c>
      <c r="AN337" s="6">
        <f>[1]Results!AQ29</f>
        <v>8936.4848939999993</v>
      </c>
      <c r="AO337" s="6">
        <f>[1]Results!AR29</f>
        <v>8361.1823420000001</v>
      </c>
      <c r="AP337" s="6">
        <f>[1]Results!AS29</f>
        <v>7815.6845530000001</v>
      </c>
      <c r="AQ337" s="6">
        <f>[1]Results!AT29</f>
        <v>7299.4454109999997</v>
      </c>
      <c r="AR337" s="6">
        <f>[1]Results!AU29</f>
        <v>6811.7296139999999</v>
      </c>
      <c r="AS337" s="6">
        <f>[1]Results!AV29</f>
        <v>6351.6991790000002</v>
      </c>
      <c r="AT337" s="6">
        <f>[1]Results!AW29</f>
        <v>5918.4342130000005</v>
      </c>
      <c r="AU337" s="6">
        <f>[1]Results!AX29</f>
        <v>5510.9523090000002</v>
      </c>
      <c r="AV337" s="6">
        <f>[1]Results!AY29</f>
        <v>5128.2263149999999</v>
      </c>
      <c r="AW337" s="6">
        <f>[1]Results!AZ29</f>
        <v>4769.1892989999997</v>
      </c>
      <c r="AX337" s="6">
        <f>[1]Results!BA29</f>
        <v>4432.7657909999998</v>
      </c>
      <c r="AY337" s="6">
        <f>[1]Results!BB29</f>
        <v>4117.8781879999997</v>
      </c>
      <c r="AZ337" s="6">
        <f>[1]Results!BC29</f>
        <v>3823.4524580000002</v>
      </c>
      <c r="BA337" s="6">
        <f>[1]Results!BD29</f>
        <v>3548.4253370000001</v>
      </c>
      <c r="BB337" s="6">
        <f>[1]Results!BE29</f>
        <v>3291.7030249999998</v>
      </c>
      <c r="BC337" s="6">
        <f>[1]Results!BF29</f>
        <v>3052.2866330000002</v>
      </c>
      <c r="BD337" s="6">
        <f>[1]Results!BG29</f>
        <v>2829.1956009999999</v>
      </c>
      <c r="BE337" s="6">
        <f>[1]Results!BH29</f>
        <v>2621.4763280000002</v>
      </c>
      <c r="BF337" s="6">
        <f>[1]Results!BI29</f>
        <v>2428.2061880000001</v>
      </c>
      <c r="BG337" s="6">
        <f>[1]Results!BJ29</f>
        <v>2248.4931959999999</v>
      </c>
      <c r="BH337" s="6">
        <f>[1]Results!BK29</f>
        <v>2081.4855819999998</v>
      </c>
      <c r="BI337" s="6">
        <f>[1]Results!BL29</f>
        <v>1926.3709449999999</v>
      </c>
      <c r="BJ337" s="6">
        <f>[1]Results!BM29</f>
        <v>1782.376174</v>
      </c>
      <c r="BK337" s="6">
        <f>[1]Results!BN29</f>
        <v>1648.767445</v>
      </c>
      <c r="BL337" s="6">
        <f>[1]Results!BO29</f>
        <v>1524.8499449999999</v>
      </c>
      <c r="BM337" s="6">
        <f>[1]Results!BP29</f>
        <v>1409.9672849999999</v>
      </c>
      <c r="BN337" s="6">
        <f>[1]Results!BQ29</f>
        <v>1303.500638</v>
      </c>
      <c r="BO337" s="6">
        <f>[1]Results!BR29</f>
        <v>1204.8676800000001</v>
      </c>
      <c r="BP337" s="6">
        <f>[1]Results!BS29</f>
        <v>1113.521346</v>
      </c>
      <c r="BQ337" s="6">
        <f>[1]Results!BT29</f>
        <v>1028.947815</v>
      </c>
      <c r="BR337" s="6">
        <f>[1]Results!BU29</f>
        <v>950.66637560000004</v>
      </c>
      <c r="BS337" s="6">
        <f>[1]Results!BV29</f>
        <v>878.22749669999996</v>
      </c>
      <c r="BT337" s="6">
        <f>[1]Results!BW29</f>
        <v>811.21112470000003</v>
      </c>
      <c r="BU337" s="6">
        <f>[1]Results!BX29</f>
        <v>749.2251139</v>
      </c>
      <c r="BV337" s="6">
        <f>[1]Results!BY29</f>
        <v>691.9037065</v>
      </c>
      <c r="BW337" s="6">
        <f>[1]Results!BZ29</f>
        <v>638.90604659999997</v>
      </c>
      <c r="BX337" s="6">
        <f>[1]Results!CA29</f>
        <v>589.91473280000002</v>
      </c>
      <c r="BY337" s="6">
        <f>[1]Results!CB29</f>
        <v>544.63441620000003</v>
      </c>
      <c r="BZ337" s="6">
        <f>[1]Results!CC29</f>
        <v>502.79044970000001</v>
      </c>
      <c r="CA337" s="6">
        <f>[1]Results!CD29</f>
        <v>464.1274884</v>
      </c>
      <c r="CB337" s="6">
        <f>[1]Results!CE29</f>
        <v>428.40845560000002</v>
      </c>
      <c r="CC337" s="6">
        <f>[1]Results!CF29</f>
        <v>395.41329660000002</v>
      </c>
      <c r="CD337" s="6">
        <f>[1]Results!CG29</f>
        <v>364.93783059999998</v>
      </c>
      <c r="CE337" s="6">
        <f>[1]Results!CH29</f>
        <v>336.79268339999999</v>
      </c>
      <c r="CF337" s="6">
        <f>[1]Results!CI29</f>
        <v>310.8022843</v>
      </c>
      <c r="CG337" s="6">
        <f>[1]Results!CJ29</f>
        <v>286.80392030000002</v>
      </c>
      <c r="CH337" s="6">
        <f>[1]Results!CK29</f>
        <v>264.64684720000002</v>
      </c>
      <c r="CI337" s="6">
        <f>[1]Results!CL29</f>
        <v>244.1914543</v>
      </c>
      <c r="CJ337" s="6">
        <f>[1]Results!CM29</f>
        <v>225.3084805</v>
      </c>
    </row>
    <row r="338" spans="1:88" x14ac:dyDescent="0.3">
      <c r="B338" t="s">
        <v>81</v>
      </c>
      <c r="C338" s="6">
        <f>[1]Results!F45</f>
        <v>1.9359999999999999</v>
      </c>
      <c r="D338" s="6">
        <f>[1]Results!G45</f>
        <v>1.9878645150000001</v>
      </c>
      <c r="E338" s="6">
        <f>[1]Results!H45</f>
        <v>2.0496111429999999</v>
      </c>
      <c r="F338" s="6">
        <f>[1]Results!I45</f>
        <v>2.1148142889999999</v>
      </c>
      <c r="G338" s="6">
        <f>[1]Results!J45</f>
        <v>2.1821811339999999</v>
      </c>
      <c r="H338" s="6">
        <f>[1]Results!K45</f>
        <v>2.2491690640000002</v>
      </c>
      <c r="I338" s="6">
        <f>[1]Results!L45</f>
        <v>2.3091965120000002</v>
      </c>
      <c r="J338" s="6">
        <f>[1]Results!M45</f>
        <v>2.3620973940000001</v>
      </c>
      <c r="K338" s="6">
        <f>[1]Results!N45</f>
        <v>2.407306642</v>
      </c>
      <c r="L338" s="6">
        <f>[1]Results!O45</f>
        <v>2.444192766</v>
      </c>
      <c r="M338" s="6">
        <f>[1]Results!P45</f>
        <v>2.4716959219999999</v>
      </c>
      <c r="N338" s="6">
        <f>[1]Results!Q45</f>
        <v>2.4884783530000001</v>
      </c>
      <c r="O338" s="6">
        <f>[1]Results!R45</f>
        <v>2.493242661</v>
      </c>
      <c r="P338" s="6">
        <f>[1]Results!S45</f>
        <v>2.484957525</v>
      </c>
      <c r="Q338" s="6">
        <f>[1]Results!T45</f>
        <v>2.4630560859999999</v>
      </c>
      <c r="R338" s="6">
        <f>[1]Results!U45</f>
        <v>2.4275848629999999</v>
      </c>
      <c r="S338" s="6">
        <f>[1]Results!V45</f>
        <v>2.382489112</v>
      </c>
      <c r="T338" s="6">
        <f>[1]Results!W45</f>
        <v>2.3301471500000002</v>
      </c>
      <c r="U338" s="6">
        <f>[1]Results!X45</f>
        <v>2.2722946639999999</v>
      </c>
      <c r="V338" s="6">
        <f>[1]Results!Y45</f>
        <v>2.2102581880000001</v>
      </c>
      <c r="W338" s="6">
        <f>[1]Results!Z45</f>
        <v>2.1450841289999998</v>
      </c>
      <c r="X338" s="6">
        <f>[1]Results!AA45</f>
        <v>2.0776033250000001</v>
      </c>
      <c r="Y338" s="6">
        <f>[1]Results!AB45</f>
        <v>2.008509514</v>
      </c>
      <c r="Z338" s="6">
        <f>[1]Results!AC45</f>
        <v>1.9383803529999999</v>
      </c>
      <c r="AA338" s="6">
        <f>[1]Results!AD45</f>
        <v>1.867692591</v>
      </c>
      <c r="AB338" s="6">
        <f>[1]Results!AE45</f>
        <v>1.796846843</v>
      </c>
      <c r="AC338" s="6">
        <f>[1]Results!AF45</f>
        <v>1.726171334</v>
      </c>
      <c r="AD338" s="6">
        <f>[1]Results!AG45</f>
        <v>1.6559543990000001</v>
      </c>
      <c r="AE338" s="6">
        <f>[1]Results!AH45</f>
        <v>1.586447129</v>
      </c>
      <c r="AF338" s="6">
        <f>[1]Results!AI45</f>
        <v>1.5178729</v>
      </c>
      <c r="AG338" s="6">
        <f>[1]Results!AJ45</f>
        <v>1.450426685</v>
      </c>
      <c r="AH338" s="6">
        <f>[1]Results!AK45</f>
        <v>1.384271078</v>
      </c>
      <c r="AI338" s="6">
        <f>[1]Results!AL45</f>
        <v>1.31955241</v>
      </c>
      <c r="AJ338" s="6">
        <f>[1]Results!AM45</f>
        <v>1.256400092</v>
      </c>
      <c r="AK338" s="6">
        <f>[1]Results!AN45</f>
        <v>1.194927318</v>
      </c>
      <c r="AL338" s="6">
        <f>[1]Results!AO45</f>
        <v>1.1352321569999999</v>
      </c>
      <c r="AM338" s="6">
        <f>[1]Results!AP45</f>
        <v>1.07742403</v>
      </c>
      <c r="AN338" s="6">
        <f>[1]Results!AQ45</f>
        <v>1.0216059689999999</v>
      </c>
      <c r="AO338" s="6">
        <f>[1]Results!AR45</f>
        <v>0.96784899130000002</v>
      </c>
      <c r="AP338" s="6">
        <f>[1]Results!AS45</f>
        <v>0.91619452769999998</v>
      </c>
      <c r="AQ338" s="6">
        <f>[1]Results!AT45</f>
        <v>0.86666014940000002</v>
      </c>
      <c r="AR338" s="6">
        <f>[1]Results!AU45</f>
        <v>0.81924286540000002</v>
      </c>
      <c r="AS338" s="6">
        <f>[1]Results!AV45</f>
        <v>0.77392643809999995</v>
      </c>
      <c r="AT338" s="6">
        <f>[1]Results!AW45</f>
        <v>0.73068328469999999</v>
      </c>
      <c r="AU338" s="6">
        <f>[1]Results!AX45</f>
        <v>0.68947628049999998</v>
      </c>
      <c r="AV338" s="6">
        <f>[1]Results!AY45</f>
        <v>0.65026043909999998</v>
      </c>
      <c r="AW338" s="6">
        <f>[1]Results!AZ45</f>
        <v>0.61298352840000003</v>
      </c>
      <c r="AX338" s="6">
        <f>[1]Results!BA45</f>
        <v>0.57758888850000001</v>
      </c>
      <c r="AY338" s="6">
        <f>[1]Results!BB45</f>
        <v>0.54401618969999999</v>
      </c>
      <c r="AZ338" s="6">
        <f>[1]Results!BC45</f>
        <v>0.5122021283</v>
      </c>
      <c r="BA338" s="6">
        <f>[1]Results!BD45</f>
        <v>0.48208123949999998</v>
      </c>
      <c r="BB338" s="6">
        <f>[1]Results!BE45</f>
        <v>0.4535826335</v>
      </c>
      <c r="BC338" s="6">
        <f>[1]Results!BF45</f>
        <v>0.42664067350000001</v>
      </c>
      <c r="BD338" s="6">
        <f>[1]Results!BG45</f>
        <v>0.40118883430000002</v>
      </c>
      <c r="BE338" s="6">
        <f>[1]Results!BH45</f>
        <v>0.37716060270000001</v>
      </c>
      <c r="BF338" s="6">
        <f>[1]Results!BI45</f>
        <v>0.3544899903</v>
      </c>
      <c r="BG338" s="6">
        <f>[1]Results!BJ45</f>
        <v>0.3331116751</v>
      </c>
      <c r="BH338" s="6">
        <f>[1]Results!BK45</f>
        <v>0.31296196479999999</v>
      </c>
      <c r="BI338" s="6">
        <f>[1]Results!BL45</f>
        <v>0.29397888639999997</v>
      </c>
      <c r="BJ338" s="6">
        <f>[1]Results!BM45</f>
        <v>0.27610232969999998</v>
      </c>
      <c r="BK338" s="6">
        <f>[1]Results!BN45</f>
        <v>0.25927418749999998</v>
      </c>
      <c r="BL338" s="6">
        <f>[1]Results!BO45</f>
        <v>0.24343846420000001</v>
      </c>
      <c r="BM338" s="6">
        <f>[1]Results!BP45</f>
        <v>0.2285413489</v>
      </c>
      <c r="BN338" s="6">
        <f>[1]Results!BQ45</f>
        <v>0.21453125889999999</v>
      </c>
      <c r="BO338" s="6">
        <f>[1]Results!BR45</f>
        <v>0.2013588556</v>
      </c>
      <c r="BP338" s="6">
        <f>[1]Results!BS45</f>
        <v>0.1889770395</v>
      </c>
      <c r="BQ338" s="6">
        <f>[1]Results!BT45</f>
        <v>0.1773408709</v>
      </c>
      <c r="BR338" s="6">
        <f>[1]Results!BU45</f>
        <v>0.1664076411</v>
      </c>
      <c r="BS338" s="6">
        <f>[1]Results!BV45</f>
        <v>0.15613678750000001</v>
      </c>
      <c r="BT338" s="6">
        <f>[1]Results!BW45</f>
        <v>0.14648981999999999</v>
      </c>
      <c r="BU338" s="6">
        <f>[1]Results!BX45</f>
        <v>0.1374302526</v>
      </c>
      <c r="BV338" s="6">
        <f>[1]Results!BY45</f>
        <v>0.12892353279999999</v>
      </c>
      <c r="BW338" s="6">
        <f>[1]Results!BZ45</f>
        <v>0.1209369681</v>
      </c>
      <c r="BX338" s="6">
        <f>[1]Results!CA45</f>
        <v>0.1134396517</v>
      </c>
      <c r="BY338" s="6">
        <f>[1]Results!CB45</f>
        <v>0.1064023858</v>
      </c>
      <c r="BZ338" s="6">
        <f>[1]Results!CC45</f>
        <v>9.9797605499999997E-2</v>
      </c>
      <c r="CA338" s="6">
        <f>[1]Results!CD45</f>
        <v>9.3599295099999993E-2</v>
      </c>
      <c r="CB338" s="6">
        <f>[1]Results!CE45</f>
        <v>8.7782929900000001E-2</v>
      </c>
      <c r="CC338" s="6">
        <f>[1]Results!CF45</f>
        <v>8.2325398300000005E-2</v>
      </c>
      <c r="CD338" s="6">
        <f>[1]Results!CG45</f>
        <v>7.7204927899999998E-2</v>
      </c>
      <c r="CE338" s="6">
        <f>[1]Results!CH45</f>
        <v>7.2401016200000001E-2</v>
      </c>
      <c r="CF338" s="6">
        <f>[1]Results!CI45</f>
        <v>6.7894363499999999E-2</v>
      </c>
      <c r="CG338" s="6">
        <f>[1]Results!CJ45</f>
        <v>6.3666808899999996E-2</v>
      </c>
      <c r="CH338" s="6">
        <f>[1]Results!CK45</f>
        <v>5.9701268199999998E-2</v>
      </c>
      <c r="CI338" s="6">
        <f>[1]Results!CL45</f>
        <v>5.5981674600000003E-2</v>
      </c>
      <c r="CJ338" s="6">
        <f>[1]Results!CM45</f>
        <v>5.2492922499999997E-2</v>
      </c>
    </row>
    <row r="339" spans="1:88" x14ac:dyDescent="0.3">
      <c r="B339" t="s">
        <v>82</v>
      </c>
      <c r="C339" s="6">
        <f>[1]Results!F37</f>
        <v>44.765000000000001</v>
      </c>
      <c r="D339" s="6">
        <f>[1]Results!G37</f>
        <v>65.358308320000006</v>
      </c>
      <c r="E339" s="6">
        <f>[1]Results!H37</f>
        <v>91.828744999999998</v>
      </c>
      <c r="F339" s="6">
        <f>[1]Results!I37</f>
        <v>127.06554319999999</v>
      </c>
      <c r="G339" s="6">
        <f>[1]Results!J37</f>
        <v>174.43293829999999</v>
      </c>
      <c r="H339" s="6">
        <f>[1]Results!K37</f>
        <v>234.27138189999999</v>
      </c>
      <c r="I339" s="6">
        <f>[1]Results!L37</f>
        <v>308.16037610000001</v>
      </c>
      <c r="J339" s="6">
        <f>[1]Results!M37</f>
        <v>405.82741700000003</v>
      </c>
      <c r="K339" s="6">
        <f>[1]Results!N37</f>
        <v>540.47458270000004</v>
      </c>
      <c r="L339" s="6">
        <f>[1]Results!O37</f>
        <v>729.96440129999996</v>
      </c>
      <c r="M339" s="6">
        <f>[1]Results!P37</f>
        <v>995.19293470000002</v>
      </c>
      <c r="N339" s="6">
        <f>[1]Results!Q37</f>
        <v>1358.337029</v>
      </c>
      <c r="O339" s="6">
        <f>[1]Results!R37</f>
        <v>1840.592431</v>
      </c>
      <c r="P339" s="6">
        <f>[1]Results!S37</f>
        <v>2459.484821</v>
      </c>
      <c r="Q339" s="6">
        <f>[1]Results!T37</f>
        <v>3226.3611700000001</v>
      </c>
      <c r="R339" s="6">
        <f>[1]Results!U37</f>
        <v>4144.8758420000004</v>
      </c>
      <c r="S339" s="6">
        <f>[1]Results!V37</f>
        <v>5220.1044860000002</v>
      </c>
      <c r="T339" s="6">
        <f>[1]Results!W37</f>
        <v>6413.0932650000004</v>
      </c>
      <c r="U339" s="6">
        <f>[1]Results!X37</f>
        <v>7688.318413</v>
      </c>
      <c r="V339" s="6">
        <f>[1]Results!Y37</f>
        <v>9017.1351589999995</v>
      </c>
      <c r="W339" s="6">
        <f>[1]Results!Z37</f>
        <v>10377.682769999999</v>
      </c>
      <c r="X339" s="6">
        <f>[1]Results!AA37</f>
        <v>11753.29945</v>
      </c>
      <c r="Y339" s="6">
        <f>[1]Results!AB37</f>
        <v>13131.888010000001</v>
      </c>
      <c r="Z339" s="6">
        <f>[1]Results!AC37</f>
        <v>14504.63163</v>
      </c>
      <c r="AA339" s="6">
        <f>[1]Results!AD37</f>
        <v>15864.97049</v>
      </c>
      <c r="AB339" s="6">
        <f>[1]Results!AE37</f>
        <v>17208.183980000002</v>
      </c>
      <c r="AC339" s="6">
        <f>[1]Results!AF37</f>
        <v>18530.42397</v>
      </c>
      <c r="AD339" s="6">
        <f>[1]Results!AG37</f>
        <v>19829.237850000001</v>
      </c>
      <c r="AE339" s="6">
        <f>[1]Results!AH37</f>
        <v>21103.140759999998</v>
      </c>
      <c r="AF339" s="6">
        <f>[1]Results!AI37</f>
        <v>22351.517260000001</v>
      </c>
      <c r="AG339" s="6">
        <f>[1]Results!AJ37</f>
        <v>23574.151819999999</v>
      </c>
      <c r="AH339" s="6">
        <f>[1]Results!AK37</f>
        <v>24770.385259999999</v>
      </c>
      <c r="AI339" s="6">
        <f>[1]Results!AL37</f>
        <v>25939.91878</v>
      </c>
      <c r="AJ339" s="6">
        <f>[1]Results!AM37</f>
        <v>27082.596989999998</v>
      </c>
      <c r="AK339" s="6">
        <f>[1]Results!AN37</f>
        <v>28198.301599999999</v>
      </c>
      <c r="AL339" s="6">
        <f>[1]Results!AO37</f>
        <v>29286.925190000002</v>
      </c>
      <c r="AM339" s="6">
        <f>[1]Results!AP37</f>
        <v>30350.0861</v>
      </c>
      <c r="AN339" s="6">
        <f>[1]Results!AQ37</f>
        <v>31387.127359999999</v>
      </c>
      <c r="AO339" s="6">
        <f>[1]Results!AR37</f>
        <v>32397.658439999999</v>
      </c>
      <c r="AP339" s="6">
        <f>[1]Results!AS37</f>
        <v>33381.226069999997</v>
      </c>
      <c r="AQ339" s="6">
        <f>[1]Results!AT37</f>
        <v>34337.384839999999</v>
      </c>
      <c r="AR339" s="6">
        <f>[1]Results!AU37</f>
        <v>35265.159619999999</v>
      </c>
      <c r="AS339" s="6">
        <f>[1]Results!AV37</f>
        <v>36164.052490000002</v>
      </c>
      <c r="AT339" s="6">
        <f>[1]Results!AW37</f>
        <v>37033.901259999999</v>
      </c>
      <c r="AU339" s="6">
        <f>[1]Results!AX37</f>
        <v>37874.78501</v>
      </c>
      <c r="AV339" s="6">
        <f>[1]Results!AY37</f>
        <v>38686.985099999998</v>
      </c>
      <c r="AW339" s="6">
        <f>[1]Results!AZ37</f>
        <v>39470.346490000004</v>
      </c>
      <c r="AX339" s="6">
        <f>[1]Results!BA37</f>
        <v>40225.121290000003</v>
      </c>
      <c r="AY339" s="6">
        <f>[1]Results!BB37</f>
        <v>40951.896249999998</v>
      </c>
      <c r="AZ339" s="6">
        <f>[1]Results!BC37</f>
        <v>41651.444089999997</v>
      </c>
      <c r="BA339" s="6">
        <f>[1]Results!BD37</f>
        <v>42324.67035</v>
      </c>
      <c r="BB339" s="6">
        <f>[1]Results!BE37</f>
        <v>42966.853289999999</v>
      </c>
      <c r="BC339" s="6">
        <f>[1]Results!BF37</f>
        <v>43580.331010000002</v>
      </c>
      <c r="BD339" s="6">
        <f>[1]Results!BG37</f>
        <v>44167.068789999998</v>
      </c>
      <c r="BE339" s="6">
        <f>[1]Results!BH37</f>
        <v>44728.933590000001</v>
      </c>
      <c r="BF339" s="6">
        <f>[1]Results!BI37</f>
        <v>45267.658609999999</v>
      </c>
      <c r="BG339" s="6">
        <f>[1]Results!BJ37</f>
        <v>45783.916340000003</v>
      </c>
      <c r="BH339" s="6">
        <f>[1]Results!BK37</f>
        <v>46278.801220000001</v>
      </c>
      <c r="BI339" s="6">
        <f>[1]Results!BL37</f>
        <v>46753.567260000003</v>
      </c>
      <c r="BJ339" s="6">
        <f>[1]Results!BM37</f>
        <v>47209.501929999999</v>
      </c>
      <c r="BK339" s="6">
        <f>[1]Results!BN37</f>
        <v>47647.883370000003</v>
      </c>
      <c r="BL339" s="6">
        <f>[1]Results!BO37</f>
        <v>48069.959779999997</v>
      </c>
      <c r="BM339" s="6">
        <f>[1]Results!BP37</f>
        <v>48476.936390000003</v>
      </c>
      <c r="BN339" s="6">
        <f>[1]Results!BQ37</f>
        <v>48869.966480000003</v>
      </c>
      <c r="BO339" s="6">
        <f>[1]Results!BR37</f>
        <v>49250.146110000001</v>
      </c>
      <c r="BP339" s="6">
        <f>[1]Results!BS37</f>
        <v>49618.512179999998</v>
      </c>
      <c r="BQ339" s="6">
        <f>[1]Results!BT37</f>
        <v>49975.271399999998</v>
      </c>
      <c r="BR339" s="6">
        <f>[1]Results!BU37</f>
        <v>50320.996180000002</v>
      </c>
      <c r="BS339" s="6">
        <f>[1]Results!BV37</f>
        <v>50656.41401</v>
      </c>
      <c r="BT339" s="6">
        <f>[1]Results!BW37</f>
        <v>50982.287069999998</v>
      </c>
      <c r="BU339" s="6">
        <f>[1]Results!BX37</f>
        <v>51299.37644</v>
      </c>
      <c r="BV339" s="6">
        <f>[1]Results!BY37</f>
        <v>51608.429400000001</v>
      </c>
      <c r="BW339" s="6">
        <f>[1]Results!BZ37</f>
        <v>51910.172039999998</v>
      </c>
      <c r="BX339" s="6">
        <f>[1]Results!CA37</f>
        <v>52205.302009999999</v>
      </c>
      <c r="BY339" s="6">
        <f>[1]Results!CB37</f>
        <v>52494.481899999999</v>
      </c>
      <c r="BZ339" s="6">
        <f>[1]Results!CC37</f>
        <v>52778.334349999997</v>
      </c>
      <c r="CA339" s="6">
        <f>[1]Results!CD37</f>
        <v>53056.890090000001</v>
      </c>
      <c r="CB339" s="6">
        <f>[1]Results!CE37</f>
        <v>53330.43621</v>
      </c>
      <c r="CC339" s="6">
        <f>[1]Results!CF37</f>
        <v>53599.367129999999</v>
      </c>
      <c r="CD339" s="6">
        <f>[1]Results!CG37</f>
        <v>53864.101799999997</v>
      </c>
      <c r="CE339" s="6">
        <f>[1]Results!CH37</f>
        <v>54125.060340000004</v>
      </c>
      <c r="CF339" s="6">
        <f>[1]Results!CI37</f>
        <v>54382.656849999999</v>
      </c>
      <c r="CG339" s="6">
        <f>[1]Results!CJ37</f>
        <v>54637.295380000003</v>
      </c>
      <c r="CH339" s="6">
        <f>[1]Results!CK37</f>
        <v>54889.365660000003</v>
      </c>
      <c r="CI339" s="6">
        <f>[1]Results!CL37</f>
        <v>55139.23861</v>
      </c>
      <c r="CJ339" s="6">
        <f>[1]Results!CM37</f>
        <v>55387.262929999997</v>
      </c>
    </row>
    <row r="341" spans="1:88" x14ac:dyDescent="0.3">
      <c r="A341" s="12" t="s">
        <v>64</v>
      </c>
      <c r="B341" s="5" t="str">
        <f>[1]Hybrid!A18</f>
        <v>auto_ca_cfut_2</v>
      </c>
      <c r="C341" s="5">
        <f>[1]Hybrid!B18</f>
        <v>7095.7005250000002</v>
      </c>
      <c r="D341" s="5">
        <f>[1]Hybrid!C18</f>
        <v>7127.0942770000001</v>
      </c>
      <c r="E341" s="5">
        <f>[1]Hybrid!D18</f>
        <v>7202.5499829999999</v>
      </c>
      <c r="F341" s="5">
        <f>[1]Hybrid!E18</f>
        <v>7299.6169540000001</v>
      </c>
      <c r="G341" s="5">
        <f>[1]Hybrid!F18</f>
        <v>7413.4037170000001</v>
      </c>
      <c r="H341" s="5">
        <f>[1]Hybrid!G18</f>
        <v>7534.4401319999997</v>
      </c>
      <c r="I341" s="5">
        <f>[1]Hybrid!H18</f>
        <v>7639.6828990000004</v>
      </c>
      <c r="J341" s="5">
        <f>[1]Hybrid!I18</f>
        <v>7714.2639689999996</v>
      </c>
      <c r="K341" s="5">
        <f>[1]Hybrid!J18</f>
        <v>7764.6897520000002</v>
      </c>
      <c r="L341" s="5">
        <f>[1]Hybrid!K18</f>
        <v>7785.8864739999999</v>
      </c>
      <c r="M341" s="5">
        <f>[1]Hybrid!L18</f>
        <v>7767.6573680000001</v>
      </c>
      <c r="N341" s="5">
        <f>[1]Hybrid!M18</f>
        <v>7711.155323</v>
      </c>
      <c r="O341" s="5">
        <f>[1]Hybrid!N18</f>
        <v>7616.7821389999999</v>
      </c>
      <c r="P341" s="5">
        <f>[1]Hybrid!O18</f>
        <v>7486.2582179999999</v>
      </c>
      <c r="Q341" s="5">
        <f>[1]Hybrid!P18</f>
        <v>7322.8000519999996</v>
      </c>
      <c r="R341" s="5">
        <f>[1]Hybrid!Q18</f>
        <v>7130.5528249999998</v>
      </c>
      <c r="S341" s="5">
        <f>[1]Hybrid!R18</f>
        <v>6915.5436840000002</v>
      </c>
      <c r="T341" s="5">
        <f>[1]Hybrid!S18</f>
        <v>6682.2266879999997</v>
      </c>
      <c r="U341" s="5">
        <f>[1]Hybrid!T18</f>
        <v>6435.0728339999996</v>
      </c>
      <c r="V341" s="5">
        <f>[1]Hybrid!U18</f>
        <v>6178.2381949999999</v>
      </c>
      <c r="W341" s="5">
        <f>[1]Hybrid!V18</f>
        <v>5915.4425819999997</v>
      </c>
      <c r="X341" s="5">
        <f>[1]Hybrid!W18</f>
        <v>5649.9301219999998</v>
      </c>
      <c r="Y341" s="5">
        <f>[1]Hybrid!X18</f>
        <v>5384.474526</v>
      </c>
      <c r="Z341" s="5">
        <f>[1]Hybrid!Y18</f>
        <v>5121.4177360000003</v>
      </c>
      <c r="AA341" s="5">
        <f>[1]Hybrid!Z18</f>
        <v>4862.6861099999996</v>
      </c>
      <c r="AB341" s="5">
        <f>[1]Hybrid!AA18</f>
        <v>4609.8388850000001</v>
      </c>
      <c r="AC341" s="5">
        <f>[1]Hybrid!AB18</f>
        <v>4364.0744000000004</v>
      </c>
      <c r="AD341" s="5">
        <f>[1]Hybrid!AC18</f>
        <v>4126.3228310000004</v>
      </c>
      <c r="AE341" s="5">
        <f>[1]Hybrid!AD18</f>
        <v>3897.2989699999998</v>
      </c>
      <c r="AF341" s="5">
        <f>[1]Hybrid!AE18</f>
        <v>3677.5130319999998</v>
      </c>
      <c r="AG341" s="5">
        <f>[1]Hybrid!AF18</f>
        <v>3467.2765840000002</v>
      </c>
      <c r="AH341" s="5">
        <f>[1]Hybrid!AG18</f>
        <v>3266.716242</v>
      </c>
      <c r="AI341" s="5">
        <f>[1]Hybrid!AH18</f>
        <v>3075.836354</v>
      </c>
      <c r="AJ341" s="5">
        <f>[1]Hybrid!AI18</f>
        <v>2894.5494910000002</v>
      </c>
      <c r="AK341" s="5">
        <f>[1]Hybrid!AJ18</f>
        <v>2722.691812</v>
      </c>
      <c r="AL341" s="5">
        <f>[1]Hybrid!AK18</f>
        <v>2560.0368210000001</v>
      </c>
      <c r="AM341" s="5">
        <f>[1]Hybrid!AL18</f>
        <v>2405.9952920000001</v>
      </c>
      <c r="AN341" s="5">
        <f>[1]Hybrid!AM18</f>
        <v>2260.20991</v>
      </c>
      <c r="AO341" s="5">
        <f>[1]Hybrid!AN18</f>
        <v>2122.2853249999998</v>
      </c>
      <c r="AP341" s="5">
        <f>[1]Hybrid!AO18</f>
        <v>1991.8014499999999</v>
      </c>
      <c r="AQ341" s="5">
        <f>[1]Hybrid!AP18</f>
        <v>1868.34431</v>
      </c>
      <c r="AR341" s="5">
        <f>[1]Hybrid!AQ18</f>
        <v>1751.5182589999999</v>
      </c>
      <c r="AS341" s="5">
        <f>[1]Hybrid!AR18</f>
        <v>1640.9671699999999</v>
      </c>
      <c r="AT341" s="5">
        <f>[1]Hybrid!AS18</f>
        <v>1536.3719040000001</v>
      </c>
      <c r="AU341" s="5">
        <f>[1]Hybrid!AT18</f>
        <v>1437.445655</v>
      </c>
      <c r="AV341" s="5">
        <f>[1]Hybrid!AU18</f>
        <v>1343.9284640000001</v>
      </c>
      <c r="AW341" s="5">
        <f>[1]Hybrid!AV18</f>
        <v>1255.5775080000001</v>
      </c>
      <c r="AX341" s="5">
        <f>[1]Hybrid!AW18</f>
        <v>1172.1695139999999</v>
      </c>
      <c r="AY341" s="5">
        <f>[1]Hybrid!AX18</f>
        <v>1093.495234</v>
      </c>
      <c r="AZ341" s="5">
        <f>[1]Hybrid!AY18</f>
        <v>1019.355199</v>
      </c>
      <c r="BA341" s="5">
        <f>[1]Hybrid!AZ18</f>
        <v>949.55716340000004</v>
      </c>
      <c r="BB341" s="5">
        <f>[1]Hybrid!BA18</f>
        <v>883.89343299999996</v>
      </c>
      <c r="BC341" s="5">
        <f>[1]Hybrid!BB18</f>
        <v>822.19164439999997</v>
      </c>
      <c r="BD341" s="5">
        <f>[1]Hybrid!BC18</f>
        <v>764.27942189999999</v>
      </c>
      <c r="BE341" s="5">
        <f>[1]Hybrid!BD18</f>
        <v>709.98577309999996</v>
      </c>
      <c r="BF341" s="5">
        <f>[1]Hybrid!BE18</f>
        <v>659.14083249999999</v>
      </c>
      <c r="BG341" s="5">
        <f>[1]Hybrid!BF18</f>
        <v>611.57496200000003</v>
      </c>
      <c r="BH341" s="5">
        <f>[1]Hybrid!BG18</f>
        <v>567.12260370000001</v>
      </c>
      <c r="BI341" s="5">
        <f>[1]Hybrid!BH18</f>
        <v>525.62184730000001</v>
      </c>
      <c r="BJ341" s="5">
        <f>[1]Hybrid!BI18</f>
        <v>486.9145992</v>
      </c>
      <c r="BK341" s="5">
        <f>[1]Hybrid!BJ18</f>
        <v>450.84686959999999</v>
      </c>
      <c r="BL341" s="5">
        <f>[1]Hybrid!BK18</f>
        <v>417.269068</v>
      </c>
      <c r="BM341" s="5">
        <f>[1]Hybrid!BL18</f>
        <v>386.03626370000001</v>
      </c>
      <c r="BN341" s="5">
        <f>[1]Hybrid!BM18</f>
        <v>357.00844819999998</v>
      </c>
      <c r="BO341" s="5">
        <f>[1]Hybrid!BN18</f>
        <v>330.05076609999998</v>
      </c>
      <c r="BP341" s="5">
        <f>[1]Hybrid!BO18</f>
        <v>305.0337088</v>
      </c>
      <c r="BQ341" s="5">
        <f>[1]Hybrid!BP18</f>
        <v>281.83307409999998</v>
      </c>
      <c r="BR341" s="5">
        <f>[1]Hybrid!BQ18</f>
        <v>260.3304703</v>
      </c>
      <c r="BS341" s="5">
        <f>[1]Hybrid!BR18</f>
        <v>240.41322210000001</v>
      </c>
      <c r="BT341" s="5">
        <f>[1]Hybrid!BS18</f>
        <v>221.9743368</v>
      </c>
      <c r="BU341" s="5">
        <f>[1]Hybrid!BT18</f>
        <v>204.9124606</v>
      </c>
      <c r="BV341" s="5">
        <f>[1]Hybrid!BU18</f>
        <v>189.1318033</v>
      </c>
      <c r="BW341" s="5">
        <f>[1]Hybrid!BV18</f>
        <v>174.54203810000001</v>
      </c>
      <c r="BX341" s="5">
        <f>[1]Hybrid!BW18</f>
        <v>161.05817189999999</v>
      </c>
      <c r="BY341" s="5">
        <f>[1]Hybrid!BX18</f>
        <v>148.6003924</v>
      </c>
      <c r="BZ341" s="5">
        <f>[1]Hybrid!BY18</f>
        <v>137.09389770000001</v>
      </c>
      <c r="CA341" s="5">
        <f>[1]Hybrid!BZ18</f>
        <v>126.46869700000001</v>
      </c>
      <c r="CB341" s="5">
        <f>[1]Hybrid!CA18</f>
        <v>116.6594348</v>
      </c>
      <c r="CC341" s="5">
        <f>[1]Hybrid!CB18</f>
        <v>107.6051697</v>
      </c>
      <c r="CD341" s="5">
        <f>[1]Hybrid!CC18</f>
        <v>99.249154189999999</v>
      </c>
      <c r="CE341" s="5">
        <f>[1]Hybrid!CD18</f>
        <v>91.538613549999994</v>
      </c>
      <c r="CF341" s="5">
        <f>[1]Hybrid!CE18</f>
        <v>84.424524439999999</v>
      </c>
      <c r="CG341" s="5">
        <f>[1]Hybrid!CF18</f>
        <v>77.861395669999993</v>
      </c>
      <c r="CH341" s="5">
        <f>[1]Hybrid!CG18</f>
        <v>72.886470619999997</v>
      </c>
      <c r="CI341" s="5">
        <f>[1]Hybrid!CH18</f>
        <v>67.217743569999996</v>
      </c>
      <c r="CJ341" s="5">
        <f>[1]Hybrid!CI18</f>
        <v>61.990645020000002</v>
      </c>
    </row>
    <row r="342" spans="1:88" x14ac:dyDescent="0.3">
      <c r="A342" t="s">
        <v>27</v>
      </c>
      <c r="B342" s="5" t="str">
        <f>[1]Hybrid!A20</f>
        <v>auto_cb_cfut_2</v>
      </c>
      <c r="C342" s="5">
        <f>[1]Hybrid!B20</f>
        <v>8251.256421</v>
      </c>
      <c r="D342" s="5">
        <f>[1]Hybrid!C20</f>
        <v>8168.7578380000004</v>
      </c>
      <c r="E342" s="5">
        <f>[1]Hybrid!D20</f>
        <v>8136.3251380000002</v>
      </c>
      <c r="F342" s="5">
        <f>[1]Hybrid!E20</f>
        <v>8131.5194860000001</v>
      </c>
      <c r="G342" s="5">
        <f>[1]Hybrid!F20</f>
        <v>8148.9426009999997</v>
      </c>
      <c r="H342" s="5">
        <f>[1]Hybrid!G20</f>
        <v>8179.1452220000001</v>
      </c>
      <c r="I342" s="5">
        <f>[1]Hybrid!H20</f>
        <v>8199.5023639999999</v>
      </c>
      <c r="J342" s="5">
        <f>[1]Hybrid!I20</f>
        <v>8194.6002019999996</v>
      </c>
      <c r="K342" s="5">
        <f>[1]Hybrid!J20</f>
        <v>8169.380537</v>
      </c>
      <c r="L342" s="5">
        <f>[1]Hybrid!K20</f>
        <v>8118.8147580000004</v>
      </c>
      <c r="M342" s="5">
        <f>[1]Hybrid!L20</f>
        <v>8033.394738</v>
      </c>
      <c r="N342" s="5">
        <f>[1]Hybrid!M20</f>
        <v>7914.6663619999999</v>
      </c>
      <c r="O342" s="5">
        <f>[1]Hybrid!N20</f>
        <v>7763.7419419999997</v>
      </c>
      <c r="P342" s="5">
        <f>[1]Hybrid!O20</f>
        <v>7582.6636369999997</v>
      </c>
      <c r="Q342" s="5">
        <f>[1]Hybrid!P20</f>
        <v>7374.6586520000001</v>
      </c>
      <c r="R342" s="5">
        <f>[1]Hybrid!Q20</f>
        <v>7143.6727119999996</v>
      </c>
      <c r="S342" s="5">
        <f>[1]Hybrid!R20</f>
        <v>6895.2747769999996</v>
      </c>
      <c r="T342" s="5">
        <f>[1]Hybrid!S20</f>
        <v>6633.5390150000003</v>
      </c>
      <c r="U342" s="5">
        <f>[1]Hybrid!T20</f>
        <v>6362.4931640000004</v>
      </c>
      <c r="V342" s="5">
        <f>[1]Hybrid!U20</f>
        <v>6085.8313090000001</v>
      </c>
      <c r="W342" s="5">
        <f>[1]Hybrid!V20</f>
        <v>5806.8184209999999</v>
      </c>
      <c r="X342" s="5">
        <f>[1]Hybrid!W20</f>
        <v>5528.2659910000002</v>
      </c>
      <c r="Y342" s="5">
        <f>[1]Hybrid!X20</f>
        <v>5252.5450739999997</v>
      </c>
      <c r="Z342" s="5">
        <f>[1]Hybrid!Y20</f>
        <v>4981.627829</v>
      </c>
      <c r="AA342" s="5">
        <f>[1]Hybrid!Z20</f>
        <v>4717.1061579999996</v>
      </c>
      <c r="AB342" s="5">
        <f>[1]Hybrid!AA20</f>
        <v>4460.238996</v>
      </c>
      <c r="AC342" s="5">
        <f>[1]Hybrid!AB20</f>
        <v>4211.9602969999996</v>
      </c>
      <c r="AD342" s="5">
        <f>[1]Hybrid!AC20</f>
        <v>3972.963385</v>
      </c>
      <c r="AE342" s="5">
        <f>[1]Hybrid!AD20</f>
        <v>3743.75126</v>
      </c>
      <c r="AF342" s="5">
        <f>[1]Hybrid!AE20</f>
        <v>3524.649711</v>
      </c>
      <c r="AG342" s="5">
        <f>[1]Hybrid!AF20</f>
        <v>3315.813615</v>
      </c>
      <c r="AH342" s="5">
        <f>[1]Hybrid!AG20</f>
        <v>3117.239446</v>
      </c>
      <c r="AI342" s="5">
        <f>[1]Hybrid!AH20</f>
        <v>2928.8199420000001</v>
      </c>
      <c r="AJ342" s="5">
        <f>[1]Hybrid!AI20</f>
        <v>2750.3713590000002</v>
      </c>
      <c r="AK342" s="5">
        <f>[1]Hybrid!AJ20</f>
        <v>2581.6475249999999</v>
      </c>
      <c r="AL342" s="5">
        <f>[1]Hybrid!AK20</f>
        <v>2422.352206</v>
      </c>
      <c r="AM342" s="5">
        <f>[1]Hybrid!AL20</f>
        <v>2271.8734410000002</v>
      </c>
      <c r="AN342" s="5">
        <f>[1]Hybrid!AM20</f>
        <v>2129.797607</v>
      </c>
      <c r="AO342" s="5">
        <f>[1]Hybrid!AN20</f>
        <v>1995.694898</v>
      </c>
      <c r="AP342" s="5">
        <f>[1]Hybrid!AO20</f>
        <v>1869.1256599999999</v>
      </c>
      <c r="AQ342" s="5">
        <f>[1]Hybrid!AP20</f>
        <v>1749.663609</v>
      </c>
      <c r="AR342" s="5">
        <f>[1]Hybrid!AQ20</f>
        <v>1636.904499</v>
      </c>
      <c r="AS342" s="5">
        <f>[1]Hybrid!AR20</f>
        <v>1530.4823919999999</v>
      </c>
      <c r="AT342" s="5">
        <f>[1]Hybrid!AS20</f>
        <v>1430.0664690000001</v>
      </c>
      <c r="AU342" s="5">
        <f>[1]Hybrid!AT20</f>
        <v>1335.356325</v>
      </c>
      <c r="AV342" s="5">
        <f>[1]Hybrid!AU20</f>
        <v>1246.0767920000001</v>
      </c>
      <c r="AW342" s="5">
        <f>[1]Hybrid!AV20</f>
        <v>1161.9696530000001</v>
      </c>
      <c r="AX342" s="5">
        <f>[1]Hybrid!AW20</f>
        <v>1082.7951210000001</v>
      </c>
      <c r="AY342" s="5">
        <f>[1]Hybrid!AX20</f>
        <v>1008.327085</v>
      </c>
      <c r="AZ342" s="5">
        <f>[1]Hybrid!AY20</f>
        <v>938.34949349999999</v>
      </c>
      <c r="BA342" s="5">
        <f>[1]Hybrid!AZ20</f>
        <v>872.65421990000004</v>
      </c>
      <c r="BB342" s="5">
        <f>[1]Hybrid!BA20</f>
        <v>811.02364780000005</v>
      </c>
      <c r="BC342" s="5">
        <f>[1]Hybrid!BB20</f>
        <v>753.26960610000003</v>
      </c>
      <c r="BD342" s="5">
        <f>[1]Hybrid!BC20</f>
        <v>699.20601539999996</v>
      </c>
      <c r="BE342" s="5">
        <f>[1]Hybrid!BD20</f>
        <v>648.65009929999997</v>
      </c>
      <c r="BF342" s="5">
        <f>[1]Hybrid!BE20</f>
        <v>601.42223339999998</v>
      </c>
      <c r="BG342" s="5">
        <f>[1]Hybrid!BF20</f>
        <v>557.34534029999998</v>
      </c>
      <c r="BH342" s="5">
        <f>[1]Hybrid!BG20</f>
        <v>516.24776080000004</v>
      </c>
      <c r="BI342" s="5">
        <f>[1]Hybrid!BH20</f>
        <v>477.96293170000001</v>
      </c>
      <c r="BJ342" s="5">
        <f>[1]Hybrid!BI20</f>
        <v>442.32951229999998</v>
      </c>
      <c r="BK342" s="5">
        <f>[1]Hybrid!BJ20</f>
        <v>409.1915904</v>
      </c>
      <c r="BL342" s="5">
        <f>[1]Hybrid!BK20</f>
        <v>378.39888280000002</v>
      </c>
      <c r="BM342" s="5">
        <f>[1]Hybrid!BL20</f>
        <v>349.80689690000003</v>
      </c>
      <c r="BN342" s="5">
        <f>[1]Hybrid!BM20</f>
        <v>323.27707789999999</v>
      </c>
      <c r="BO342" s="5">
        <f>[1]Hybrid!BN20</f>
        <v>298.67692160000001</v>
      </c>
      <c r="BP342" s="5">
        <f>[1]Hybrid!BO20</f>
        <v>275.88004669999998</v>
      </c>
      <c r="BQ342" s="5">
        <f>[1]Hybrid!BP20</f>
        <v>254.76610170000001</v>
      </c>
      <c r="BR342" s="5">
        <f>[1]Hybrid!BQ20</f>
        <v>235.2210206</v>
      </c>
      <c r="BS342" s="5">
        <f>[1]Hybrid!BR20</f>
        <v>217.13686709999999</v>
      </c>
      <c r="BT342" s="5">
        <f>[1]Hybrid!BS20</f>
        <v>200.4117148</v>
      </c>
      <c r="BU342" s="5">
        <f>[1]Hybrid!BT20</f>
        <v>184.94951620000001</v>
      </c>
      <c r="BV342" s="5">
        <f>[1]Hybrid!BU20</f>
        <v>170.6599478</v>
      </c>
      <c r="BW342" s="5">
        <f>[1]Hybrid!BV20</f>
        <v>157.45823680000001</v>
      </c>
      <c r="BX342" s="5">
        <f>[1]Hybrid!BW20</f>
        <v>145.26496539999999</v>
      </c>
      <c r="BY342" s="5">
        <f>[1]Hybrid!BX20</f>
        <v>134.00586200000001</v>
      </c>
      <c r="BZ342" s="5">
        <f>[1]Hybrid!BY20</f>
        <v>123.6115806</v>
      </c>
      <c r="CA342" s="5">
        <f>[1]Hybrid!BZ20</f>
        <v>114.0174653</v>
      </c>
      <c r="CB342" s="5">
        <f>[1]Hybrid!CA20</f>
        <v>105.16333</v>
      </c>
      <c r="CC342" s="5">
        <f>[1]Hybrid!CB20</f>
        <v>96.993214640000005</v>
      </c>
      <c r="CD342" s="5">
        <f>[1]Hybrid!CC20</f>
        <v>89.455146189999994</v>
      </c>
      <c r="CE342" s="5">
        <f>[1]Hybrid!CD20</f>
        <v>82.500903640000004</v>
      </c>
      <c r="CF342" s="5">
        <f>[1]Hybrid!CE20</f>
        <v>76.085787670000002</v>
      </c>
      <c r="CG342" s="5">
        <f>[1]Hybrid!CF20</f>
        <v>70.168396819999998</v>
      </c>
      <c r="CH342" s="5">
        <f>[1]Hybrid!CG20</f>
        <v>65.187054340000003</v>
      </c>
      <c r="CI342" s="5">
        <f>[1]Hybrid!CH20</f>
        <v>60.115882710000001</v>
      </c>
      <c r="CJ342" s="5">
        <f>[1]Hybrid!CI20</f>
        <v>55.439814089999999</v>
      </c>
    </row>
    <row r="343" spans="1:88" x14ac:dyDescent="0.3">
      <c r="B343" s="5" t="str">
        <f>[1]Hybrid!A22</f>
        <v>auto_cc_cfut_2</v>
      </c>
      <c r="C343" s="5">
        <f>[1]Hybrid!B22</f>
        <v>6777.6024520000001</v>
      </c>
      <c r="D343" s="5">
        <f>[1]Hybrid!C22</f>
        <v>6637.0804479999997</v>
      </c>
      <c r="E343" s="5">
        <f>[1]Hybrid!D22</f>
        <v>6537.0196550000001</v>
      </c>
      <c r="F343" s="5">
        <f>[1]Hybrid!E22</f>
        <v>6461.248783</v>
      </c>
      <c r="G343" s="5">
        <f>[1]Hybrid!F22</f>
        <v>6405.5212460000002</v>
      </c>
      <c r="H343" s="5">
        <f>[1]Hybrid!G22</f>
        <v>6363.0229909999998</v>
      </c>
      <c r="I343" s="5">
        <f>[1]Hybrid!H22</f>
        <v>6317.7264740000001</v>
      </c>
      <c r="J343" s="5">
        <f>[1]Hybrid!I22</f>
        <v>6258.1774679999999</v>
      </c>
      <c r="K343" s="5">
        <f>[1]Hybrid!J22</f>
        <v>6186.9173959999998</v>
      </c>
      <c r="L343" s="5">
        <f>[1]Hybrid!K22</f>
        <v>6100.3542070000003</v>
      </c>
      <c r="M343" s="5">
        <f>[1]Hybrid!L22</f>
        <v>5992.0822479999997</v>
      </c>
      <c r="N343" s="5">
        <f>[1]Hybrid!M22</f>
        <v>5863.4393639999998</v>
      </c>
      <c r="O343" s="5">
        <f>[1]Hybrid!N22</f>
        <v>5715.6404359999997</v>
      </c>
      <c r="P343" s="5">
        <f>[1]Hybrid!O22</f>
        <v>5550.3212400000002</v>
      </c>
      <c r="Q343" s="5">
        <f>[1]Hybrid!P22</f>
        <v>5369.7730419999998</v>
      </c>
      <c r="R343" s="5">
        <f>[1]Hybrid!Q22</f>
        <v>5176.6720249999998</v>
      </c>
      <c r="S343" s="5">
        <f>[1]Hybrid!R22</f>
        <v>4974.7001970000001</v>
      </c>
      <c r="T343" s="5">
        <f>[1]Hybrid!S22</f>
        <v>4766.515625</v>
      </c>
      <c r="U343" s="5">
        <f>[1]Hybrid!T22</f>
        <v>4554.7054889999999</v>
      </c>
      <c r="V343" s="5">
        <f>[1]Hybrid!U22</f>
        <v>4341.607986</v>
      </c>
      <c r="W343" s="5">
        <f>[1]Hybrid!V22</f>
        <v>4129.2600839999996</v>
      </c>
      <c r="X343" s="5">
        <f>[1]Hybrid!W22</f>
        <v>3919.3894660000001</v>
      </c>
      <c r="Y343" s="5">
        <f>[1]Hybrid!X22</f>
        <v>3713.4287260000001</v>
      </c>
      <c r="Z343" s="5">
        <f>[1]Hybrid!Y22</f>
        <v>3512.5468879999999</v>
      </c>
      <c r="AA343" s="5">
        <f>[1]Hybrid!Z22</f>
        <v>3317.6641570000002</v>
      </c>
      <c r="AB343" s="5">
        <f>[1]Hybrid!AA22</f>
        <v>3129.4849359999998</v>
      </c>
      <c r="AC343" s="5">
        <f>[1]Hybrid!AB22</f>
        <v>2948.5043759999999</v>
      </c>
      <c r="AD343" s="5">
        <f>[1]Hybrid!AC22</f>
        <v>2775.0636850000001</v>
      </c>
      <c r="AE343" s="5">
        <f>[1]Hybrid!AD22</f>
        <v>2609.3844309999999</v>
      </c>
      <c r="AF343" s="5">
        <f>[1]Hybrid!AE22</f>
        <v>2451.5789450000002</v>
      </c>
      <c r="AG343" s="5">
        <f>[1]Hybrid!AF22</f>
        <v>2301.6548079999998</v>
      </c>
      <c r="AH343" s="5">
        <f>[1]Hybrid!AG22</f>
        <v>2159.5229089999998</v>
      </c>
      <c r="AI343" s="5">
        <f>[1]Hybrid!AH22</f>
        <v>2025.0318139999999</v>
      </c>
      <c r="AJ343" s="5">
        <f>[1]Hybrid!AI22</f>
        <v>1897.985261</v>
      </c>
      <c r="AK343" s="5">
        <f>[1]Hybrid!AJ22</f>
        <v>1778.151314</v>
      </c>
      <c r="AL343" s="5">
        <f>[1]Hybrid!AK22</f>
        <v>1665.270291</v>
      </c>
      <c r="AM343" s="5">
        <f>[1]Hybrid!AL22</f>
        <v>1558.8843999999999</v>
      </c>
      <c r="AN343" s="5">
        <f>[1]Hybrid!AM22</f>
        <v>1458.6599639999999</v>
      </c>
      <c r="AO343" s="5">
        <f>[1]Hybrid!AN22</f>
        <v>1364.264539</v>
      </c>
      <c r="AP343" s="5">
        <f>[1]Hybrid!AO22</f>
        <v>1275.3673490000001</v>
      </c>
      <c r="AQ343" s="5">
        <f>[1]Hybrid!AP22</f>
        <v>1191.651507</v>
      </c>
      <c r="AR343" s="5">
        <f>[1]Hybrid!AQ22</f>
        <v>1112.8181609999999</v>
      </c>
      <c r="AS343" s="5">
        <f>[1]Hybrid!AR22</f>
        <v>1038.595386</v>
      </c>
      <c r="AT343" s="5">
        <f>[1]Hybrid!AS22</f>
        <v>968.73555780000004</v>
      </c>
      <c r="AU343" s="5">
        <f>[1]Hybrid!AT22</f>
        <v>903.01198509999995</v>
      </c>
      <c r="AV343" s="5">
        <f>[1]Hybrid!AU22</f>
        <v>841.21541279999997</v>
      </c>
      <c r="AW343" s="5">
        <f>[1]Hybrid!AV22</f>
        <v>783.14888059999998</v>
      </c>
      <c r="AX343" s="5">
        <f>[1]Hybrid!AW22</f>
        <v>728.62831540000002</v>
      </c>
      <c r="AY343" s="5">
        <f>[1]Hybrid!AX22</f>
        <v>677.47955290000004</v>
      </c>
      <c r="AZ343" s="5">
        <f>[1]Hybrid!AY22</f>
        <v>629.53611669999998</v>
      </c>
      <c r="BA343" s="5">
        <f>[1]Hybrid!AZ22</f>
        <v>584.63790879999999</v>
      </c>
      <c r="BB343" s="5">
        <f>[1]Hybrid!BA22</f>
        <v>542.62148119999995</v>
      </c>
      <c r="BC343" s="5">
        <f>[1]Hybrid!BB22</f>
        <v>503.34170369999998</v>
      </c>
      <c r="BD343" s="5">
        <f>[1]Hybrid!BC22</f>
        <v>466.6563769</v>
      </c>
      <c r="BE343" s="5">
        <f>[1]Hybrid!BD22</f>
        <v>432.42696599999999</v>
      </c>
      <c r="BF343" s="5">
        <f>[1]Hybrid!BE22</f>
        <v>400.51852079999998</v>
      </c>
      <c r="BG343" s="5">
        <f>[1]Hybrid!BF22</f>
        <v>370.7993616</v>
      </c>
      <c r="BH343" s="5">
        <f>[1]Hybrid!BG22</f>
        <v>343.14261119999998</v>
      </c>
      <c r="BI343" s="5">
        <f>[1]Hybrid!BH22</f>
        <v>317.425996</v>
      </c>
      <c r="BJ343" s="5">
        <f>[1]Hybrid!BI22</f>
        <v>293.53188870000002</v>
      </c>
      <c r="BK343" s="5">
        <f>[1]Hybrid!BJ22</f>
        <v>271.34738820000001</v>
      </c>
      <c r="BL343" s="5">
        <f>[1]Hybrid!BK22</f>
        <v>250.76438949999999</v>
      </c>
      <c r="BM343" s="5">
        <f>[1]Hybrid!BL22</f>
        <v>231.67962370000001</v>
      </c>
      <c r="BN343" s="5">
        <f>[1]Hybrid!BM22</f>
        <v>213.99468429999999</v>
      </c>
      <c r="BO343" s="5">
        <f>[1]Hybrid!BN22</f>
        <v>197.61602569999999</v>
      </c>
      <c r="BP343" s="5">
        <f>[1]Hybrid!BO22</f>
        <v>182.4549366</v>
      </c>
      <c r="BQ343" s="5">
        <f>[1]Hybrid!BP22</f>
        <v>168.4274264</v>
      </c>
      <c r="BR343" s="5">
        <f>[1]Hybrid!BQ22</f>
        <v>155.45427520000001</v>
      </c>
      <c r="BS343" s="5">
        <f>[1]Hybrid!BR22</f>
        <v>143.46087790000001</v>
      </c>
      <c r="BT343" s="5">
        <f>[1]Hybrid!BS22</f>
        <v>132.37710440000001</v>
      </c>
      <c r="BU343" s="5">
        <f>[1]Hybrid!BT22</f>
        <v>122.1371541</v>
      </c>
      <c r="BV343" s="5">
        <f>[1]Hybrid!BU22</f>
        <v>112.6793981</v>
      </c>
      <c r="BW343" s="5">
        <f>[1]Hybrid!BV22</f>
        <v>103.9462123</v>
      </c>
      <c r="BX343" s="5">
        <f>[1]Hybrid!BW22</f>
        <v>95.883801759999997</v>
      </c>
      <c r="BY343" s="5">
        <f>[1]Hybrid!BX22</f>
        <v>88.442019479999999</v>
      </c>
      <c r="BZ343" s="5">
        <f>[1]Hybrid!BY22</f>
        <v>81.574182480000005</v>
      </c>
      <c r="CA343" s="5">
        <f>[1]Hybrid!BZ22</f>
        <v>75.236883550000002</v>
      </c>
      <c r="CB343" s="5">
        <f>[1]Hybrid!CA22</f>
        <v>69.389812719999995</v>
      </c>
      <c r="CC343" s="5">
        <f>[1]Hybrid!CB22</f>
        <v>63.99557171</v>
      </c>
      <c r="CD343" s="5">
        <f>[1]Hybrid!CC22</f>
        <v>59.01949424</v>
      </c>
      <c r="CE343" s="5">
        <f>[1]Hybrid!CD22</f>
        <v>54.429472089999997</v>
      </c>
      <c r="CF343" s="5">
        <f>[1]Hybrid!CE22</f>
        <v>50.195786820000002</v>
      </c>
      <c r="CG343" s="5">
        <f>[1]Hybrid!CF22</f>
        <v>46.290954749999997</v>
      </c>
      <c r="CH343" s="5">
        <f>[1]Hybrid!CG22</f>
        <v>623.53567109999994</v>
      </c>
      <c r="CI343" s="5">
        <f>[1]Hybrid!CH22</f>
        <v>575.01217029999998</v>
      </c>
      <c r="CJ343" s="5">
        <f>[1]Hybrid!CI22</f>
        <v>504.1783514</v>
      </c>
    </row>
    <row r="344" spans="1:88" x14ac:dyDescent="0.3">
      <c r="B344" s="5" t="str">
        <f>[1]Hybrid!A24</f>
        <v>auto_cd_cfut_2</v>
      </c>
      <c r="C344" s="5">
        <f>[1]Hybrid!B24</f>
        <v>4159.6639080000004</v>
      </c>
      <c r="D344" s="5">
        <f>[1]Hybrid!C24</f>
        <v>4049.9213450000002</v>
      </c>
      <c r="E344" s="5">
        <f>[1]Hybrid!D24</f>
        <v>3964.3389529999999</v>
      </c>
      <c r="F344" s="5">
        <f>[1]Hybrid!E24</f>
        <v>3893.872476</v>
      </c>
      <c r="G344" s="5">
        <f>[1]Hybrid!F24</f>
        <v>3836.1680809999998</v>
      </c>
      <c r="H344" s="5">
        <f>[1]Hybrid!G24</f>
        <v>3787.4011449999998</v>
      </c>
      <c r="I344" s="5">
        <f>[1]Hybrid!H24</f>
        <v>3738.8697590000002</v>
      </c>
      <c r="J344" s="5">
        <f>[1]Hybrid!I24</f>
        <v>3685.1409589999998</v>
      </c>
      <c r="K344" s="5">
        <f>[1]Hybrid!J24</f>
        <v>3630.003142</v>
      </c>
      <c r="L344" s="5">
        <f>[1]Hybrid!K24</f>
        <v>3574.065004</v>
      </c>
      <c r="M344" s="5">
        <f>[1]Hybrid!L24</f>
        <v>3516.2721729999998</v>
      </c>
      <c r="N344" s="5">
        <f>[1]Hybrid!M24</f>
        <v>3458.5073280000001</v>
      </c>
      <c r="O344" s="5">
        <f>[1]Hybrid!N24</f>
        <v>3400.1654360000002</v>
      </c>
      <c r="P344" s="5">
        <f>[1]Hybrid!O24</f>
        <v>3340.446876</v>
      </c>
      <c r="Q344" s="5">
        <f>[1]Hybrid!P24</f>
        <v>3278.734782</v>
      </c>
      <c r="R344" s="5">
        <f>[1]Hybrid!Q24</f>
        <v>3214.598258</v>
      </c>
      <c r="S344" s="5">
        <f>[1]Hybrid!R24</f>
        <v>3148.4905250000002</v>
      </c>
      <c r="T344" s="5">
        <f>[1]Hybrid!S24</f>
        <v>3080.1075489999998</v>
      </c>
      <c r="U344" s="5">
        <f>[1]Hybrid!T24</f>
        <v>3009.3305839999998</v>
      </c>
      <c r="V344" s="5">
        <f>[1]Hybrid!U24</f>
        <v>2936.147939</v>
      </c>
      <c r="W344" s="5">
        <f>[1]Hybrid!V24</f>
        <v>2860.6258870000001</v>
      </c>
      <c r="X344" s="5">
        <f>[1]Hybrid!W24</f>
        <v>2782.8936079999999</v>
      </c>
      <c r="Y344" s="5">
        <f>[1]Hybrid!X24</f>
        <v>2703.1334619999998</v>
      </c>
      <c r="Z344" s="5">
        <f>[1]Hybrid!Y24</f>
        <v>2621.5834589999999</v>
      </c>
      <c r="AA344" s="5">
        <f>[1]Hybrid!Z24</f>
        <v>2538.5069600000002</v>
      </c>
      <c r="AB344" s="5">
        <f>[1]Hybrid!AA24</f>
        <v>2454.1930769999999</v>
      </c>
      <c r="AC344" s="5">
        <f>[1]Hybrid!AB24</f>
        <v>2368.9101690000002</v>
      </c>
      <c r="AD344" s="5">
        <f>[1]Hybrid!AC24</f>
        <v>2282.9456049999999</v>
      </c>
      <c r="AE344" s="5">
        <f>[1]Hybrid!AD24</f>
        <v>2196.629805</v>
      </c>
      <c r="AF344" s="5">
        <f>[1]Hybrid!AE24</f>
        <v>2110.3213209999999</v>
      </c>
      <c r="AG344" s="5">
        <f>[1]Hybrid!AF24</f>
        <v>2024.3677170000001</v>
      </c>
      <c r="AH344" s="5">
        <f>[1]Hybrid!AG24</f>
        <v>1939.0721289999999</v>
      </c>
      <c r="AI344" s="5">
        <f>[1]Hybrid!AH24</f>
        <v>1854.7182969999999</v>
      </c>
      <c r="AJ344" s="5">
        <f>[1]Hybrid!AI24</f>
        <v>1771.57584</v>
      </c>
      <c r="AK344" s="5">
        <f>[1]Hybrid!AJ24</f>
        <v>1689.894217</v>
      </c>
      <c r="AL344" s="5">
        <f>[1]Hybrid!AK24</f>
        <v>1609.8972120000001</v>
      </c>
      <c r="AM344" s="5">
        <f>[1]Hybrid!AL24</f>
        <v>1531.323738</v>
      </c>
      <c r="AN344" s="5">
        <f>[1]Hybrid!AM24</f>
        <v>1454.188341</v>
      </c>
      <c r="AO344" s="5">
        <f>[1]Hybrid!AN24</f>
        <v>1378.658821</v>
      </c>
      <c r="AP344" s="5">
        <f>[1]Hybrid!AO24</f>
        <v>1304.936551</v>
      </c>
      <c r="AQ344" s="5">
        <f>[1]Hybrid!AP24</f>
        <v>1233.217701</v>
      </c>
      <c r="AR344" s="5">
        <f>[1]Hybrid!AQ24</f>
        <v>1163.671654</v>
      </c>
      <c r="AS344" s="5">
        <f>[1]Hybrid!AR24</f>
        <v>1096.4468360000001</v>
      </c>
      <c r="AT344" s="5">
        <f>[1]Hybrid!AS24</f>
        <v>1031.6648379999999</v>
      </c>
      <c r="AU344" s="5">
        <f>[1]Hybrid!AT24</f>
        <v>969.4188527</v>
      </c>
      <c r="AV344" s="5">
        <f>[1]Hybrid!AU24</f>
        <v>909.77448260000006</v>
      </c>
      <c r="AW344" s="5">
        <f>[1]Hybrid!AV24</f>
        <v>852.76833959999999</v>
      </c>
      <c r="AX344" s="5">
        <f>[1]Hybrid!AW24</f>
        <v>798.41659879999997</v>
      </c>
      <c r="AY344" s="5">
        <f>[1]Hybrid!AX24</f>
        <v>746.71589930000005</v>
      </c>
      <c r="AZ344" s="5">
        <f>[1]Hybrid!AY24</f>
        <v>697.64460699999995</v>
      </c>
      <c r="BA344" s="5">
        <f>[1]Hybrid!AZ24</f>
        <v>651.16499139999996</v>
      </c>
      <c r="BB344" s="5">
        <f>[1]Hybrid!BA24</f>
        <v>607.20834920000004</v>
      </c>
      <c r="BC344" s="5">
        <f>[1]Hybrid!BB24</f>
        <v>565.71976900000004</v>
      </c>
      <c r="BD344" s="5">
        <f>[1]Hybrid!BC24</f>
        <v>526.63123150000001</v>
      </c>
      <c r="BE344" s="5">
        <f>[1]Hybrid!BD24</f>
        <v>489.86606599999999</v>
      </c>
      <c r="BF344" s="5">
        <f>[1]Hybrid!BE24</f>
        <v>455.34042479999999</v>
      </c>
      <c r="BG344" s="5">
        <f>[1]Hybrid!BF24</f>
        <v>422.96383780000002</v>
      </c>
      <c r="BH344" s="5">
        <f>[1]Hybrid!BG24</f>
        <v>392.64338880000003</v>
      </c>
      <c r="BI344" s="5">
        <f>[1]Hybrid!BH24</f>
        <v>364.28427060000001</v>
      </c>
      <c r="BJ344" s="5">
        <f>[1]Hybrid!BI24</f>
        <v>337.79073529999999</v>
      </c>
      <c r="BK344" s="5">
        <f>[1]Hybrid!BJ24</f>
        <v>313.06705490000002</v>
      </c>
      <c r="BL344" s="5">
        <f>[1]Hybrid!BK24</f>
        <v>290.01837269999999</v>
      </c>
      <c r="BM344" s="5">
        <f>[1]Hybrid!BL24</f>
        <v>268.55140180000001</v>
      </c>
      <c r="BN344" s="5">
        <f>[1]Hybrid!BM24</f>
        <v>248.57501160000001</v>
      </c>
      <c r="BO344" s="5">
        <f>[1]Hybrid!BN24</f>
        <v>230.00069690000001</v>
      </c>
      <c r="BP344" s="5">
        <f>[1]Hybrid!BO24</f>
        <v>212.74294169999999</v>
      </c>
      <c r="BQ344" s="5">
        <f>[1]Hybrid!BP24</f>
        <v>196.71932079999999</v>
      </c>
      <c r="BR344" s="5">
        <f>[1]Hybrid!BQ24</f>
        <v>181.85106780000001</v>
      </c>
      <c r="BS344" s="5">
        <f>[1]Hybrid!BR24</f>
        <v>168.0630457</v>
      </c>
      <c r="BT344" s="5">
        <f>[1]Hybrid!BS24</f>
        <v>155.2837615</v>
      </c>
      <c r="BU344" s="5">
        <f>[1]Hybrid!BT24</f>
        <v>143.44537399999999</v>
      </c>
      <c r="BV344" s="5">
        <f>[1]Hybrid!BU24</f>
        <v>132.4836727</v>
      </c>
      <c r="BW344" s="5">
        <f>[1]Hybrid!BV24</f>
        <v>122.3380319</v>
      </c>
      <c r="BX344" s="5">
        <f>[1]Hybrid!BW24</f>
        <v>112.9513353</v>
      </c>
      <c r="BY344" s="5">
        <f>[1]Hybrid!BX24</f>
        <v>104.26987990000001</v>
      </c>
      <c r="BZ344" s="5">
        <f>[1]Hybrid!BY24</f>
        <v>96.243264909999994</v>
      </c>
      <c r="CA344" s="5">
        <f>[1]Hybrid!BZ24</f>
        <v>88.824251000000004</v>
      </c>
      <c r="CB344" s="5">
        <f>[1]Hybrid!CA24</f>
        <v>81.968664989999994</v>
      </c>
      <c r="CC344" s="5">
        <f>[1]Hybrid!CB24</f>
        <v>75.635244490000005</v>
      </c>
      <c r="CD344" s="5">
        <f>[1]Hybrid!CC24</f>
        <v>69.785490710000005</v>
      </c>
      <c r="CE344" s="5">
        <f>[1]Hybrid!CD24</f>
        <v>64.383524210000004</v>
      </c>
      <c r="CF344" s="5">
        <f>[1]Hybrid!CE24</f>
        <v>59.395942099999999</v>
      </c>
      <c r="CG344" s="5">
        <f>[1]Hybrid!CF24</f>
        <v>54.791678439999998</v>
      </c>
      <c r="CH344" s="5">
        <f>[1]Hybrid!CG24</f>
        <v>50.536033539999998</v>
      </c>
      <c r="CI344" s="5">
        <f>[1]Hybrid!CH24</f>
        <v>46.613967709999997</v>
      </c>
      <c r="CJ344" s="5">
        <f>[1]Hybrid!CI24</f>
        <v>42.997539170000003</v>
      </c>
    </row>
    <row r="345" spans="1:88" x14ac:dyDescent="0.3">
      <c r="B345" s="5" t="str">
        <f>[1]Hybrid!A26</f>
        <v>auto_ce_cfut_2</v>
      </c>
      <c r="C345" s="5">
        <f>[1]Hybrid!B26</f>
        <v>2503.7292430000002</v>
      </c>
      <c r="D345" s="5">
        <f>[1]Hybrid!C26</f>
        <v>2440.0849480000002</v>
      </c>
      <c r="E345" s="5">
        <f>[1]Hybrid!D26</f>
        <v>2390.3497069999999</v>
      </c>
      <c r="F345" s="5">
        <f>[1]Hybrid!E26</f>
        <v>2348.8960139999999</v>
      </c>
      <c r="G345" s="5">
        <f>[1]Hybrid!F26</f>
        <v>2314.2569130000002</v>
      </c>
      <c r="H345" s="5">
        <f>[1]Hybrid!G26</f>
        <v>2284.1610559999999</v>
      </c>
      <c r="I345" s="5">
        <f>[1]Hybrid!H26</f>
        <v>2253.3764249999999</v>
      </c>
      <c r="J345" s="5">
        <f>[1]Hybrid!I26</f>
        <v>2218.5469429999998</v>
      </c>
      <c r="K345" s="5">
        <f>[1]Hybrid!J26</f>
        <v>2181.8865780000001</v>
      </c>
      <c r="L345" s="5">
        <f>[1]Hybrid!K26</f>
        <v>2143.929251</v>
      </c>
      <c r="M345" s="5">
        <f>[1]Hybrid!L26</f>
        <v>2104.2780889999999</v>
      </c>
      <c r="N345" s="5">
        <f>[1]Hybrid!M26</f>
        <v>2064.2673209999998</v>
      </c>
      <c r="O345" s="5">
        <f>[1]Hybrid!N26</f>
        <v>2023.785893</v>
      </c>
      <c r="P345" s="5">
        <f>[1]Hybrid!O26</f>
        <v>1982.5602249999999</v>
      </c>
      <c r="Q345" s="5">
        <f>[1]Hybrid!P26</f>
        <v>1940.377915</v>
      </c>
      <c r="R345" s="5">
        <f>[1]Hybrid!Q26</f>
        <v>1897.095562</v>
      </c>
      <c r="S345" s="5">
        <f>[1]Hybrid!R26</f>
        <v>1853.0393610000001</v>
      </c>
      <c r="T345" s="5">
        <f>[1]Hybrid!S26</f>
        <v>1808.0808239999999</v>
      </c>
      <c r="U345" s="5">
        <f>[1]Hybrid!T26</f>
        <v>1762.1748909999999</v>
      </c>
      <c r="V345" s="5">
        <f>[1]Hybrid!U26</f>
        <v>1715.319483</v>
      </c>
      <c r="W345" s="5">
        <f>[1]Hybrid!V26</f>
        <v>1667.542488</v>
      </c>
      <c r="X345" s="5">
        <f>[1]Hybrid!W26</f>
        <v>1618.8965209999999</v>
      </c>
      <c r="Y345" s="5">
        <f>[1]Hybrid!X26</f>
        <v>1569.45631</v>
      </c>
      <c r="Z345" s="5">
        <f>[1]Hybrid!Y26</f>
        <v>1519.3238590000001</v>
      </c>
      <c r="AA345" s="5">
        <f>[1]Hybrid!Z26</f>
        <v>1468.6118590000001</v>
      </c>
      <c r="AB345" s="5">
        <f>[1]Hybrid!AA26</f>
        <v>1417.4467930000001</v>
      </c>
      <c r="AC345" s="5">
        <f>[1]Hybrid!AB26</f>
        <v>1365.9424959999999</v>
      </c>
      <c r="AD345" s="5">
        <f>[1]Hybrid!AC26</f>
        <v>1314.2239810000001</v>
      </c>
      <c r="AE345" s="5">
        <f>[1]Hybrid!AD26</f>
        <v>1262.446441</v>
      </c>
      <c r="AF345" s="5">
        <f>[1]Hybrid!AE26</f>
        <v>1210.791714</v>
      </c>
      <c r="AG345" s="5">
        <f>[1]Hybrid!AF26</f>
        <v>1159.444806</v>
      </c>
      <c r="AH345" s="5">
        <f>[1]Hybrid!AG26</f>
        <v>1108.5722209999999</v>
      </c>
      <c r="AI345" s="5">
        <f>[1]Hybrid!AH26</f>
        <v>1058.333106</v>
      </c>
      <c r="AJ345" s="5">
        <f>[1]Hybrid!AI26</f>
        <v>1008.881541</v>
      </c>
      <c r="AK345" s="5">
        <f>[1]Hybrid!AJ26</f>
        <v>960.36260059999995</v>
      </c>
      <c r="AL345" s="5">
        <f>[1]Hybrid!AK26</f>
        <v>912.90837060000001</v>
      </c>
      <c r="AM345" s="5">
        <f>[1]Hybrid!AL26</f>
        <v>866.36969150000004</v>
      </c>
      <c r="AN345" s="5">
        <f>[1]Hybrid!AM26</f>
        <v>820.74763900000005</v>
      </c>
      <c r="AO345" s="5">
        <f>[1]Hybrid!AN26</f>
        <v>776.14761950000002</v>
      </c>
      <c r="AP345" s="5">
        <f>[1]Hybrid!AO26</f>
        <v>732.70053470000005</v>
      </c>
      <c r="AQ345" s="5">
        <f>[1]Hybrid!AP26</f>
        <v>690.53429300000005</v>
      </c>
      <c r="AR345" s="5">
        <f>[1]Hybrid!AQ26</f>
        <v>649.75890489999995</v>
      </c>
      <c r="AS345" s="5">
        <f>[1]Hybrid!AR26</f>
        <v>610.46764099999996</v>
      </c>
      <c r="AT345" s="5">
        <f>[1]Hybrid!AS26</f>
        <v>572.73363380000001</v>
      </c>
      <c r="AU345" s="5">
        <f>[1]Hybrid!AT26</f>
        <v>536.60942650000004</v>
      </c>
      <c r="AV345" s="5">
        <f>[1]Hybrid!AU26</f>
        <v>502.12810680000001</v>
      </c>
      <c r="AW345" s="5">
        <f>[1]Hybrid!AV26</f>
        <v>469.3037023</v>
      </c>
      <c r="AX345" s="5">
        <f>[1]Hybrid!AW26</f>
        <v>438.13606549999997</v>
      </c>
      <c r="AY345" s="5">
        <f>[1]Hybrid!AX26</f>
        <v>408.61211800000001</v>
      </c>
      <c r="AZ345" s="5">
        <f>[1]Hybrid!AY26</f>
        <v>380.7072336</v>
      </c>
      <c r="BA345" s="5">
        <f>[1]Hybrid!AZ26</f>
        <v>354.38699630000002</v>
      </c>
      <c r="BB345" s="5">
        <f>[1]Hybrid!BA26</f>
        <v>329.6017617</v>
      </c>
      <c r="BC345" s="5">
        <f>[1]Hybrid!BB26</f>
        <v>306.30620099999999</v>
      </c>
      <c r="BD345" s="5">
        <f>[1]Hybrid!BC26</f>
        <v>284.44830519999999</v>
      </c>
      <c r="BE345" s="5">
        <f>[1]Hybrid!BD26</f>
        <v>263.97190660000001</v>
      </c>
      <c r="BF345" s="5">
        <f>[1]Hybrid!BE26</f>
        <v>244.81770359999999</v>
      </c>
      <c r="BG345" s="5">
        <f>[1]Hybrid!BF26</f>
        <v>226.92387389999999</v>
      </c>
      <c r="BH345" s="5">
        <f>[1]Hybrid!BG26</f>
        <v>210.22799420000001</v>
      </c>
      <c r="BI345" s="5">
        <f>[1]Hybrid!BH26</f>
        <v>194.6674908</v>
      </c>
      <c r="BJ345" s="5">
        <f>[1]Hybrid!BI26</f>
        <v>180.18020849999999</v>
      </c>
      <c r="BK345" s="5">
        <f>[1]Hybrid!BJ26</f>
        <v>166.70494249999999</v>
      </c>
      <c r="BL345" s="5">
        <f>[1]Hybrid!BK26</f>
        <v>154.1818859</v>
      </c>
      <c r="BM345" s="5">
        <f>[1]Hybrid!BL26</f>
        <v>142.5529798</v>
      </c>
      <c r="BN345" s="5">
        <f>[1]Hybrid!BM26</f>
        <v>131.7621872</v>
      </c>
      <c r="BO345" s="5">
        <f>[1]Hybrid!BN26</f>
        <v>121.75569419999999</v>
      </c>
      <c r="BP345" s="5">
        <f>[1]Hybrid!BO26</f>
        <v>112.48204939999999</v>
      </c>
      <c r="BQ345" s="5">
        <f>[1]Hybrid!BP26</f>
        <v>103.8922007</v>
      </c>
      <c r="BR345" s="5">
        <f>[1]Hybrid!BQ26</f>
        <v>95.939654899999994</v>
      </c>
      <c r="BS345" s="5">
        <f>[1]Hybrid!BR26</f>
        <v>88.580432459999997</v>
      </c>
      <c r="BT345" s="5">
        <f>[1]Hybrid!BS26</f>
        <v>81.773028909999994</v>
      </c>
      <c r="BU345" s="5">
        <f>[1]Hybrid!BT26</f>
        <v>75.47836753</v>
      </c>
      <c r="BV345" s="5">
        <f>[1]Hybrid!BU26</f>
        <v>69.659737789999994</v>
      </c>
      <c r="BW345" s="5">
        <f>[1]Hybrid!BV26</f>
        <v>64.282721809999998</v>
      </c>
      <c r="BX345" s="5">
        <f>[1]Hybrid!BW26</f>
        <v>59.315109100000001</v>
      </c>
      <c r="BY345" s="5">
        <f>[1]Hybrid!BX26</f>
        <v>54.726803859999997</v>
      </c>
      <c r="BZ345" s="5">
        <f>[1]Hybrid!BY26</f>
        <v>50.489727240000001</v>
      </c>
      <c r="CA345" s="5">
        <f>[1]Hybrid!BZ26</f>
        <v>46.577712839999997</v>
      </c>
      <c r="CB345" s="5">
        <f>[1]Hybrid!CA26</f>
        <v>42.966413770000003</v>
      </c>
      <c r="CC345" s="5">
        <f>[1]Hybrid!CB26</f>
        <v>39.633196400000003</v>
      </c>
      <c r="CD345" s="5">
        <f>[1]Hybrid!CC26</f>
        <v>36.557038650000003</v>
      </c>
      <c r="CE345" s="5">
        <f>[1]Hybrid!CD26</f>
        <v>33.718431780000003</v>
      </c>
      <c r="CF345" s="5">
        <f>[1]Hybrid!CE26</f>
        <v>31.099285340000002</v>
      </c>
      <c r="CG345" s="5">
        <f>[1]Hybrid!CF26</f>
        <v>28.682835879999999</v>
      </c>
      <c r="CH345" s="5">
        <f>[1]Hybrid!CG26</f>
        <v>26.440158870000001</v>
      </c>
      <c r="CI345" s="5">
        <f>[1]Hybrid!CH26</f>
        <v>24.384643189999998</v>
      </c>
      <c r="CJ345" s="5">
        <f>[1]Hybrid!CI26</f>
        <v>22.342716419999999</v>
      </c>
    </row>
    <row r="346" spans="1:88" x14ac:dyDescent="0.3">
      <c r="B346" s="5" t="str">
        <f>[1]Hybrid!A28</f>
        <v>auto_cf_cfut_2</v>
      </c>
      <c r="C346" s="5">
        <f>[1]Hybrid!B28</f>
        <v>1243.6668460000001</v>
      </c>
      <c r="D346" s="5">
        <f>[1]Hybrid!C28</f>
        <v>1209.6928800000001</v>
      </c>
      <c r="E346" s="5">
        <f>[1]Hybrid!D28</f>
        <v>1181.7208780000001</v>
      </c>
      <c r="F346" s="5">
        <f>[1]Hybrid!E28</f>
        <v>1156.921924</v>
      </c>
      <c r="G346" s="5">
        <f>[1]Hybrid!F28</f>
        <v>1134.5340659999999</v>
      </c>
      <c r="H346" s="5">
        <f>[1]Hybrid!G28</f>
        <v>1113.511176</v>
      </c>
      <c r="I346" s="5">
        <f>[1]Hybrid!H28</f>
        <v>1091.5253949999999</v>
      </c>
      <c r="J346" s="5">
        <f>[1]Hybrid!I28</f>
        <v>1067.122515</v>
      </c>
      <c r="K346" s="5">
        <f>[1]Hybrid!J28</f>
        <v>1041.4038660000001</v>
      </c>
      <c r="L346" s="5">
        <f>[1]Hybrid!K28</f>
        <v>1014.849557</v>
      </c>
      <c r="M346" s="5">
        <f>[1]Hybrid!L28</f>
        <v>987.55900929999996</v>
      </c>
      <c r="N346" s="5">
        <f>[1]Hybrid!M28</f>
        <v>960.30799820000004</v>
      </c>
      <c r="O346" s="5">
        <f>[1]Hybrid!N28</f>
        <v>933.22713099999999</v>
      </c>
      <c r="P346" s="5">
        <f>[1]Hybrid!O28</f>
        <v>906.36066530000005</v>
      </c>
      <c r="Q346" s="5">
        <f>[1]Hybrid!P28</f>
        <v>879.74550139999997</v>
      </c>
      <c r="R346" s="5">
        <f>[1]Hybrid!Q28</f>
        <v>853.41147820000003</v>
      </c>
      <c r="S346" s="5">
        <f>[1]Hybrid!R28</f>
        <v>827.5406041</v>
      </c>
      <c r="T346" s="5">
        <f>[1]Hybrid!S28</f>
        <v>802.10390380000001</v>
      </c>
      <c r="U346" s="5">
        <f>[1]Hybrid!T28</f>
        <v>777.08198930000003</v>
      </c>
      <c r="V346" s="5">
        <f>[1]Hybrid!U28</f>
        <v>752.45280709999997</v>
      </c>
      <c r="W346" s="5">
        <f>[1]Hybrid!V28</f>
        <v>728.18907709999996</v>
      </c>
      <c r="X346" s="5">
        <f>[1]Hybrid!W28</f>
        <v>704.2589289</v>
      </c>
      <c r="Y346" s="5">
        <f>[1]Hybrid!X28</f>
        <v>680.62759029999995</v>
      </c>
      <c r="Z346" s="5">
        <f>[1]Hybrid!Y28</f>
        <v>657.26412149999999</v>
      </c>
      <c r="AA346" s="5">
        <f>[1]Hybrid!Z28</f>
        <v>634.13475900000003</v>
      </c>
      <c r="AB346" s="5">
        <f>[1]Hybrid!AA28</f>
        <v>611.20832310000003</v>
      </c>
      <c r="AC346" s="5">
        <f>[1]Hybrid!AB28</f>
        <v>588.44469709999998</v>
      </c>
      <c r="AD346" s="5">
        <f>[1]Hybrid!AC28</f>
        <v>565.80773499999998</v>
      </c>
      <c r="AE346" s="5">
        <f>[1]Hybrid!AD28</f>
        <v>543.28298029999996</v>
      </c>
      <c r="AF346" s="5">
        <f>[1]Hybrid!AE28</f>
        <v>520.88506529999995</v>
      </c>
      <c r="AG346" s="5">
        <f>[1]Hybrid!AF28</f>
        <v>498.64659280000001</v>
      </c>
      <c r="AH346" s="5">
        <f>[1]Hybrid!AG28</f>
        <v>476.60490870000001</v>
      </c>
      <c r="AI346" s="5">
        <f>[1]Hybrid!AH28</f>
        <v>454.80351969999998</v>
      </c>
      <c r="AJ346" s="5">
        <f>[1]Hybrid!AI28</f>
        <v>433.29272739999999</v>
      </c>
      <c r="AK346" s="5">
        <f>[1]Hybrid!AJ28</f>
        <v>412.12723260000001</v>
      </c>
      <c r="AL346" s="5">
        <f>[1]Hybrid!AK28</f>
        <v>391.36293260000002</v>
      </c>
      <c r="AM346" s="5">
        <f>[1]Hybrid!AL28</f>
        <v>370.90147189999999</v>
      </c>
      <c r="AN346" s="5">
        <f>[1]Hybrid!AM28</f>
        <v>350.7129645</v>
      </c>
      <c r="AO346" s="5">
        <f>[1]Hybrid!AN28</f>
        <v>330.85865130000002</v>
      </c>
      <c r="AP346" s="5">
        <f>[1]Hybrid!AO28</f>
        <v>311.43054769999998</v>
      </c>
      <c r="AQ346" s="5">
        <f>[1]Hybrid!AP28</f>
        <v>292.52428630000003</v>
      </c>
      <c r="AR346" s="5">
        <f>[1]Hybrid!AQ28</f>
        <v>274.22530849999998</v>
      </c>
      <c r="AS346" s="5">
        <f>[1]Hybrid!AR28</f>
        <v>256.60535870000001</v>
      </c>
      <c r="AT346" s="5">
        <f>[1]Hybrid!AS28</f>
        <v>239.71992109999999</v>
      </c>
      <c r="AU346" s="5">
        <f>[1]Hybrid!AT28</f>
        <v>223.60823869999999</v>
      </c>
      <c r="AV346" s="5">
        <f>[1]Hybrid!AU28</f>
        <v>208.2946575</v>
      </c>
      <c r="AW346" s="5">
        <f>[1]Hybrid!AV28</f>
        <v>193.7901718</v>
      </c>
      <c r="AX346" s="5">
        <f>[1]Hybrid!AW28</f>
        <v>180.0951881</v>
      </c>
      <c r="AY346" s="5">
        <f>[1]Hybrid!AX28</f>
        <v>167.20111589999999</v>
      </c>
      <c r="AZ346" s="5">
        <f>[1]Hybrid!AY28</f>
        <v>155.0919117</v>
      </c>
      <c r="BA346" s="5">
        <f>[1]Hybrid!AZ28</f>
        <v>143.74561259999999</v>
      </c>
      <c r="BB346" s="5">
        <f>[1]Hybrid!BA28</f>
        <v>133.13422299999999</v>
      </c>
      <c r="BC346" s="5">
        <f>[1]Hybrid!BB28</f>
        <v>123.2287788</v>
      </c>
      <c r="BD346" s="5">
        <f>[1]Hybrid!BC28</f>
        <v>113.9975323</v>
      </c>
      <c r="BE346" s="5">
        <f>[1]Hybrid!BD28</f>
        <v>105.4071708</v>
      </c>
      <c r="BF346" s="5">
        <f>[1]Hybrid!BE28</f>
        <v>97.423517430000004</v>
      </c>
      <c r="BG346" s="5">
        <f>[1]Hybrid!BF28</f>
        <v>90.012071259999999</v>
      </c>
      <c r="BH346" s="5">
        <f>[1]Hybrid!BG28</f>
        <v>83.138650729999995</v>
      </c>
      <c r="BI346" s="5">
        <f>[1]Hybrid!BH28</f>
        <v>76.769721610000005</v>
      </c>
      <c r="BJ346" s="5">
        <f>[1]Hybrid!BI28</f>
        <v>70.872687880000001</v>
      </c>
      <c r="BK346" s="5">
        <f>[1]Hybrid!BJ28</f>
        <v>65.416121770000004</v>
      </c>
      <c r="BL346" s="5">
        <f>[1]Hybrid!BK28</f>
        <v>60.369931170000001</v>
      </c>
      <c r="BM346" s="5">
        <f>[1]Hybrid!BL28</f>
        <v>55.705470669999997</v>
      </c>
      <c r="BN346" s="5">
        <f>[1]Hybrid!BM28</f>
        <v>51.395607179999999</v>
      </c>
      <c r="BO346" s="5">
        <f>[1]Hybrid!BN28</f>
        <v>47.414748009999997</v>
      </c>
      <c r="BP346" s="5">
        <f>[1]Hybrid!BO28</f>
        <v>43.738839650000003</v>
      </c>
      <c r="BQ346" s="5">
        <f>[1]Hybrid!BP28</f>
        <v>40.3453412</v>
      </c>
      <c r="BR346" s="5">
        <f>[1]Hybrid!BQ28</f>
        <v>37.213190930000003</v>
      </c>
      <c r="BS346" s="5">
        <f>[1]Hybrid!BR28</f>
        <v>34.322748619999999</v>
      </c>
      <c r="BT346" s="5">
        <f>[1]Hybrid!BS28</f>
        <v>31.655732759999999</v>
      </c>
      <c r="BU346" s="5">
        <f>[1]Hybrid!BT28</f>
        <v>29.19515359</v>
      </c>
      <c r="BV346" s="5">
        <f>[1]Hybrid!BU28</f>
        <v>26.92524332</v>
      </c>
      <c r="BW346" s="5">
        <f>[1]Hybrid!BV28</f>
        <v>24.83138507</v>
      </c>
      <c r="BX346" s="5">
        <f>[1]Hybrid!BW28</f>
        <v>22.900041900000002</v>
      </c>
      <c r="BY346" s="5">
        <f>[1]Hybrid!BX28</f>
        <v>21.118687049999998</v>
      </c>
      <c r="BZ346" s="5">
        <f>[1]Hybrid!BY28</f>
        <v>19.47573633</v>
      </c>
      <c r="CA346" s="5">
        <f>[1]Hybrid!BZ28</f>
        <v>17.96048291</v>
      </c>
      <c r="CB346" s="5">
        <f>[1]Hybrid!CA28</f>
        <v>16.563035589999998</v>
      </c>
      <c r="CC346" s="5">
        <f>[1]Hybrid!CB28</f>
        <v>15.27425991</v>
      </c>
      <c r="CD346" s="5">
        <f>[1]Hybrid!CC28</f>
        <v>14.0857227</v>
      </c>
      <c r="CE346" s="5">
        <f>[1]Hybrid!CD28</f>
        <v>12.98964016</v>
      </c>
      <c r="CF346" s="5">
        <f>[1]Hybrid!CE28</f>
        <v>11.97882927</v>
      </c>
      <c r="CG346" s="5">
        <f>[1]Hybrid!CF28</f>
        <v>11.04666243</v>
      </c>
      <c r="CH346" s="5">
        <f>[1]Hybrid!CG28</f>
        <v>10.180969449999999</v>
      </c>
      <c r="CI346" s="5">
        <f>[1]Hybrid!CH28</f>
        <v>9.3886923519999996</v>
      </c>
      <c r="CJ346" s="5">
        <f>[1]Hybrid!CI28</f>
        <v>8.6584493200000008</v>
      </c>
    </row>
    <row r="347" spans="1:88" x14ac:dyDescent="0.3">
      <c r="B347" s="5" t="str">
        <f>[1]Hybrid!A30</f>
        <v>auto_cg_cfut_2</v>
      </c>
      <c r="C347" s="5">
        <f>[1]Hybrid!B30</f>
        <v>2239.620606</v>
      </c>
      <c r="D347" s="5">
        <f>[1]Hybrid!C30</f>
        <v>2182.159408</v>
      </c>
      <c r="E347" s="5">
        <f>[1]Hybrid!D30</f>
        <v>2133.8564350000001</v>
      </c>
      <c r="F347" s="5">
        <f>[1]Hybrid!E30</f>
        <v>2089.3159639999999</v>
      </c>
      <c r="G347" s="5">
        <f>[1]Hybrid!F30</f>
        <v>2047.123425</v>
      </c>
      <c r="H347" s="5">
        <f>[1]Hybrid!G30</f>
        <v>2005.5245359999999</v>
      </c>
      <c r="I347" s="5">
        <f>[1]Hybrid!H30</f>
        <v>1960.5696539999999</v>
      </c>
      <c r="J347" s="5">
        <f>[1]Hybrid!I30</f>
        <v>1909.8059129999999</v>
      </c>
      <c r="K347" s="5">
        <f>[1]Hybrid!J30</f>
        <v>1855.2160699999999</v>
      </c>
      <c r="L347" s="5">
        <f>[1]Hybrid!K30</f>
        <v>1797.8981329999999</v>
      </c>
      <c r="M347" s="5">
        <f>[1]Hybrid!L30</f>
        <v>1738.319882</v>
      </c>
      <c r="N347" s="5">
        <f>[1]Hybrid!M30</f>
        <v>1678.0277530000001</v>
      </c>
      <c r="O347" s="5">
        <f>[1]Hybrid!N30</f>
        <v>1617.5940350000001</v>
      </c>
      <c r="P347" s="5">
        <f>[1]Hybrid!O30</f>
        <v>1557.415121</v>
      </c>
      <c r="Q347" s="5">
        <f>[1]Hybrid!P30</f>
        <v>1497.8183779999999</v>
      </c>
      <c r="R347" s="5">
        <f>[1]Hybrid!Q30</f>
        <v>1439.062541</v>
      </c>
      <c r="S347" s="5">
        <f>[1]Hybrid!R30</f>
        <v>1381.562269</v>
      </c>
      <c r="T347" s="5">
        <f>[1]Hybrid!S30</f>
        <v>1325.3956800000001</v>
      </c>
      <c r="U347" s="5">
        <f>[1]Hybrid!T30</f>
        <v>1270.6223230000001</v>
      </c>
      <c r="V347" s="5">
        <f>[1]Hybrid!U30</f>
        <v>1217.2716009999999</v>
      </c>
      <c r="W347" s="5">
        <f>[1]Hybrid!V30</f>
        <v>1165.3440889999999</v>
      </c>
      <c r="X347" s="5">
        <f>[1]Hybrid!W30</f>
        <v>1114.816932</v>
      </c>
      <c r="Y347" s="5">
        <f>[1]Hybrid!X30</f>
        <v>1065.6500610000001</v>
      </c>
      <c r="Z347" s="5">
        <f>[1]Hybrid!Y30</f>
        <v>1017.799671</v>
      </c>
      <c r="AA347" s="5">
        <f>[1]Hybrid!Z30</f>
        <v>971.2104372</v>
      </c>
      <c r="AB347" s="5">
        <f>[1]Hybrid!AA30</f>
        <v>925.82603019999999</v>
      </c>
      <c r="AC347" s="5">
        <f>[1]Hybrid!AB30</f>
        <v>881.57555669999999</v>
      </c>
      <c r="AD347" s="5">
        <f>[1]Hybrid!AC30</f>
        <v>838.39143360000003</v>
      </c>
      <c r="AE347" s="5">
        <f>[1]Hybrid!AD30</f>
        <v>796.23662669999999</v>
      </c>
      <c r="AF347" s="5">
        <f>[1]Hybrid!AE30</f>
        <v>755.11736619999999</v>
      </c>
      <c r="AG347" s="5">
        <f>[1]Hybrid!AF30</f>
        <v>715.0667211</v>
      </c>
      <c r="AH347" s="5">
        <f>[1]Hybrid!AG30</f>
        <v>676.12533259999998</v>
      </c>
      <c r="AI347" s="5">
        <f>[1]Hybrid!AH30</f>
        <v>638.33904759999996</v>
      </c>
      <c r="AJ347" s="5">
        <f>[1]Hybrid!AI30</f>
        <v>601.7583138</v>
      </c>
      <c r="AK347" s="5">
        <f>[1]Hybrid!AJ30</f>
        <v>566.43458950000002</v>
      </c>
      <c r="AL347" s="5">
        <f>[1]Hybrid!AK30</f>
        <v>532.41593850000004</v>
      </c>
      <c r="AM347" s="5">
        <f>[1]Hybrid!AL30</f>
        <v>499.59465</v>
      </c>
      <c r="AN347" s="5">
        <f>[1]Hybrid!AM30</f>
        <v>467.93201040000002</v>
      </c>
      <c r="AO347" s="5">
        <f>[1]Hybrid!AN30</f>
        <v>437.47609820000002</v>
      </c>
      <c r="AP347" s="5">
        <f>[1]Hybrid!AO30</f>
        <v>408.2976142</v>
      </c>
      <c r="AQ347" s="5">
        <f>[1]Hybrid!AP30</f>
        <v>380.46186940000001</v>
      </c>
      <c r="AR347" s="5">
        <f>[1]Hybrid!AQ30</f>
        <v>354.01631759999998</v>
      </c>
      <c r="AS347" s="5">
        <f>[1]Hybrid!AR30</f>
        <v>328.9883001</v>
      </c>
      <c r="AT347" s="5">
        <f>[1]Hybrid!AS30</f>
        <v>305.38465539999999</v>
      </c>
      <c r="AU347" s="5">
        <f>[1]Hybrid!AT30</f>
        <v>283.19372959999998</v>
      </c>
      <c r="AV347" s="5">
        <f>[1]Hybrid!AU30</f>
        <v>262.3883897</v>
      </c>
      <c r="AW347" s="5">
        <f>[1]Hybrid!AV30</f>
        <v>242.92905819999999</v>
      </c>
      <c r="AX347" s="5">
        <f>[1]Hybrid!AW30</f>
        <v>224.76713040000001</v>
      </c>
      <c r="AY347" s="5">
        <f>[1]Hybrid!AX30</f>
        <v>207.84737380000001</v>
      </c>
      <c r="AZ347" s="5">
        <f>[1]Hybrid!AY30</f>
        <v>192.1100333</v>
      </c>
      <c r="BA347" s="5">
        <f>[1]Hybrid!AZ30</f>
        <v>177.49267259999999</v>
      </c>
      <c r="BB347" s="5">
        <f>[1]Hybrid!BA30</f>
        <v>163.93102970000001</v>
      </c>
      <c r="BC347" s="5">
        <f>[1]Hybrid!BB30</f>
        <v>151.36196760000001</v>
      </c>
      <c r="BD347" s="5">
        <f>[1]Hybrid!BC30</f>
        <v>139.72306710000001</v>
      </c>
      <c r="BE347" s="5">
        <f>[1]Hybrid!BD30</f>
        <v>128.9535224</v>
      </c>
      <c r="BF347" s="5">
        <f>[1]Hybrid!BE30</f>
        <v>118.9946508</v>
      </c>
      <c r="BG347" s="5">
        <f>[1]Hybrid!BF30</f>
        <v>109.7902414</v>
      </c>
      <c r="BH347" s="5">
        <f>[1]Hybrid!BG30</f>
        <v>101.2868503</v>
      </c>
      <c r="BI347" s="5">
        <f>[1]Hybrid!BH30</f>
        <v>93.433918360000007</v>
      </c>
      <c r="BJ347" s="5">
        <f>[1]Hybrid!BI30</f>
        <v>86.183830560000004</v>
      </c>
      <c r="BK347" s="5">
        <f>[1]Hybrid!BJ30</f>
        <v>79.491915890000001</v>
      </c>
      <c r="BL347" s="5">
        <f>[1]Hybrid!BK30</f>
        <v>73.316400279999996</v>
      </c>
      <c r="BM347" s="5">
        <f>[1]Hybrid!BL30</f>
        <v>67.618322590000005</v>
      </c>
      <c r="BN347" s="5">
        <f>[1]Hybrid!BM30</f>
        <v>62.361425109999999</v>
      </c>
      <c r="BO347" s="5">
        <f>[1]Hybrid!BN30</f>
        <v>57.512026859999999</v>
      </c>
      <c r="BP347" s="5">
        <f>[1]Hybrid!BO30</f>
        <v>53.03888671</v>
      </c>
      <c r="BQ347" s="5">
        <f>[1]Hybrid!BP30</f>
        <v>48.913061120000002</v>
      </c>
      <c r="BR347" s="5">
        <f>[1]Hybrid!BQ30</f>
        <v>45.107762489999999</v>
      </c>
      <c r="BS347" s="5">
        <f>[1]Hybrid!BR30</f>
        <v>41.598217349999999</v>
      </c>
      <c r="BT347" s="5">
        <f>[1]Hybrid!BS30</f>
        <v>38.36152921</v>
      </c>
      <c r="BU347" s="5">
        <f>[1]Hybrid!BT30</f>
        <v>35.376547070000001</v>
      </c>
      <c r="BV347" s="5">
        <f>[1]Hybrid!BU30</f>
        <v>32.623740220000002</v>
      </c>
      <c r="BW347" s="5">
        <f>[1]Hybrid!BV30</f>
        <v>30.08507981</v>
      </c>
      <c r="BX347" s="5">
        <f>[1]Hybrid!BW30</f>
        <v>27.743927459999998</v>
      </c>
      <c r="BY347" s="5">
        <f>[1]Hybrid!BX30</f>
        <v>25.584930920000001</v>
      </c>
      <c r="BZ347" s="5">
        <f>[1]Hybrid!BY30</f>
        <v>23.59392673</v>
      </c>
      <c r="CA347" s="5">
        <f>[1]Hybrid!BZ30</f>
        <v>21.757849570000001</v>
      </c>
      <c r="CB347" s="5">
        <f>[1]Hybrid!CA30</f>
        <v>20.064648170000002</v>
      </c>
      <c r="CC347" s="5">
        <f>[1]Hybrid!CB30</f>
        <v>18.50320726</v>
      </c>
      <c r="CD347" s="5">
        <f>[1]Hybrid!CC30</f>
        <v>17.063275359999999</v>
      </c>
      <c r="CE347" s="5">
        <f>[1]Hybrid!CD30</f>
        <v>15.73539796</v>
      </c>
      <c r="CF347" s="5">
        <f>[1]Hybrid!CE30</f>
        <v>14.51085578</v>
      </c>
      <c r="CG347" s="5">
        <f>[1]Hybrid!CF30</f>
        <v>13.38160777</v>
      </c>
      <c r="CH347" s="5">
        <f>[1]Hybrid!CG30</f>
        <v>12.32946709</v>
      </c>
      <c r="CI347" s="5">
        <f>[1]Hybrid!CH30</f>
        <v>11.36997599</v>
      </c>
      <c r="CJ347" s="5">
        <f>[1]Hybrid!CI30</f>
        <v>10.48594011</v>
      </c>
    </row>
    <row r="348" spans="1:88" x14ac:dyDescent="0.3">
      <c r="B348" s="5" t="str">
        <f>[1]Hybrid!A32</f>
        <v>auto_ca_cele_2</v>
      </c>
      <c r="C348" s="5">
        <f>[1]Hybrid!B32</f>
        <v>9.8427898650000003</v>
      </c>
      <c r="D348" s="5">
        <f>[1]Hybrid!C32</f>
        <v>15.951563350000001</v>
      </c>
      <c r="E348" s="5">
        <f>[1]Hybrid!D32</f>
        <v>23.963075679999999</v>
      </c>
      <c r="F348" s="5">
        <f>[1]Hybrid!E32</f>
        <v>34.850267840000001</v>
      </c>
      <c r="G348" s="5">
        <f>[1]Hybrid!F32</f>
        <v>49.71620411</v>
      </c>
      <c r="H348" s="5">
        <f>[1]Hybrid!G32</f>
        <v>68.661836030000003</v>
      </c>
      <c r="I348" s="5">
        <f>[1]Hybrid!H32</f>
        <v>92.239688200000003</v>
      </c>
      <c r="J348" s="5">
        <f>[1]Hybrid!I32</f>
        <v>125.2073127</v>
      </c>
      <c r="K348" s="5">
        <f>[1]Hybrid!J32</f>
        <v>179.9754092</v>
      </c>
      <c r="L348" s="5">
        <f>[1]Hybrid!K32</f>
        <v>268.961524</v>
      </c>
      <c r="M348" s="5">
        <f>[1]Hybrid!L32</f>
        <v>405.29964869999998</v>
      </c>
      <c r="N348" s="5">
        <f>[1]Hybrid!M32</f>
        <v>598.41497159999994</v>
      </c>
      <c r="O348" s="5">
        <f>[1]Hybrid!N32</f>
        <v>845.7940949</v>
      </c>
      <c r="P348" s="5">
        <f>[1]Hybrid!O32</f>
        <v>1142.8880509999999</v>
      </c>
      <c r="Q348" s="5">
        <f>[1]Hybrid!P32</f>
        <v>1484.127551</v>
      </c>
      <c r="R348" s="5">
        <f>[1]Hybrid!Q32</f>
        <v>1863.4818620000001</v>
      </c>
      <c r="S348" s="5">
        <f>[1]Hybrid!R32</f>
        <v>2276.3811529999998</v>
      </c>
      <c r="T348" s="5">
        <f>[1]Hybrid!S32</f>
        <v>2716.0874520000002</v>
      </c>
      <c r="U348" s="5">
        <f>[1]Hybrid!T32</f>
        <v>3176.3146270000002</v>
      </c>
      <c r="V348" s="5">
        <f>[1]Hybrid!U32</f>
        <v>3651.4091039999998</v>
      </c>
      <c r="W348" s="5">
        <f>[1]Hybrid!V32</f>
        <v>4136.4093389999998</v>
      </c>
      <c r="X348" s="5">
        <f>[1]Hybrid!W32</f>
        <v>4627.0579509999998</v>
      </c>
      <c r="Y348" s="5">
        <f>[1]Hybrid!X32</f>
        <v>5119.7835450000002</v>
      </c>
      <c r="Z348" s="5">
        <f>[1]Hybrid!Y32</f>
        <v>5611.6760020000002</v>
      </c>
      <c r="AA348" s="5">
        <f>[1]Hybrid!Z32</f>
        <v>6100.3426449999997</v>
      </c>
      <c r="AB348" s="5">
        <f>[1]Hybrid!AA32</f>
        <v>6583.8824000000004</v>
      </c>
      <c r="AC348" s="5">
        <f>[1]Hybrid!AB32</f>
        <v>7060.6354529999999</v>
      </c>
      <c r="AD348" s="5">
        <f>[1]Hybrid!AC32</f>
        <v>7529.4399949999997</v>
      </c>
      <c r="AE348" s="5">
        <f>[1]Hybrid!AD32</f>
        <v>7989.764177</v>
      </c>
      <c r="AF348" s="5">
        <f>[1]Hybrid!AE32</f>
        <v>8441.5350010000002</v>
      </c>
      <c r="AG348" s="5">
        <f>[1]Hybrid!AF32</f>
        <v>8884.8342300000004</v>
      </c>
      <c r="AH348" s="5">
        <f>[1]Hybrid!AG32</f>
        <v>9319.5898369999995</v>
      </c>
      <c r="AI348" s="5">
        <f>[1]Hybrid!AH32</f>
        <v>9745.8241679999992</v>
      </c>
      <c r="AJ348" s="5">
        <f>[1]Hybrid!AI32</f>
        <v>10163.7194</v>
      </c>
      <c r="AK348" s="5">
        <f>[1]Hybrid!AJ32</f>
        <v>10573.55971</v>
      </c>
      <c r="AL348" s="5">
        <f>[1]Hybrid!AK32</f>
        <v>10975.675080000001</v>
      </c>
      <c r="AM348" s="5">
        <f>[1]Hybrid!AL32</f>
        <v>11366.57295</v>
      </c>
      <c r="AN348" s="5">
        <f>[1]Hybrid!AM32</f>
        <v>11748.933010000001</v>
      </c>
      <c r="AO348" s="5">
        <f>[1]Hybrid!AN32</f>
        <v>12124.91978</v>
      </c>
      <c r="AP348" s="5">
        <f>[1]Hybrid!AO32</f>
        <v>12495.90263</v>
      </c>
      <c r="AQ348" s="5">
        <f>[1]Hybrid!AP32</f>
        <v>12862.67208</v>
      </c>
      <c r="AR348" s="5">
        <f>[1]Hybrid!AQ32</f>
        <v>13225.43136</v>
      </c>
      <c r="AS348" s="5">
        <f>[1]Hybrid!AR32</f>
        <v>13584.27298</v>
      </c>
      <c r="AT348" s="5">
        <f>[1]Hybrid!AS32</f>
        <v>13939.21666</v>
      </c>
      <c r="AU348" s="5">
        <f>[1]Hybrid!AT32</f>
        <v>14290.24101</v>
      </c>
      <c r="AV348" s="5">
        <f>[1]Hybrid!AU32</f>
        <v>14637.312099999999</v>
      </c>
      <c r="AW348" s="5">
        <f>[1]Hybrid!AV32</f>
        <v>14980.16605</v>
      </c>
      <c r="AX348" s="5">
        <f>[1]Hybrid!AW32</f>
        <v>15318.652770000001</v>
      </c>
      <c r="AY348" s="5">
        <f>[1]Hybrid!AX32</f>
        <v>15652.713949999999</v>
      </c>
      <c r="AZ348" s="5">
        <f>[1]Hybrid!AY32</f>
        <v>15982.33971</v>
      </c>
      <c r="BA348" s="5">
        <f>[1]Hybrid!AZ32</f>
        <v>16307.56237</v>
      </c>
      <c r="BB348" s="5">
        <f>[1]Hybrid!BA32</f>
        <v>16625.986710000001</v>
      </c>
      <c r="BC348" s="5">
        <f>[1]Hybrid!BB32</f>
        <v>16938.13509</v>
      </c>
      <c r="BD348" s="5">
        <f>[1]Hybrid!BC32</f>
        <v>17244.411789999998</v>
      </c>
      <c r="BE348" s="5">
        <f>[1]Hybrid!BD32</f>
        <v>17545.318029999999</v>
      </c>
      <c r="BF348" s="5">
        <f>[1]Hybrid!BE32</f>
        <v>17841.344400000002</v>
      </c>
      <c r="BG348" s="5">
        <f>[1]Hybrid!BF32</f>
        <v>18132.52666</v>
      </c>
      <c r="BH348" s="5">
        <f>[1]Hybrid!BG32</f>
        <v>18419.096249999999</v>
      </c>
      <c r="BI348" s="5">
        <f>[1]Hybrid!BH32</f>
        <v>18701.35255</v>
      </c>
      <c r="BJ348" s="5">
        <f>[1]Hybrid!BI32</f>
        <v>18979.623179999999</v>
      </c>
      <c r="BK348" s="5">
        <f>[1]Hybrid!BJ32</f>
        <v>19254.25288</v>
      </c>
      <c r="BL348" s="5">
        <f>[1]Hybrid!BK32</f>
        <v>19525.602760000002</v>
      </c>
      <c r="BM348" s="5">
        <f>[1]Hybrid!BL32</f>
        <v>19794.037189999999</v>
      </c>
      <c r="BN348" s="5">
        <f>[1]Hybrid!BM32</f>
        <v>20059.920030000001</v>
      </c>
      <c r="BO348" s="5">
        <f>[1]Hybrid!BN32</f>
        <v>20323.611120000001</v>
      </c>
      <c r="BP348" s="5">
        <f>[1]Hybrid!BO32</f>
        <v>20585.463909999999</v>
      </c>
      <c r="BQ348" s="5">
        <f>[1]Hybrid!BP32</f>
        <v>20845.446479999999</v>
      </c>
      <c r="BR348" s="5">
        <f>[1]Hybrid!BQ32</f>
        <v>21103.73443</v>
      </c>
      <c r="BS348" s="5">
        <f>[1]Hybrid!BR32</f>
        <v>21360.58452</v>
      </c>
      <c r="BT348" s="5">
        <f>[1]Hybrid!BS32</f>
        <v>21616.28182</v>
      </c>
      <c r="BU348" s="5">
        <f>[1]Hybrid!BT32</f>
        <v>21871.123370000001</v>
      </c>
      <c r="BV348" s="5">
        <f>[1]Hybrid!BU32</f>
        <v>22125.40495</v>
      </c>
      <c r="BW348" s="5">
        <f>[1]Hybrid!BV32</f>
        <v>22379.428449999999</v>
      </c>
      <c r="BX348" s="5">
        <f>[1]Hybrid!BW32</f>
        <v>22633.495770000001</v>
      </c>
      <c r="BY348" s="5">
        <f>[1]Hybrid!BX32</f>
        <v>22887.904030000002</v>
      </c>
      <c r="BZ348" s="5">
        <f>[1]Hybrid!BY32</f>
        <v>23142.94198</v>
      </c>
      <c r="CA348" s="5">
        <f>[1]Hybrid!BZ32</f>
        <v>23398.589680000001</v>
      </c>
      <c r="CB348" s="5">
        <f>[1]Hybrid!CA32</f>
        <v>23654.987860000001</v>
      </c>
      <c r="CC348" s="5">
        <f>[1]Hybrid!CB32</f>
        <v>23912.336220000001</v>
      </c>
      <c r="CD348" s="5">
        <f>[1]Hybrid!CC32</f>
        <v>24170.853739999999</v>
      </c>
      <c r="CE348" s="5">
        <f>[1]Hybrid!CD32</f>
        <v>24430.767179999999</v>
      </c>
      <c r="CF348" s="5">
        <f>[1]Hybrid!CE32</f>
        <v>24692.286599999999</v>
      </c>
      <c r="CG348" s="5">
        <f>[1]Hybrid!CF32</f>
        <v>24955.636689999999</v>
      </c>
      <c r="CH348" s="5">
        <f>[1]Hybrid!CG32</f>
        <v>25284.125489999999</v>
      </c>
      <c r="CI348" s="5">
        <f>[1]Hybrid!CH32</f>
        <v>25509.43867</v>
      </c>
      <c r="CJ348" s="5">
        <f>[1]Hybrid!CI32</f>
        <v>25725.738310000001</v>
      </c>
    </row>
    <row r="349" spans="1:88" x14ac:dyDescent="0.3">
      <c r="B349" s="5" t="str">
        <f>[1]Hybrid!A34</f>
        <v>auto_cb_cele_2</v>
      </c>
      <c r="C349" s="5">
        <f>[1]Hybrid!B34</f>
        <v>11.44571741</v>
      </c>
      <c r="D349" s="5">
        <f>[1]Hybrid!C34</f>
        <v>17.2738038</v>
      </c>
      <c r="E349" s="5">
        <f>[1]Hybrid!D34</f>
        <v>24.993541839999999</v>
      </c>
      <c r="F349" s="5">
        <f>[1]Hybrid!E34</f>
        <v>35.576397649999997</v>
      </c>
      <c r="G349" s="5">
        <f>[1]Hybrid!F34</f>
        <v>50.112618679999997</v>
      </c>
      <c r="H349" s="5">
        <f>[1]Hybrid!G34</f>
        <v>68.701598129999994</v>
      </c>
      <c r="I349" s="5">
        <f>[1]Hybrid!H34</f>
        <v>91.878959249999994</v>
      </c>
      <c r="J349" s="5">
        <f>[1]Hybrid!I34</f>
        <v>124.25041760000001</v>
      </c>
      <c r="K349" s="5">
        <f>[1]Hybrid!J34</f>
        <v>177.6987508</v>
      </c>
      <c r="L349" s="5">
        <f>[1]Hybrid!K34</f>
        <v>263.86596680000002</v>
      </c>
      <c r="M349" s="5">
        <f>[1]Hybrid!L34</f>
        <v>394.80852240000002</v>
      </c>
      <c r="N349" s="5">
        <f>[1]Hybrid!M34</f>
        <v>578.98843209999995</v>
      </c>
      <c r="O349" s="5">
        <f>[1]Hybrid!N34</f>
        <v>813.76338399999997</v>
      </c>
      <c r="P349" s="5">
        <f>[1]Hybrid!O34</f>
        <v>1094.6659549999999</v>
      </c>
      <c r="Q349" s="5">
        <f>[1]Hybrid!P34</f>
        <v>1416.3353059999999</v>
      </c>
      <c r="R349" s="5">
        <f>[1]Hybrid!Q34</f>
        <v>1773.0218850000001</v>
      </c>
      <c r="S349" s="5">
        <f>[1]Hybrid!R34</f>
        <v>2160.3971449999999</v>
      </c>
      <c r="T349" s="5">
        <f>[1]Hybrid!S34</f>
        <v>2572.128647</v>
      </c>
      <c r="U349" s="5">
        <f>[1]Hybrid!T34</f>
        <v>3002.3185199999998</v>
      </c>
      <c r="V349" s="5">
        <f>[1]Hybrid!U34</f>
        <v>3445.6589840000001</v>
      </c>
      <c r="W349" s="5">
        <f>[1]Hybrid!V34</f>
        <v>3897.483522</v>
      </c>
      <c r="X349" s="5">
        <f>[1]Hybrid!W34</f>
        <v>4353.7771769999999</v>
      </c>
      <c r="Y349" s="5">
        <f>[1]Hybrid!X34</f>
        <v>4811.1592270000001</v>
      </c>
      <c r="Z349" s="5">
        <f>[1]Hybrid!Y34</f>
        <v>5266.8626169999998</v>
      </c>
      <c r="AA349" s="5">
        <f>[1]Hybrid!Z34</f>
        <v>5718.5961239999997</v>
      </c>
      <c r="AB349" s="5">
        <f>[1]Hybrid!AA34</f>
        <v>6164.5209050000003</v>
      </c>
      <c r="AC349" s="5">
        <f>[1]Hybrid!AB34</f>
        <v>6603.010225</v>
      </c>
      <c r="AD349" s="5">
        <f>[1]Hybrid!AC34</f>
        <v>7032.8832819999998</v>
      </c>
      <c r="AE349" s="5">
        <f>[1]Hybrid!AD34</f>
        <v>7453.5374490000004</v>
      </c>
      <c r="AF349" s="5">
        <f>[1]Hybrid!AE34</f>
        <v>7864.807307</v>
      </c>
      <c r="AG349" s="5">
        <f>[1]Hybrid!AF34</f>
        <v>8266.6855149999992</v>
      </c>
      <c r="AH349" s="5">
        <f>[1]Hybrid!AG34</f>
        <v>8659.0342899999996</v>
      </c>
      <c r="AI349" s="5">
        <f>[1]Hybrid!AH34</f>
        <v>9041.8069400000004</v>
      </c>
      <c r="AJ349" s="5">
        <f>[1]Hybrid!AI34</f>
        <v>9415.1079439999994</v>
      </c>
      <c r="AK349" s="5">
        <f>[1]Hybrid!AJ34</f>
        <v>9779.1410890000006</v>
      </c>
      <c r="AL349" s="5">
        <f>[1]Hybrid!AK34</f>
        <v>10134.157450000001</v>
      </c>
      <c r="AM349" s="5">
        <f>[1]Hybrid!AL34</f>
        <v>10476.78067</v>
      </c>
      <c r="AN349" s="5">
        <f>[1]Hybrid!AM34</f>
        <v>10809.17677</v>
      </c>
      <c r="AO349" s="5">
        <f>[1]Hybrid!AN34</f>
        <v>11133.16576</v>
      </c>
      <c r="AP349" s="5">
        <f>[1]Hybrid!AO34</f>
        <v>11449.912560000001</v>
      </c>
      <c r="AQ349" s="5">
        <f>[1]Hybrid!AP34</f>
        <v>11760.092549999999</v>
      </c>
      <c r="AR349" s="5">
        <f>[1]Hybrid!AQ34</f>
        <v>12063.87385</v>
      </c>
      <c r="AS349" s="5">
        <f>[1]Hybrid!AR34</f>
        <v>12361.334849999999</v>
      </c>
      <c r="AT349" s="5">
        <f>[1]Hybrid!AS34</f>
        <v>12652.49331</v>
      </c>
      <c r="AU349" s="5">
        <f>[1]Hybrid!AT34</f>
        <v>12937.331749999999</v>
      </c>
      <c r="AV349" s="5">
        <f>[1]Hybrid!AU34</f>
        <v>13215.82137</v>
      </c>
      <c r="AW349" s="5">
        <f>[1]Hybrid!AV34</f>
        <v>13487.73683</v>
      </c>
      <c r="AX349" s="5">
        <f>[1]Hybrid!AW34</f>
        <v>13752.955400000001</v>
      </c>
      <c r="AY349" s="5">
        <f>[1]Hybrid!AX34</f>
        <v>14011.435600000001</v>
      </c>
      <c r="AZ349" s="5">
        <f>[1]Hybrid!AY34</f>
        <v>14263.177159999999</v>
      </c>
      <c r="BA349" s="5">
        <f>[1]Hybrid!AZ34</f>
        <v>14508.213970000001</v>
      </c>
      <c r="BB349" s="5">
        <f>[1]Hybrid!BA34</f>
        <v>14744.53311</v>
      </c>
      <c r="BC349" s="5">
        <f>[1]Hybrid!BB34</f>
        <v>14972.59273</v>
      </c>
      <c r="BD349" s="5">
        <f>[1]Hybrid!BC34</f>
        <v>15192.73681</v>
      </c>
      <c r="BE349" s="5">
        <f>[1]Hybrid!BD34</f>
        <v>15405.389279999999</v>
      </c>
      <c r="BF349" s="5">
        <f>[1]Hybrid!BE34</f>
        <v>15610.964379999999</v>
      </c>
      <c r="BG349" s="5">
        <f>[1]Hybrid!BF34</f>
        <v>15809.502899999999</v>
      </c>
      <c r="BH349" s="5">
        <f>[1]Hybrid!BG34</f>
        <v>16001.20787</v>
      </c>
      <c r="BI349" s="5">
        <f>[1]Hybrid!BH34</f>
        <v>16186.33469</v>
      </c>
      <c r="BJ349" s="5">
        <f>[1]Hybrid!BI34</f>
        <v>16365.1556</v>
      </c>
      <c r="BK349" s="5">
        <f>[1]Hybrid!BJ34</f>
        <v>16537.949349999999</v>
      </c>
      <c r="BL349" s="5">
        <f>[1]Hybrid!BK34</f>
        <v>16705.000169999999</v>
      </c>
      <c r="BM349" s="5">
        <f>[1]Hybrid!BL34</f>
        <v>16866.587289999999</v>
      </c>
      <c r="BN349" s="5">
        <f>[1]Hybrid!BM34</f>
        <v>17022.982169999999</v>
      </c>
      <c r="BO349" s="5">
        <f>[1]Hybrid!BN34</f>
        <v>17174.445940000001</v>
      </c>
      <c r="BP349" s="5">
        <f>[1]Hybrid!BO34</f>
        <v>17321.227709999999</v>
      </c>
      <c r="BQ349" s="5">
        <f>[1]Hybrid!BP34</f>
        <v>17463.276460000001</v>
      </c>
      <c r="BR349" s="5">
        <f>[1]Hybrid!BQ34</f>
        <v>17600.703560000002</v>
      </c>
      <c r="BS349" s="5">
        <f>[1]Hybrid!BR34</f>
        <v>17733.68118</v>
      </c>
      <c r="BT349" s="5">
        <f>[1]Hybrid!BS34</f>
        <v>17862.398300000001</v>
      </c>
      <c r="BU349" s="5">
        <f>[1]Hybrid!BT34</f>
        <v>17987.04666</v>
      </c>
      <c r="BV349" s="5">
        <f>[1]Hybrid!BU34</f>
        <v>18107.81007</v>
      </c>
      <c r="BW349" s="5">
        <f>[1]Hybrid!BV34</f>
        <v>18224.869879999998</v>
      </c>
      <c r="BX349" s="5">
        <f>[1]Hybrid!BW34</f>
        <v>18338.400689999999</v>
      </c>
      <c r="BY349" s="5">
        <f>[1]Hybrid!BX34</f>
        <v>18448.567129999999</v>
      </c>
      <c r="BZ349" s="5">
        <f>[1]Hybrid!BY34</f>
        <v>18555.52145</v>
      </c>
      <c r="CA349" s="5">
        <f>[1]Hybrid!BZ34</f>
        <v>18659.1921</v>
      </c>
      <c r="CB349" s="5">
        <f>[1]Hybrid!CA34</f>
        <v>18759.624690000001</v>
      </c>
      <c r="CC349" s="5">
        <f>[1]Hybrid!CB34</f>
        <v>18856.90554</v>
      </c>
      <c r="CD349" s="5">
        <f>[1]Hybrid!CC34</f>
        <v>18951.130529999999</v>
      </c>
      <c r="CE349" s="5">
        <f>[1]Hybrid!CD34</f>
        <v>19042.395410000001</v>
      </c>
      <c r="CF349" s="5">
        <f>[1]Hybrid!CE34</f>
        <v>19130.77836</v>
      </c>
      <c r="CG349" s="5">
        <f>[1]Hybrid!CF34</f>
        <v>19216.361669999998</v>
      </c>
      <c r="CH349" s="5">
        <f>[1]Hybrid!CG34</f>
        <v>19342.666580000001</v>
      </c>
      <c r="CI349" s="5">
        <f>[1]Hybrid!CH34</f>
        <v>19394.390080000001</v>
      </c>
      <c r="CJ349" s="5">
        <f>[1]Hybrid!CI34</f>
        <v>19444.043689999999</v>
      </c>
    </row>
    <row r="350" spans="1:88" x14ac:dyDescent="0.3">
      <c r="B350" s="5" t="str">
        <f>[1]Hybrid!A36</f>
        <v>auto_cc_cele_2</v>
      </c>
      <c r="C350" s="5">
        <f>[1]Hybrid!B36</f>
        <v>9.4015406210000005</v>
      </c>
      <c r="D350" s="5">
        <f>[1]Hybrid!C36</f>
        <v>13.403906190000001</v>
      </c>
      <c r="E350" s="5">
        <f>[1]Hybrid!D36</f>
        <v>18.756807890000001</v>
      </c>
      <c r="F350" s="5">
        <f>[1]Hybrid!E36</f>
        <v>26.155632300000001</v>
      </c>
      <c r="G350" s="5">
        <f>[1]Hybrid!F36</f>
        <v>36.37355333</v>
      </c>
      <c r="H350" s="5">
        <f>[1]Hybrid!G36</f>
        <v>49.480028130000001</v>
      </c>
      <c r="I350" s="5">
        <f>[1]Hybrid!H36</f>
        <v>65.846980290000005</v>
      </c>
      <c r="J350" s="5">
        <f>[1]Hybrid!I36</f>
        <v>88.677859380000001</v>
      </c>
      <c r="K350" s="5">
        <f>[1]Hybrid!J36</f>
        <v>126.1562431</v>
      </c>
      <c r="L350" s="5">
        <f>[1]Hybrid!K36</f>
        <v>186.13805840000001</v>
      </c>
      <c r="M350" s="5">
        <f>[1]Hybrid!L36</f>
        <v>276.58995859999999</v>
      </c>
      <c r="N350" s="5">
        <f>[1]Hybrid!M36</f>
        <v>402.9751354</v>
      </c>
      <c r="O350" s="5">
        <f>[1]Hybrid!N36</f>
        <v>563.3191865</v>
      </c>
      <c r="P350" s="5">
        <f>[1]Hybrid!O36</f>
        <v>754.47411160000001</v>
      </c>
      <c r="Q350" s="5">
        <f>[1]Hybrid!P36</f>
        <v>972.73350579999999</v>
      </c>
      <c r="R350" s="5">
        <f>[1]Hybrid!Q36</f>
        <v>1214.1599530000001</v>
      </c>
      <c r="S350" s="5">
        <f>[1]Hybrid!R36</f>
        <v>1475.8109910000001</v>
      </c>
      <c r="T350" s="5">
        <f>[1]Hybrid!S36</f>
        <v>1753.411781</v>
      </c>
      <c r="U350" s="5">
        <f>[1]Hybrid!T36</f>
        <v>2042.9878409999999</v>
      </c>
      <c r="V350" s="5">
        <f>[1]Hybrid!U36</f>
        <v>2340.9598580000002</v>
      </c>
      <c r="W350" s="5">
        <f>[1]Hybrid!V36</f>
        <v>2644.1746499999999</v>
      </c>
      <c r="X350" s="5">
        <f>[1]Hybrid!W36</f>
        <v>2949.9111910000001</v>
      </c>
      <c r="Y350" s="5">
        <f>[1]Hybrid!X36</f>
        <v>3255.8688080000002</v>
      </c>
      <c r="Z350" s="5">
        <f>[1]Hybrid!Y36</f>
        <v>3560.1553760000002</v>
      </c>
      <c r="AA350" s="5">
        <f>[1]Hybrid!Z36</f>
        <v>3861.1927030000002</v>
      </c>
      <c r="AB350" s="5">
        <f>[1]Hybrid!AA36</f>
        <v>4157.7016729999996</v>
      </c>
      <c r="AC350" s="5">
        <f>[1]Hybrid!AB36</f>
        <v>4448.5367029999998</v>
      </c>
      <c r="AD350" s="5">
        <f>[1]Hybrid!AC36</f>
        <v>4732.8396650000004</v>
      </c>
      <c r="AE350" s="5">
        <f>[1]Hybrid!AD36</f>
        <v>5010.1353760000002</v>
      </c>
      <c r="AF350" s="5">
        <f>[1]Hybrid!AE36</f>
        <v>5280.2494470000001</v>
      </c>
      <c r="AG350" s="5">
        <f>[1]Hybrid!AF36</f>
        <v>5543.1237620000002</v>
      </c>
      <c r="AH350" s="5">
        <f>[1]Hybrid!AG36</f>
        <v>5798.6220489999996</v>
      </c>
      <c r="AI350" s="5">
        <f>[1]Hybrid!AH36</f>
        <v>6046.6724469999999</v>
      </c>
      <c r="AJ350" s="5">
        <f>[1]Hybrid!AI36</f>
        <v>6287.3073219999997</v>
      </c>
      <c r="AK350" s="5">
        <f>[1]Hybrid!AJ36</f>
        <v>6520.6297219999997</v>
      </c>
      <c r="AL350" s="5">
        <f>[1]Hybrid!AK36</f>
        <v>6746.7786079999996</v>
      </c>
      <c r="AM350" s="5">
        <f>[1]Hybrid!AL36</f>
        <v>6963.4090910000004</v>
      </c>
      <c r="AN350" s="5">
        <f>[1]Hybrid!AM36</f>
        <v>7171.7650990000002</v>
      </c>
      <c r="AO350" s="5">
        <f>[1]Hybrid!AN36</f>
        <v>7372.9530960000002</v>
      </c>
      <c r="AP350" s="5">
        <f>[1]Hybrid!AO36</f>
        <v>7567.6996929999996</v>
      </c>
      <c r="AQ350" s="5">
        <f>[1]Hybrid!AP36</f>
        <v>7756.4376169999996</v>
      </c>
      <c r="AR350" s="5">
        <f>[1]Hybrid!AQ36</f>
        <v>7939.2860330000003</v>
      </c>
      <c r="AS350" s="5">
        <f>[1]Hybrid!AR36</f>
        <v>8116.3134040000004</v>
      </c>
      <c r="AT350" s="5">
        <f>[1]Hybrid!AS36</f>
        <v>8287.5526109999992</v>
      </c>
      <c r="AU350" s="5">
        <f>[1]Hybrid!AT36</f>
        <v>8453.015222</v>
      </c>
      <c r="AV350" s="5">
        <f>[1]Hybrid!AU36</f>
        <v>8612.7057440000008</v>
      </c>
      <c r="AW350" s="5">
        <f>[1]Hybrid!AV36</f>
        <v>8766.5076989999998</v>
      </c>
      <c r="AX350" s="5">
        <f>[1]Hybrid!AW36</f>
        <v>8914.3714299999992</v>
      </c>
      <c r="AY350" s="5">
        <f>[1]Hybrid!AX36</f>
        <v>9056.2994030000009</v>
      </c>
      <c r="AZ350" s="5">
        <f>[1]Hybrid!AY36</f>
        <v>9192.3196009999992</v>
      </c>
      <c r="BA350" s="5">
        <f>[1]Hybrid!AZ36</f>
        <v>9322.4802550000004</v>
      </c>
      <c r="BB350" s="5">
        <f>[1]Hybrid!BA36</f>
        <v>9445.5840659999994</v>
      </c>
      <c r="BC350" s="5">
        <f>[1]Hybrid!BB36</f>
        <v>9561.9449750000003</v>
      </c>
      <c r="BD350" s="5">
        <f>[1]Hybrid!BC36</f>
        <v>9671.7992020000002</v>
      </c>
      <c r="BE350" s="5">
        <f>[1]Hybrid!BD36</f>
        <v>9775.43109</v>
      </c>
      <c r="BF350" s="5">
        <f>[1]Hybrid!BE36</f>
        <v>9873.1191170000002</v>
      </c>
      <c r="BG350" s="5">
        <f>[1]Hybrid!BF36</f>
        <v>9964.9208369999997</v>
      </c>
      <c r="BH350" s="5">
        <f>[1]Hybrid!BG36</f>
        <v>10050.991400000001</v>
      </c>
      <c r="BI350" s="5">
        <f>[1]Hybrid!BH36</f>
        <v>10131.5155</v>
      </c>
      <c r="BJ350" s="5">
        <f>[1]Hybrid!BI36</f>
        <v>10206.6847</v>
      </c>
      <c r="BK350" s="5">
        <f>[1]Hybrid!BJ36</f>
        <v>10276.69075</v>
      </c>
      <c r="BL350" s="5">
        <f>[1]Hybrid!BK36</f>
        <v>10341.724829999999</v>
      </c>
      <c r="BM350" s="5">
        <f>[1]Hybrid!BL36</f>
        <v>10401.97171</v>
      </c>
      <c r="BN350" s="5">
        <f>[1]Hybrid!BM36</f>
        <v>10457.608389999999</v>
      </c>
      <c r="BO350" s="5">
        <f>[1]Hybrid!BN36</f>
        <v>10508.80293</v>
      </c>
      <c r="BP350" s="5">
        <f>[1]Hybrid!BO36</f>
        <v>10555.71372</v>
      </c>
      <c r="BQ350" s="5">
        <f>[1]Hybrid!BP36</f>
        <v>10598.33137</v>
      </c>
      <c r="BR350" s="5">
        <f>[1]Hybrid!BQ36</f>
        <v>10636.739369999999</v>
      </c>
      <c r="BS350" s="5">
        <f>[1]Hybrid!BR36</f>
        <v>10671.05515</v>
      </c>
      <c r="BT350" s="5">
        <f>[1]Hybrid!BS36</f>
        <v>10701.403979999999</v>
      </c>
      <c r="BU350" s="5">
        <f>[1]Hybrid!BT36</f>
        <v>10727.91037</v>
      </c>
      <c r="BV350" s="5">
        <f>[1]Hybrid!BU36</f>
        <v>10750.692069999999</v>
      </c>
      <c r="BW350" s="5">
        <f>[1]Hybrid!BV36</f>
        <v>10769.86318</v>
      </c>
      <c r="BX350" s="5">
        <f>[1]Hybrid!BW36</f>
        <v>10785.53205</v>
      </c>
      <c r="BY350" s="5">
        <f>[1]Hybrid!BX36</f>
        <v>10797.7999</v>
      </c>
      <c r="BZ350" s="5">
        <f>[1]Hybrid!BY36</f>
        <v>10806.759889999999</v>
      </c>
      <c r="CA350" s="5">
        <f>[1]Hybrid!BZ36</f>
        <v>10812.389510000001</v>
      </c>
      <c r="CB350" s="5">
        <f>[1]Hybrid!CA36</f>
        <v>10814.72975</v>
      </c>
      <c r="CC350" s="5">
        <f>[1]Hybrid!CB36</f>
        <v>10813.84359</v>
      </c>
      <c r="CD350" s="5">
        <f>[1]Hybrid!CC36</f>
        <v>10809.798570000001</v>
      </c>
      <c r="CE350" s="5">
        <f>[1]Hybrid!CD36</f>
        <v>10802.661179999999</v>
      </c>
      <c r="CF350" s="5">
        <f>[1]Hybrid!CE36</f>
        <v>10792.48803</v>
      </c>
      <c r="CG350" s="5">
        <f>[1]Hybrid!CF36</f>
        <v>10779.33683</v>
      </c>
      <c r="CH350" s="5">
        <f>[1]Hybrid!CG36</f>
        <v>10211.79204</v>
      </c>
      <c r="CI350" s="5">
        <f>[1]Hybrid!CH36</f>
        <v>10206.85853</v>
      </c>
      <c r="CJ350" s="5">
        <f>[1]Hybrid!CI36</f>
        <v>10202.12185</v>
      </c>
    </row>
    <row r="351" spans="1:88" x14ac:dyDescent="0.3">
      <c r="B351" s="5" t="str">
        <f>[1]Hybrid!A38</f>
        <v>auto_cd_cele_2</v>
      </c>
      <c r="C351" s="5">
        <f>[1]Hybrid!B38</f>
        <v>5.770071272</v>
      </c>
      <c r="D351" s="5">
        <f>[1]Hybrid!C38</f>
        <v>7.6769871419999998</v>
      </c>
      <c r="E351" s="5">
        <f>[1]Hybrid!D38</f>
        <v>9.8913707229999996</v>
      </c>
      <c r="F351" s="5">
        <f>[1]Hybrid!E38</f>
        <v>12.49274739</v>
      </c>
      <c r="G351" s="5">
        <f>[1]Hybrid!F38</f>
        <v>15.608102580000001</v>
      </c>
      <c r="H351" s="5">
        <f>[1]Hybrid!G38</f>
        <v>19.222202899999999</v>
      </c>
      <c r="I351" s="5">
        <f>[1]Hybrid!H38</f>
        <v>23.341628920000002</v>
      </c>
      <c r="J351" s="5">
        <f>[1]Hybrid!I38</f>
        <v>28.480248280000001</v>
      </c>
      <c r="K351" s="5">
        <f>[1]Hybrid!J38</f>
        <v>36.026919829999997</v>
      </c>
      <c r="L351" s="5">
        <f>[1]Hybrid!K38</f>
        <v>47.315880989999997</v>
      </c>
      <c r="M351" s="5">
        <f>[1]Hybrid!L38</f>
        <v>63.795461580000001</v>
      </c>
      <c r="N351" s="5">
        <f>[1]Hybrid!M38</f>
        <v>86.710328930000003</v>
      </c>
      <c r="O351" s="5">
        <f>[1]Hybrid!N38</f>
        <v>116.15104119999999</v>
      </c>
      <c r="P351" s="5">
        <f>[1]Hybrid!O38</f>
        <v>152.02906089999999</v>
      </c>
      <c r="Q351" s="5">
        <f>[1]Hybrid!P38</f>
        <v>194.1486218</v>
      </c>
      <c r="R351" s="5">
        <f>[1]Hybrid!Q38</f>
        <v>242.23467919999999</v>
      </c>
      <c r="S351" s="5">
        <f>[1]Hybrid!R38</f>
        <v>296.15720429999999</v>
      </c>
      <c r="T351" s="5">
        <f>[1]Hybrid!S38</f>
        <v>355.44159760000002</v>
      </c>
      <c r="U351" s="5">
        <f>[1]Hybrid!T38</f>
        <v>419.57042710000002</v>
      </c>
      <c r="V351" s="5">
        <f>[1]Hybrid!U38</f>
        <v>487.99756230000003</v>
      </c>
      <c r="W351" s="5">
        <f>[1]Hybrid!V38</f>
        <v>560.15666109999995</v>
      </c>
      <c r="X351" s="5">
        <f>[1]Hybrid!W38</f>
        <v>635.46905360000005</v>
      </c>
      <c r="Y351" s="5">
        <f>[1]Hybrid!X38</f>
        <v>713.35102099999995</v>
      </c>
      <c r="Z351" s="5">
        <f>[1]Hybrid!Y38</f>
        <v>793.2267574</v>
      </c>
      <c r="AA351" s="5">
        <f>[1]Hybrid!Z38</f>
        <v>874.51687519999996</v>
      </c>
      <c r="AB351" s="5">
        <f>[1]Hybrid!AA38</f>
        <v>956.64940390000004</v>
      </c>
      <c r="AC351" s="5">
        <f>[1]Hybrid!AB38</f>
        <v>1039.0235620000001</v>
      </c>
      <c r="AD351" s="5">
        <f>[1]Hybrid!AC38</f>
        <v>1121.058041</v>
      </c>
      <c r="AE351" s="5">
        <f>[1]Hybrid!AD38</f>
        <v>1202.240984</v>
      </c>
      <c r="AF351" s="5">
        <f>[1]Hybrid!AE38</f>
        <v>1282.139678</v>
      </c>
      <c r="AG351" s="5">
        <f>[1]Hybrid!AF38</f>
        <v>1360.3657370000001</v>
      </c>
      <c r="AH351" s="5">
        <f>[1]Hybrid!AG38</f>
        <v>1436.5260780000001</v>
      </c>
      <c r="AI351" s="5">
        <f>[1]Hybrid!AH38</f>
        <v>1510.2621999999999</v>
      </c>
      <c r="AJ351" s="5">
        <f>[1]Hybrid!AI38</f>
        <v>1581.267869</v>
      </c>
      <c r="AK351" s="5">
        <f>[1]Hybrid!AJ38</f>
        <v>1649.286188</v>
      </c>
      <c r="AL351" s="5">
        <f>[1]Hybrid!AK38</f>
        <v>1714.102699</v>
      </c>
      <c r="AM351" s="5">
        <f>[1]Hybrid!AL38</f>
        <v>1774.4051119999999</v>
      </c>
      <c r="AN351" s="5">
        <f>[1]Hybrid!AM38</f>
        <v>1829.5968809999999</v>
      </c>
      <c r="AO351" s="5">
        <f>[1]Hybrid!AN38</f>
        <v>1879.501387</v>
      </c>
      <c r="AP351" s="5">
        <f>[1]Hybrid!AO38</f>
        <v>1924.1138269999999</v>
      </c>
      <c r="AQ351" s="5">
        <f>[1]Hybrid!AP38</f>
        <v>1963.5141470000001</v>
      </c>
      <c r="AR351" s="5">
        <f>[1]Hybrid!AQ38</f>
        <v>1997.800295</v>
      </c>
      <c r="AS351" s="5">
        <f>[1]Hybrid!AR38</f>
        <v>2027.112496</v>
      </c>
      <c r="AT351" s="5">
        <f>[1]Hybrid!AS38</f>
        <v>2051.6119779999999</v>
      </c>
      <c r="AU351" s="5">
        <f>[1]Hybrid!AT38</f>
        <v>2071.4697040000001</v>
      </c>
      <c r="AV351" s="5">
        <f>[1]Hybrid!AU38</f>
        <v>2086.861684</v>
      </c>
      <c r="AW351" s="5">
        <f>[1]Hybrid!AV38</f>
        <v>2097.9449679999998</v>
      </c>
      <c r="AX351" s="5">
        <f>[1]Hybrid!AW38</f>
        <v>2104.8940889999999</v>
      </c>
      <c r="AY351" s="5">
        <f>[1]Hybrid!AX38</f>
        <v>2107.895818</v>
      </c>
      <c r="AZ351" s="5">
        <f>[1]Hybrid!AY38</f>
        <v>2107.1421930000001</v>
      </c>
      <c r="BA351" s="5">
        <f>[1]Hybrid!AZ38</f>
        <v>2102.8284410000001</v>
      </c>
      <c r="BB351" s="5">
        <f>[1]Hybrid!BA38</f>
        <v>2094.9571689999998</v>
      </c>
      <c r="BC351" s="5">
        <f>[1]Hybrid!BB38</f>
        <v>2083.7787060000001</v>
      </c>
      <c r="BD351" s="5">
        <f>[1]Hybrid!BC38</f>
        <v>2069.5213709999998</v>
      </c>
      <c r="BE351" s="5">
        <f>[1]Hybrid!BD38</f>
        <v>2052.4160740000002</v>
      </c>
      <c r="BF351" s="5">
        <f>[1]Hybrid!BE38</f>
        <v>2032.6884689999999</v>
      </c>
      <c r="BG351" s="5">
        <f>[1]Hybrid!BF38</f>
        <v>2010.532367</v>
      </c>
      <c r="BH351" s="5">
        <f>[1]Hybrid!BG38</f>
        <v>1986.1504219999999</v>
      </c>
      <c r="BI351" s="5">
        <f>[1]Hybrid!BH38</f>
        <v>1959.742868</v>
      </c>
      <c r="BJ351" s="5">
        <f>[1]Hybrid!BI38</f>
        <v>1931.5032679999999</v>
      </c>
      <c r="BK351" s="5">
        <f>[1]Hybrid!BJ38</f>
        <v>1901.6170850000001</v>
      </c>
      <c r="BL351" s="5">
        <f>[1]Hybrid!BK38</f>
        <v>1870.2613759999999</v>
      </c>
      <c r="BM351" s="5">
        <f>[1]Hybrid!BL38</f>
        <v>1837.6042600000001</v>
      </c>
      <c r="BN351" s="5">
        <f>[1]Hybrid!BM38</f>
        <v>1803.8049799999999</v>
      </c>
      <c r="BO351" s="5">
        <f>[1]Hybrid!BN38</f>
        <v>1769.0140409999999</v>
      </c>
      <c r="BP351" s="5">
        <f>[1]Hybrid!BO38</f>
        <v>1733.3734139999999</v>
      </c>
      <c r="BQ351" s="5">
        <f>[1]Hybrid!BP38</f>
        <v>1697.006208</v>
      </c>
      <c r="BR351" s="5">
        <f>[1]Hybrid!BQ38</f>
        <v>1660.037008</v>
      </c>
      <c r="BS351" s="5">
        <f>[1]Hybrid!BR38</f>
        <v>1622.586393</v>
      </c>
      <c r="BT351" s="5">
        <f>[1]Hybrid!BS38</f>
        <v>1584.7684899999999</v>
      </c>
      <c r="BU351" s="5">
        <f>[1]Hybrid!BT38</f>
        <v>1546.6902789999999</v>
      </c>
      <c r="BV351" s="5">
        <f>[1]Hybrid!BU38</f>
        <v>1508.4514119999999</v>
      </c>
      <c r="BW351" s="5">
        <f>[1]Hybrid!BV38</f>
        <v>1470.144681</v>
      </c>
      <c r="BX351" s="5">
        <f>[1]Hybrid!BW38</f>
        <v>1431.856225</v>
      </c>
      <c r="BY351" s="5">
        <f>[1]Hybrid!BX38</f>
        <v>1393.6657970000001</v>
      </c>
      <c r="BZ351" s="5">
        <f>[1]Hybrid!BY38</f>
        <v>1355.647035</v>
      </c>
      <c r="CA351" s="5">
        <f>[1]Hybrid!BZ38</f>
        <v>1317.8639880000001</v>
      </c>
      <c r="CB351" s="5">
        <f>[1]Hybrid!CA38</f>
        <v>1280.37877</v>
      </c>
      <c r="CC351" s="5">
        <f>[1]Hybrid!CB38</f>
        <v>1243.24956</v>
      </c>
      <c r="CD351" s="5">
        <f>[1]Hybrid!CC38</f>
        <v>1206.5298250000001</v>
      </c>
      <c r="CE351" s="5">
        <f>[1]Hybrid!CD38</f>
        <v>1170.26821</v>
      </c>
      <c r="CF351" s="5">
        <f>[1]Hybrid!CE38</f>
        <v>1134.508495</v>
      </c>
      <c r="CG351" s="5">
        <f>[1]Hybrid!CF38</f>
        <v>1099.29016</v>
      </c>
      <c r="CH351" s="5">
        <f>[1]Hybrid!CG38</f>
        <v>1065.1656459999999</v>
      </c>
      <c r="CI351" s="5">
        <f>[1]Hybrid!CH38</f>
        <v>1030.8351190000001</v>
      </c>
      <c r="CJ351" s="5">
        <f>[1]Hybrid!CI38</f>
        <v>997.87697539999999</v>
      </c>
    </row>
    <row r="352" spans="1:88" x14ac:dyDescent="0.3">
      <c r="B352" s="5" t="str">
        <f>[1]Hybrid!A40</f>
        <v>auto_ce_cele_2</v>
      </c>
      <c r="C352" s="5">
        <f>[1]Hybrid!B40</f>
        <v>3.4730440960000002</v>
      </c>
      <c r="D352" s="5">
        <f>[1]Hybrid!C40</f>
        <v>4.6443799390000002</v>
      </c>
      <c r="E352" s="5">
        <f>[1]Hybrid!D40</f>
        <v>5.9960086129999999</v>
      </c>
      <c r="F352" s="5">
        <f>[1]Hybrid!E40</f>
        <v>7.5710340790000004</v>
      </c>
      <c r="G352" s="5">
        <f>[1]Hybrid!F40</f>
        <v>9.44043046</v>
      </c>
      <c r="H352" s="5">
        <f>[1]Hybrid!G40</f>
        <v>11.592015809999999</v>
      </c>
      <c r="I352" s="5">
        <f>[1]Hybrid!H40</f>
        <v>14.02241594</v>
      </c>
      <c r="J352" s="5">
        <f>[1]Hybrid!I40</f>
        <v>17.003925110000001</v>
      </c>
      <c r="K352" s="5">
        <f>[1]Hybrid!J40</f>
        <v>21.258983959999998</v>
      </c>
      <c r="L352" s="5">
        <f>[1]Hybrid!K40</f>
        <v>27.441151640000001</v>
      </c>
      <c r="M352" s="5">
        <f>[1]Hybrid!L40</f>
        <v>36.225407869999998</v>
      </c>
      <c r="N352" s="5">
        <f>[1]Hybrid!M40</f>
        <v>48.182490219999998</v>
      </c>
      <c r="O352" s="5">
        <f>[1]Hybrid!N40</f>
        <v>63.324260959999997</v>
      </c>
      <c r="P352" s="5">
        <f>[1]Hybrid!O40</f>
        <v>81.58314111</v>
      </c>
      <c r="Q352" s="5">
        <f>[1]Hybrid!P40</f>
        <v>102.847345</v>
      </c>
      <c r="R352" s="5">
        <f>[1]Hybrid!Q40</f>
        <v>126.9729913</v>
      </c>
      <c r="S352" s="5">
        <f>[1]Hybrid!R40</f>
        <v>153.8974418</v>
      </c>
      <c r="T352" s="5">
        <f>[1]Hybrid!S40</f>
        <v>183.3903866</v>
      </c>
      <c r="U352" s="5">
        <f>[1]Hybrid!T40</f>
        <v>215.2031388</v>
      </c>
      <c r="V352" s="5">
        <f>[1]Hybrid!U40</f>
        <v>249.07289470000001</v>
      </c>
      <c r="W352" s="5">
        <f>[1]Hybrid!V40</f>
        <v>284.72491860000002</v>
      </c>
      <c r="X352" s="5">
        <f>[1]Hybrid!W40</f>
        <v>321.87485789999999</v>
      </c>
      <c r="Y352" s="5">
        <f>[1]Hybrid!X40</f>
        <v>360.23106949999999</v>
      </c>
      <c r="Z352" s="5">
        <f>[1]Hybrid!Y40</f>
        <v>399.50109409999999</v>
      </c>
      <c r="AA352" s="5">
        <f>[1]Hybrid!Z40</f>
        <v>439.38418669999999</v>
      </c>
      <c r="AB352" s="5">
        <f>[1]Hybrid!AA40</f>
        <v>479.57703570000001</v>
      </c>
      <c r="AC352" s="5">
        <f>[1]Hybrid!AB40</f>
        <v>519.75369230000001</v>
      </c>
      <c r="AD352" s="5">
        <f>[1]Hybrid!AC40</f>
        <v>559.58906769999999</v>
      </c>
      <c r="AE352" s="5">
        <f>[1]Hybrid!AD40</f>
        <v>598.78878750000001</v>
      </c>
      <c r="AF352" s="5">
        <f>[1]Hybrid!AE40</f>
        <v>637.10152970000001</v>
      </c>
      <c r="AG352" s="5">
        <f>[1]Hybrid!AF40</f>
        <v>674.30370310000001</v>
      </c>
      <c r="AH352" s="5">
        <f>[1]Hybrid!AG40</f>
        <v>710.17481020000002</v>
      </c>
      <c r="AI352" s="5">
        <f>[1]Hybrid!AH40</f>
        <v>744.51526369999999</v>
      </c>
      <c r="AJ352" s="5">
        <f>[1]Hybrid!AI40</f>
        <v>777.15611039999999</v>
      </c>
      <c r="AK352" s="5">
        <f>[1]Hybrid!AJ40</f>
        <v>807.95865270000002</v>
      </c>
      <c r="AL352" s="5">
        <f>[1]Hybrid!AK40</f>
        <v>836.81128660000002</v>
      </c>
      <c r="AM352" s="5">
        <f>[1]Hybrid!AL40</f>
        <v>863.0361924</v>
      </c>
      <c r="AN352" s="5">
        <f>[1]Hybrid!AM40</f>
        <v>886.28904360000001</v>
      </c>
      <c r="AO352" s="5">
        <f>[1]Hybrid!AN40</f>
        <v>906.47694539999998</v>
      </c>
      <c r="AP352" s="5">
        <f>[1]Hybrid!AO40</f>
        <v>923.61927160000005</v>
      </c>
      <c r="AQ352" s="5">
        <f>[1]Hybrid!AP40</f>
        <v>937.79317549999996</v>
      </c>
      <c r="AR352" s="5">
        <f>[1]Hybrid!AQ40</f>
        <v>949.09546799999998</v>
      </c>
      <c r="AS352" s="5">
        <f>[1]Hybrid!AR40</f>
        <v>957.64791939999998</v>
      </c>
      <c r="AT352" s="5">
        <f>[1]Hybrid!AS40</f>
        <v>963.58427630000006</v>
      </c>
      <c r="AU352" s="5">
        <f>[1]Hybrid!AT40</f>
        <v>967.04312649999997</v>
      </c>
      <c r="AV352" s="5">
        <f>[1]Hybrid!AU40</f>
        <v>968.16457720000005</v>
      </c>
      <c r="AW352" s="5">
        <f>[1]Hybrid!AV40</f>
        <v>967.08028539999998</v>
      </c>
      <c r="AX352" s="5">
        <f>[1]Hybrid!AW40</f>
        <v>963.92775870000003</v>
      </c>
      <c r="AY352" s="5">
        <f>[1]Hybrid!AX40</f>
        <v>958.84738389999995</v>
      </c>
      <c r="AZ352" s="5">
        <f>[1]Hybrid!AY40</f>
        <v>951.97896330000003</v>
      </c>
      <c r="BA352" s="5">
        <f>[1]Hybrid!AZ40</f>
        <v>943.46050330000003</v>
      </c>
      <c r="BB352" s="5">
        <f>[1]Hybrid!BA40</f>
        <v>933.35668190000001</v>
      </c>
      <c r="BC352" s="5">
        <f>[1]Hybrid!BB40</f>
        <v>921.82110799999998</v>
      </c>
      <c r="BD352" s="5">
        <f>[1]Hybrid!BC40</f>
        <v>908.99447529999998</v>
      </c>
      <c r="BE352" s="5">
        <f>[1]Hybrid!BD40</f>
        <v>895.01479700000004</v>
      </c>
      <c r="BF352" s="5">
        <f>[1]Hybrid!BE40</f>
        <v>880.01450799999998</v>
      </c>
      <c r="BG352" s="5">
        <f>[1]Hybrid!BF40</f>
        <v>864.11170619999996</v>
      </c>
      <c r="BH352" s="5">
        <f>[1]Hybrid!BG40</f>
        <v>847.4236085</v>
      </c>
      <c r="BI352" s="5">
        <f>[1]Hybrid!BH40</f>
        <v>830.06241230000001</v>
      </c>
      <c r="BJ352" s="5">
        <f>[1]Hybrid!BI40</f>
        <v>812.1338111</v>
      </c>
      <c r="BK352" s="5">
        <f>[1]Hybrid!BJ40</f>
        <v>793.73663320000003</v>
      </c>
      <c r="BL352" s="5">
        <f>[1]Hybrid!BK40</f>
        <v>774.96293109999999</v>
      </c>
      <c r="BM352" s="5">
        <f>[1]Hybrid!BL40</f>
        <v>755.89803959999995</v>
      </c>
      <c r="BN352" s="5">
        <f>[1]Hybrid!BM40</f>
        <v>736.62082750000002</v>
      </c>
      <c r="BO352" s="5">
        <f>[1]Hybrid!BN40</f>
        <v>717.20396240000002</v>
      </c>
      <c r="BP352" s="5">
        <f>[1]Hybrid!BO40</f>
        <v>697.71419070000002</v>
      </c>
      <c r="BQ352" s="5">
        <f>[1]Hybrid!BP40</f>
        <v>678.2100557</v>
      </c>
      <c r="BR352" s="5">
        <f>[1]Hybrid!BQ40</f>
        <v>658.74742309999999</v>
      </c>
      <c r="BS352" s="5">
        <f>[1]Hybrid!BR40</f>
        <v>639.37803450000001</v>
      </c>
      <c r="BT352" s="5">
        <f>[1]Hybrid!BS40</f>
        <v>620.14896420000002</v>
      </c>
      <c r="BU352" s="5">
        <f>[1]Hybrid!BT40</f>
        <v>601.10260819999996</v>
      </c>
      <c r="BV352" s="5">
        <f>[1]Hybrid!BU40</f>
        <v>582.27684520000003</v>
      </c>
      <c r="BW352" s="5">
        <f>[1]Hybrid!BV40</f>
        <v>563.70535619999998</v>
      </c>
      <c r="BX352" s="5">
        <f>[1]Hybrid!BW40</f>
        <v>545.41787920000002</v>
      </c>
      <c r="BY352" s="5">
        <f>[1]Hybrid!BX40</f>
        <v>527.44046739999999</v>
      </c>
      <c r="BZ352" s="5">
        <f>[1]Hybrid!BY40</f>
        <v>509.79573950000002</v>
      </c>
      <c r="CA352" s="5">
        <f>[1]Hybrid!BZ40</f>
        <v>492.50245000000001</v>
      </c>
      <c r="CB352" s="5">
        <f>[1]Hybrid!CA40</f>
        <v>475.57714479999999</v>
      </c>
      <c r="CC352" s="5">
        <f>[1]Hybrid!CB40</f>
        <v>459.0338643</v>
      </c>
      <c r="CD352" s="5">
        <f>[1]Hybrid!CC40</f>
        <v>442.88411869999999</v>
      </c>
      <c r="CE352" s="5">
        <f>[1]Hybrid!CD40</f>
        <v>427.1370124</v>
      </c>
      <c r="CF352" s="5">
        <f>[1]Hybrid!CE40</f>
        <v>411.79939250000001</v>
      </c>
      <c r="CG352" s="5">
        <f>[1]Hybrid!CF40</f>
        <v>396.87609129999998</v>
      </c>
      <c r="CH352" s="5">
        <f>[1]Hybrid!CG40</f>
        <v>382.45864619999998</v>
      </c>
      <c r="CI352" s="5">
        <f>[1]Hybrid!CH40</f>
        <v>368.31999610000003</v>
      </c>
      <c r="CJ352" s="5">
        <f>[1]Hybrid!CI40</f>
        <v>354.74642710000001</v>
      </c>
    </row>
    <row r="353" spans="1:88" x14ac:dyDescent="0.3">
      <c r="B353" s="5" t="str">
        <f>[1]Hybrid!A42</f>
        <v>auto_cf_cele_2</v>
      </c>
      <c r="C353" s="5">
        <f>[1]Hybrid!B42</f>
        <v>1.7251505170000001</v>
      </c>
      <c r="D353" s="5">
        <f>[1]Hybrid!C42</f>
        <v>2.2577187360000002</v>
      </c>
      <c r="E353" s="5">
        <f>[1]Hybrid!D42</f>
        <v>2.8296130920000002</v>
      </c>
      <c r="F353" s="5">
        <f>[1]Hybrid!E42</f>
        <v>3.4342220999999999</v>
      </c>
      <c r="G353" s="5">
        <f>[1]Hybrid!F42</f>
        <v>4.0798119369999997</v>
      </c>
      <c r="H353" s="5">
        <f>[1]Hybrid!G42</f>
        <v>4.7567204780000001</v>
      </c>
      <c r="I353" s="5">
        <f>[1]Hybrid!H42</f>
        <v>5.4491448159999996</v>
      </c>
      <c r="J353" s="5">
        <f>[1]Hybrid!I42</f>
        <v>6.1893804389999998</v>
      </c>
      <c r="K353" s="5">
        <f>[1]Hybrid!J42</f>
        <v>7.0832317199999997</v>
      </c>
      <c r="L353" s="5">
        <f>[1]Hybrid!K42</f>
        <v>8.2090959659999996</v>
      </c>
      <c r="M353" s="5">
        <f>[1]Hybrid!L42</f>
        <v>9.6349030619999994</v>
      </c>
      <c r="N353" s="5">
        <f>[1]Hybrid!M42</f>
        <v>11.41916509</v>
      </c>
      <c r="O353" s="5">
        <f>[1]Hybrid!N42</f>
        <v>13.55230484</v>
      </c>
      <c r="P353" s="5">
        <f>[1]Hybrid!O42</f>
        <v>16.018639709999999</v>
      </c>
      <c r="Q353" s="5">
        <f>[1]Hybrid!P42</f>
        <v>18.801098069999998</v>
      </c>
      <c r="R353" s="5">
        <f>[1]Hybrid!Q42</f>
        <v>21.882087030000001</v>
      </c>
      <c r="S353" s="5">
        <f>[1]Hybrid!R42</f>
        <v>25.258639160000001</v>
      </c>
      <c r="T353" s="5">
        <f>[1]Hybrid!S42</f>
        <v>28.908063810000002</v>
      </c>
      <c r="U353" s="5">
        <f>[1]Hybrid!T42</f>
        <v>32.807383049999999</v>
      </c>
      <c r="V353" s="5">
        <f>[1]Hybrid!U42</f>
        <v>36.932820569999997</v>
      </c>
      <c r="W353" s="5">
        <f>[1]Hybrid!V42</f>
        <v>41.259188049999999</v>
      </c>
      <c r="X353" s="5">
        <f>[1]Hybrid!W42</f>
        <v>45.759369829999997</v>
      </c>
      <c r="Y353" s="5">
        <f>[1]Hybrid!X42</f>
        <v>50.403874379999998</v>
      </c>
      <c r="Z353" s="5">
        <f>[1]Hybrid!Y42</f>
        <v>55.161450199999997</v>
      </c>
      <c r="AA353" s="5">
        <f>[1]Hybrid!Z42</f>
        <v>59.997083279999998</v>
      </c>
      <c r="AB353" s="5">
        <f>[1]Hybrid!AA42</f>
        <v>64.872522000000004</v>
      </c>
      <c r="AC353" s="5">
        <f>[1]Hybrid!AB42</f>
        <v>69.742451090000003</v>
      </c>
      <c r="AD353" s="5">
        <f>[1]Hybrid!AC42</f>
        <v>74.556980929999995</v>
      </c>
      <c r="AE353" s="5">
        <f>[1]Hybrid!AD42</f>
        <v>79.267502210000004</v>
      </c>
      <c r="AF353" s="5">
        <f>[1]Hybrid!AE42</f>
        <v>83.831458799999993</v>
      </c>
      <c r="AG353" s="5">
        <f>[1]Hybrid!AF42</f>
        <v>88.211170609999996</v>
      </c>
      <c r="AH353" s="5">
        <f>[1]Hybrid!AG42</f>
        <v>92.370396040000003</v>
      </c>
      <c r="AI353" s="5">
        <f>[1]Hybrid!AH42</f>
        <v>96.276021700000001</v>
      </c>
      <c r="AJ353" s="5">
        <f>[1]Hybrid!AI42</f>
        <v>99.899881640000004</v>
      </c>
      <c r="AK353" s="5">
        <f>[1]Hybrid!AJ42</f>
        <v>103.21929350000001</v>
      </c>
      <c r="AL353" s="5">
        <f>[1]Hybrid!AK42</f>
        <v>106.21687489999999</v>
      </c>
      <c r="AM353" s="5">
        <f>[1]Hybrid!AL42</f>
        <v>108.78025580000001</v>
      </c>
      <c r="AN353" s="5">
        <f>[1]Hybrid!AM42</f>
        <v>110.8287778</v>
      </c>
      <c r="AO353" s="5">
        <f>[1]Hybrid!AN42</f>
        <v>112.3397968</v>
      </c>
      <c r="AP353" s="5">
        <f>[1]Hybrid!AO42</f>
        <v>113.3212983</v>
      </c>
      <c r="AQ353" s="5">
        <f>[1]Hybrid!AP42</f>
        <v>113.798326</v>
      </c>
      <c r="AR353" s="5">
        <f>[1]Hybrid!AQ42</f>
        <v>113.80426110000001</v>
      </c>
      <c r="AS353" s="5">
        <f>[1]Hybrid!AR42</f>
        <v>113.37810090000001</v>
      </c>
      <c r="AT353" s="5">
        <f>[1]Hybrid!AS42</f>
        <v>112.5610147</v>
      </c>
      <c r="AU353" s="5">
        <f>[1]Hybrid!AT42</f>
        <v>111.3943093</v>
      </c>
      <c r="AV353" s="5">
        <f>[1]Hybrid!AU42</f>
        <v>109.9183171</v>
      </c>
      <c r="AW353" s="5">
        <f>[1]Hybrid!AV42</f>
        <v>108.1712885</v>
      </c>
      <c r="AX353" s="5">
        <f>[1]Hybrid!AW42</f>
        <v>106.19017100000001</v>
      </c>
      <c r="AY353" s="5">
        <f>[1]Hybrid!AX42</f>
        <v>104.01010479999999</v>
      </c>
      <c r="AZ353" s="5">
        <f>[1]Hybrid!AY42</f>
        <v>101.6640098</v>
      </c>
      <c r="BA353" s="5">
        <f>[1]Hybrid!AZ42</f>
        <v>99.18244378</v>
      </c>
      <c r="BB353" s="5">
        <f>[1]Hybrid!BA42</f>
        <v>96.589989900000006</v>
      </c>
      <c r="BC353" s="5">
        <f>[1]Hybrid!BB42</f>
        <v>93.913878240000003</v>
      </c>
      <c r="BD353" s="5">
        <f>[1]Hybrid!BC42</f>
        <v>91.178226649999999</v>
      </c>
      <c r="BE353" s="5">
        <f>[1]Hybrid!BD42</f>
        <v>88.404811159999994</v>
      </c>
      <c r="BF353" s="5">
        <f>[1]Hybrid!BE42</f>
        <v>85.613024569999993</v>
      </c>
      <c r="BG353" s="5">
        <f>[1]Hybrid!BF42</f>
        <v>82.819691329999998</v>
      </c>
      <c r="BH353" s="5">
        <f>[1]Hybrid!BG42</f>
        <v>80.039659990000004</v>
      </c>
      <c r="BI353" s="5">
        <f>[1]Hybrid!BH42</f>
        <v>77.285744449999996</v>
      </c>
      <c r="BJ353" s="5">
        <f>[1]Hybrid!BI42</f>
        <v>74.568812730000005</v>
      </c>
      <c r="BK353" s="5">
        <f>[1]Hybrid!BJ42</f>
        <v>71.897937560000003</v>
      </c>
      <c r="BL353" s="5">
        <f>[1]Hybrid!BK42</f>
        <v>69.280566449999995</v>
      </c>
      <c r="BM353" s="5">
        <f>[1]Hybrid!BL42</f>
        <v>66.722689160000002</v>
      </c>
      <c r="BN353" s="5">
        <f>[1]Hybrid!BM42</f>
        <v>64.229002399999999</v>
      </c>
      <c r="BO353" s="5">
        <f>[1]Hybrid!BN42</f>
        <v>61.803064990000003</v>
      </c>
      <c r="BP353" s="5">
        <f>[1]Hybrid!BO42</f>
        <v>59.447442449999997</v>
      </c>
      <c r="BQ353" s="5">
        <f>[1]Hybrid!BP42</f>
        <v>57.163815589999999</v>
      </c>
      <c r="BR353" s="5">
        <f>[1]Hybrid!BQ42</f>
        <v>54.953165759999997</v>
      </c>
      <c r="BS353" s="5">
        <f>[1]Hybrid!BR42</f>
        <v>52.815853349999998</v>
      </c>
      <c r="BT353" s="5">
        <f>[1]Hybrid!BS42</f>
        <v>50.751705430000001</v>
      </c>
      <c r="BU353" s="5">
        <f>[1]Hybrid!BT42</f>
        <v>48.76010308</v>
      </c>
      <c r="BV353" s="5">
        <f>[1]Hybrid!BU42</f>
        <v>46.840061839999997</v>
      </c>
      <c r="BW353" s="5">
        <f>[1]Hybrid!BV42</f>
        <v>44.99030381</v>
      </c>
      <c r="BX353" s="5">
        <f>[1]Hybrid!BW42</f>
        <v>43.209319870000002</v>
      </c>
      <c r="BY353" s="5">
        <f>[1]Hybrid!BX42</f>
        <v>41.495423379999998</v>
      </c>
      <c r="BZ353" s="5">
        <f>[1]Hybrid!BY42</f>
        <v>39.846795890000003</v>
      </c>
      <c r="CA353" s="5">
        <f>[1]Hybrid!BZ42</f>
        <v>38.261524180000002</v>
      </c>
      <c r="CB353" s="5">
        <f>[1]Hybrid!CA42</f>
        <v>36.737636850000001</v>
      </c>
      <c r="CC353" s="5">
        <f>[1]Hybrid!CB42</f>
        <v>35.2731286</v>
      </c>
      <c r="CD353" s="5">
        <f>[1]Hybrid!CC42</f>
        <v>33.865981470000001</v>
      </c>
      <c r="CE353" s="5">
        <f>[1]Hybrid!CD42</f>
        <v>32.514182609999999</v>
      </c>
      <c r="CF353" s="5">
        <f>[1]Hybrid!CE42</f>
        <v>31.215738730000002</v>
      </c>
      <c r="CG353" s="5">
        <f>[1]Hybrid!CF42</f>
        <v>29.968687500000001</v>
      </c>
      <c r="CH353" s="5">
        <f>[1]Hybrid!CG42</f>
        <v>28.77031844</v>
      </c>
      <c r="CI353" s="5">
        <f>[1]Hybrid!CH42</f>
        <v>27.620332690000001</v>
      </c>
      <c r="CJ353" s="5">
        <f>[1]Hybrid!CI42</f>
        <v>26.515679030000001</v>
      </c>
    </row>
    <row r="354" spans="1:88" x14ac:dyDescent="0.3">
      <c r="B354" s="5" t="str">
        <f>[1]Hybrid!A44</f>
        <v>auto_cg_cele_2</v>
      </c>
      <c r="C354" s="5">
        <f>[1]Hybrid!B44</f>
        <v>3.1066862139999998</v>
      </c>
      <c r="D354" s="5">
        <f>[1]Hybrid!C44</f>
        <v>4.0997936719999997</v>
      </c>
      <c r="E354" s="5">
        <f>[1]Hybrid!D44</f>
        <v>5.1479665360000002</v>
      </c>
      <c r="F354" s="5">
        <f>[1]Hybrid!E44</f>
        <v>6.2327283470000001</v>
      </c>
      <c r="G354" s="5">
        <f>[1]Hybrid!F44</f>
        <v>7.363463425</v>
      </c>
      <c r="H354" s="5">
        <f>[1]Hybrid!G44</f>
        <v>8.5203857860000003</v>
      </c>
      <c r="I354" s="5">
        <f>[1]Hybrid!H44</f>
        <v>9.6717675839999995</v>
      </c>
      <c r="J354" s="5">
        <f>[1]Hybrid!I44</f>
        <v>10.857256550000001</v>
      </c>
      <c r="K354" s="5">
        <f>[1]Hybrid!J44</f>
        <v>12.21863411</v>
      </c>
      <c r="L354" s="5">
        <f>[1]Hybrid!K44</f>
        <v>13.84496073</v>
      </c>
      <c r="M354" s="5">
        <f>[1]Hybrid!L44</f>
        <v>15.798525420000001</v>
      </c>
      <c r="N354" s="5">
        <f>[1]Hybrid!M44</f>
        <v>18.12931567</v>
      </c>
      <c r="O354" s="5">
        <f>[1]Hybrid!N44</f>
        <v>20.805781419999999</v>
      </c>
      <c r="P354" s="5">
        <f>[1]Hybrid!O44</f>
        <v>23.793274490000002</v>
      </c>
      <c r="Q354" s="5">
        <f>[1]Hybrid!P44</f>
        <v>27.059321860000001</v>
      </c>
      <c r="R354" s="5">
        <f>[1]Hybrid!Q44</f>
        <v>30.57368168</v>
      </c>
      <c r="S354" s="5">
        <f>[1]Hybrid!R44</f>
        <v>34.32588114</v>
      </c>
      <c r="T354" s="5">
        <f>[1]Hybrid!S44</f>
        <v>38.283472279999998</v>
      </c>
      <c r="U354" s="5">
        <f>[1]Hybrid!T44</f>
        <v>42.415317330000001</v>
      </c>
      <c r="V354" s="5">
        <f>[1]Hybrid!U44</f>
        <v>46.690434420000003</v>
      </c>
      <c r="W354" s="5">
        <f>[1]Hybrid!V44</f>
        <v>51.076908670000002</v>
      </c>
      <c r="X354" s="5">
        <f>[1]Hybrid!W44</f>
        <v>55.541073179999998</v>
      </c>
      <c r="Y354" s="5">
        <f>[1]Hybrid!X44</f>
        <v>60.046879689999997</v>
      </c>
      <c r="Z354" s="5">
        <f>[1]Hybrid!Y44</f>
        <v>64.556835890000002</v>
      </c>
      <c r="AA354" s="5">
        <f>[1]Hybrid!Z44</f>
        <v>69.02951444</v>
      </c>
      <c r="AB354" s="5">
        <f>[1]Hybrid!AA44</f>
        <v>73.420502799999994</v>
      </c>
      <c r="AC354" s="5">
        <f>[1]Hybrid!AB44</f>
        <v>77.6782386</v>
      </c>
      <c r="AD354" s="5">
        <f>[1]Hybrid!AC44</f>
        <v>81.746929039999998</v>
      </c>
      <c r="AE354" s="5">
        <f>[1]Hybrid!AD44</f>
        <v>85.574311629999997</v>
      </c>
      <c r="AF354" s="5">
        <f>[1]Hybrid!AE44</f>
        <v>89.118453340000002</v>
      </c>
      <c r="AG354" s="5">
        <f>[1]Hybrid!AF44</f>
        <v>92.346637849999993</v>
      </c>
      <c r="AH354" s="5">
        <f>[1]Hybrid!AG44</f>
        <v>95.231519109999994</v>
      </c>
      <c r="AI354" s="5">
        <f>[1]Hybrid!AH44</f>
        <v>97.751841409999997</v>
      </c>
      <c r="AJ354" s="5">
        <f>[1]Hybrid!AI44</f>
        <v>99.893860810000007</v>
      </c>
      <c r="AK354" s="5">
        <f>[1]Hybrid!AJ44</f>
        <v>101.65147690000001</v>
      </c>
      <c r="AL354" s="5">
        <f>[1]Hybrid!AK44</f>
        <v>103.02548090000001</v>
      </c>
      <c r="AM354" s="5">
        <f>[1]Hybrid!AL44</f>
        <v>103.93866199999999</v>
      </c>
      <c r="AN354" s="5">
        <f>[1]Hybrid!AM44</f>
        <v>104.3457332</v>
      </c>
      <c r="AO354" s="5">
        <f>[1]Hybrid!AN44</f>
        <v>104.2539268</v>
      </c>
      <c r="AP354" s="5">
        <f>[1]Hybrid!AO44</f>
        <v>103.6966961</v>
      </c>
      <c r="AQ354" s="5">
        <f>[1]Hybrid!AP44</f>
        <v>102.72023009999999</v>
      </c>
      <c r="AR354" s="5">
        <f>[1]Hybrid!AQ44</f>
        <v>101.3752667</v>
      </c>
      <c r="AS354" s="5">
        <f>[1]Hybrid!AR44</f>
        <v>99.713868199999993</v>
      </c>
      <c r="AT354" s="5">
        <f>[1]Hybrid!AS44</f>
        <v>97.786425679999994</v>
      </c>
      <c r="AU354" s="5">
        <f>[1]Hybrid!AT44</f>
        <v>95.640056599999994</v>
      </c>
      <c r="AV354" s="5">
        <f>[1]Hybrid!AU44</f>
        <v>93.317883019999996</v>
      </c>
      <c r="AW354" s="5">
        <f>[1]Hybrid!AV44</f>
        <v>90.858583589999995</v>
      </c>
      <c r="AX354" s="5">
        <f>[1]Hybrid!AW44</f>
        <v>88.296951179999994</v>
      </c>
      <c r="AY354" s="5">
        <f>[1]Hybrid!AX44</f>
        <v>85.663832429999999</v>
      </c>
      <c r="AZ354" s="5">
        <f>[1]Hybrid!AY44</f>
        <v>82.986184140000006</v>
      </c>
      <c r="BA354" s="5">
        <f>[1]Hybrid!AZ44</f>
        <v>80.287303769999994</v>
      </c>
      <c r="BB354" s="5">
        <f>[1]Hybrid!BA44</f>
        <v>77.585779290000005</v>
      </c>
      <c r="BC354" s="5">
        <f>[1]Hybrid!BB44</f>
        <v>74.899120699999997</v>
      </c>
      <c r="BD354" s="5">
        <f>[1]Hybrid!BC44</f>
        <v>72.241712500000006</v>
      </c>
      <c r="BE354" s="5">
        <f>[1]Hybrid!BD44</f>
        <v>69.625428729999996</v>
      </c>
      <c r="BF354" s="5">
        <f>[1]Hybrid!BE44</f>
        <v>67.059867960000005</v>
      </c>
      <c r="BG354" s="5">
        <f>[1]Hybrid!BF44</f>
        <v>64.552540219999997</v>
      </c>
      <c r="BH354" s="5">
        <f>[1]Hybrid!BG44</f>
        <v>62.109258109999999</v>
      </c>
      <c r="BI354" s="5">
        <f>[1]Hybrid!BH44</f>
        <v>59.73431223</v>
      </c>
      <c r="BJ354" s="5">
        <f>[1]Hybrid!BI44</f>
        <v>57.430678790000002</v>
      </c>
      <c r="BK354" s="5">
        <f>[1]Hybrid!BJ44</f>
        <v>55.20022539</v>
      </c>
      <c r="BL354" s="5">
        <f>[1]Hybrid!BK44</f>
        <v>53.043899719999999</v>
      </c>
      <c r="BM354" s="5">
        <f>[1]Hybrid!BL44</f>
        <v>50.96189596</v>
      </c>
      <c r="BN354" s="5">
        <f>[1]Hybrid!BM44</f>
        <v>48.953799940000003</v>
      </c>
      <c r="BO354" s="5">
        <f>[1]Hybrid!BN44</f>
        <v>47.01871371</v>
      </c>
      <c r="BP354" s="5">
        <f>[1]Hybrid!BO44</f>
        <v>45.155361360000001</v>
      </c>
      <c r="BQ354" s="5">
        <f>[1]Hybrid!BP44</f>
        <v>43.362175180000001</v>
      </c>
      <c r="BR354" s="5">
        <f>[1]Hybrid!BQ44</f>
        <v>41.637378849999997</v>
      </c>
      <c r="BS354" s="5">
        <f>[1]Hybrid!BR44</f>
        <v>39.979043300000001</v>
      </c>
      <c r="BT354" s="5">
        <f>[1]Hybrid!BS44</f>
        <v>38.385135490000003</v>
      </c>
      <c r="BU354" s="5">
        <f>[1]Hybrid!BT44</f>
        <v>36.853559259999997</v>
      </c>
      <c r="BV354" s="5">
        <f>[1]Hybrid!BU44</f>
        <v>35.382188370000001</v>
      </c>
      <c r="BW354" s="5">
        <f>[1]Hybrid!BV44</f>
        <v>33.968892680000003</v>
      </c>
      <c r="BX354" s="5">
        <f>[1]Hybrid!BW44</f>
        <v>32.611558270000003</v>
      </c>
      <c r="BY354" s="5">
        <f>[1]Hybrid!BX44</f>
        <v>31.308102760000001</v>
      </c>
      <c r="BZ354" s="5">
        <f>[1]Hybrid!BY44</f>
        <v>30.05648661</v>
      </c>
      <c r="CA354" s="5">
        <f>[1]Hybrid!BZ44</f>
        <v>28.85472116</v>
      </c>
      <c r="CB354" s="5">
        <f>[1]Hybrid!CA44</f>
        <v>27.70087444</v>
      </c>
      <c r="CC354" s="5">
        <f>[1]Hybrid!CB44</f>
        <v>26.59307463</v>
      </c>
      <c r="CD354" s="5">
        <f>[1]Hybrid!CC44</f>
        <v>25.52951208</v>
      </c>
      <c r="CE354" s="5">
        <f>[1]Hybrid!CD44</f>
        <v>24.508440220000001</v>
      </c>
      <c r="CF354" s="5">
        <f>[1]Hybrid!CE44</f>
        <v>23.52817559</v>
      </c>
      <c r="CG354" s="5">
        <f>[1]Hybrid!CF44</f>
        <v>22.58709722</v>
      </c>
      <c r="CH354" s="5">
        <f>[1]Hybrid!CG44</f>
        <v>21.688645319999999</v>
      </c>
      <c r="CI354" s="5">
        <f>[1]Hybrid!CH44</f>
        <v>20.82111987</v>
      </c>
      <c r="CJ354" s="5">
        <f>[1]Hybrid!CI44</f>
        <v>19.9878666</v>
      </c>
    </row>
    <row r="355" spans="1:88" x14ac:dyDescent="0.3">
      <c r="B355" s="5" t="str">
        <f>[1]Hybrid!A46</f>
        <v>auto_ca_cgas_2</v>
      </c>
      <c r="C355" s="5">
        <f>[1]Hybrid!B46</f>
        <v>0.42568169729999999</v>
      </c>
      <c r="D355" s="5">
        <f>[1]Hybrid!C46</f>
        <v>0.44810442890000002</v>
      </c>
      <c r="E355" s="5">
        <f>[1]Hybrid!D46</f>
        <v>0.47303267519999997</v>
      </c>
      <c r="F355" s="5">
        <f>[1]Hybrid!E46</f>
        <v>0.49871180570000001</v>
      </c>
      <c r="G355" s="5">
        <f>[1]Hybrid!F46</f>
        <v>0.52482524350000004</v>
      </c>
      <c r="H355" s="5">
        <f>[1]Hybrid!G46</f>
        <v>0.5506595594</v>
      </c>
      <c r="I355" s="5">
        <f>[1]Hybrid!H46</f>
        <v>0.57434370469999996</v>
      </c>
      <c r="J355" s="5">
        <f>[1]Hybrid!I46</f>
        <v>0.59465972970000003</v>
      </c>
      <c r="K355" s="5">
        <f>[1]Hybrid!J46</f>
        <v>0.61216429100000003</v>
      </c>
      <c r="L355" s="5">
        <f>[1]Hybrid!K46</f>
        <v>0.62644892949999997</v>
      </c>
      <c r="M355" s="5">
        <f>[1]Hybrid!L46</f>
        <v>0.63666715539999996</v>
      </c>
      <c r="N355" s="5">
        <f>[1]Hybrid!M46</f>
        <v>0.64291221580000002</v>
      </c>
      <c r="O355" s="5">
        <f>[1]Hybrid!N46</f>
        <v>0.6452159677</v>
      </c>
      <c r="P355" s="5">
        <f>[1]Hybrid!O46</f>
        <v>0.64372168070000002</v>
      </c>
      <c r="Q355" s="5">
        <f>[1]Hybrid!P46</f>
        <v>0.638700606</v>
      </c>
      <c r="R355" s="5">
        <f>[1]Hybrid!Q46</f>
        <v>0.63050609059999996</v>
      </c>
      <c r="S355" s="5">
        <f>[1]Hybrid!R46</f>
        <v>0.6196546034</v>
      </c>
      <c r="T355" s="5">
        <f>[1]Hybrid!S46</f>
        <v>0.60653758189999996</v>
      </c>
      <c r="U355" s="5">
        <f>[1]Hybrid!T46</f>
        <v>0.59155254140000002</v>
      </c>
      <c r="V355" s="5">
        <f>[1]Hybrid!U46</f>
        <v>0.57507492589999998</v>
      </c>
      <c r="W355" s="5">
        <f>[1]Hybrid!V46</f>
        <v>0.55744723529999995</v>
      </c>
      <c r="X355" s="5">
        <f>[1]Hybrid!W46</f>
        <v>0.5389749197</v>
      </c>
      <c r="Y355" s="5">
        <f>[1]Hybrid!X46</f>
        <v>0.5199260282</v>
      </c>
      <c r="Z355" s="5">
        <f>[1]Hybrid!Y46</f>
        <v>0.50053371739999997</v>
      </c>
      <c r="AA355" s="5">
        <f>[1]Hybrid!Z46</f>
        <v>0.48099696920000001</v>
      </c>
      <c r="AB355" s="5">
        <f>[1]Hybrid!AA46</f>
        <v>0.46148408120000001</v>
      </c>
      <c r="AC355" s="5">
        <f>[1]Hybrid!AB46</f>
        <v>0.44213270700000001</v>
      </c>
      <c r="AD355" s="5">
        <f>[1]Hybrid!AC46</f>
        <v>0.42305720260000002</v>
      </c>
      <c r="AE355" s="5">
        <f>[1]Hybrid!AD46</f>
        <v>0.40435276349999999</v>
      </c>
      <c r="AF355" s="5">
        <f>[1]Hybrid!AE46</f>
        <v>0.38609612209999999</v>
      </c>
      <c r="AG355" s="5">
        <f>[1]Hybrid!AF46</f>
        <v>0.36834586180000001</v>
      </c>
      <c r="AH355" s="5">
        <f>[1]Hybrid!AG46</f>
        <v>0.35114340389999998</v>
      </c>
      <c r="AI355" s="5">
        <f>[1]Hybrid!AH46</f>
        <v>0.33451813670000002</v>
      </c>
      <c r="AJ355" s="5">
        <f>[1]Hybrid!AI46</f>
        <v>0.31848992980000002</v>
      </c>
      <c r="AK355" s="5">
        <f>[1]Hybrid!AJ46</f>
        <v>0.3030704199</v>
      </c>
      <c r="AL355" s="5">
        <f>[1]Hybrid!AK46</f>
        <v>0.28826418180000002</v>
      </c>
      <c r="AM355" s="5">
        <f>[1]Hybrid!AL46</f>
        <v>0.27404354980000001</v>
      </c>
      <c r="AN355" s="5">
        <f>[1]Hybrid!AM46</f>
        <v>0.26039821860000001</v>
      </c>
      <c r="AO355" s="5">
        <f>[1]Hybrid!AN46</f>
        <v>0.2473129953</v>
      </c>
      <c r="AP355" s="5">
        <f>[1]Hybrid!AO46</f>
        <v>0.23476897360000001</v>
      </c>
      <c r="AQ355" s="5">
        <f>[1]Hybrid!AP46</f>
        <v>0.2227461963</v>
      </c>
      <c r="AR355" s="5">
        <f>[1]Hybrid!AQ46</f>
        <v>0.21122478619999999</v>
      </c>
      <c r="AS355" s="5">
        <f>[1]Hybrid!AR46</f>
        <v>0.20018684219999999</v>
      </c>
      <c r="AT355" s="5">
        <f>[1]Hybrid!AS46</f>
        <v>0.1896163612</v>
      </c>
      <c r="AU355" s="5">
        <f>[1]Hybrid!AT46</f>
        <v>0.17949897000000001</v>
      </c>
      <c r="AV355" s="5">
        <f>[1]Hybrid!AU46</f>
        <v>0.16982157389999999</v>
      </c>
      <c r="AW355" s="5">
        <f>[1]Hybrid!AV46</f>
        <v>0.16057163699999999</v>
      </c>
      <c r="AX355" s="5">
        <f>[1]Hybrid!AW46</f>
        <v>0.15173746169999999</v>
      </c>
      <c r="AY355" s="5">
        <f>[1]Hybrid!AX46</f>
        <v>0.1433077999</v>
      </c>
      <c r="AZ355" s="5">
        <f>[1]Hybrid!AY46</f>
        <v>0.1352715599</v>
      </c>
      <c r="BA355" s="5">
        <f>[1]Hybrid!AZ46</f>
        <v>0.12761764649999999</v>
      </c>
      <c r="BB355" s="5">
        <f>[1]Hybrid!BA46</f>
        <v>0.12033310260000001</v>
      </c>
      <c r="BC355" s="5">
        <f>[1]Hybrid!BB46</f>
        <v>0.11340739179999999</v>
      </c>
      <c r="BD355" s="5">
        <f>[1]Hybrid!BC46</f>
        <v>0.1068295079</v>
      </c>
      <c r="BE355" s="5">
        <f>[1]Hybrid!BD46</f>
        <v>0.10058812189999999</v>
      </c>
      <c r="BF355" s="5">
        <f>[1]Hybrid!BE46</f>
        <v>9.4671589900000006E-2</v>
      </c>
      <c r="BG355" s="5">
        <f>[1]Hybrid!BF46</f>
        <v>8.9067903899999995E-2</v>
      </c>
      <c r="BH355" s="5">
        <f>[1]Hybrid!BG46</f>
        <v>8.3765040499999999E-2</v>
      </c>
      <c r="BI355" s="5">
        <f>[1]Hybrid!BH46</f>
        <v>7.8750951499999999E-2</v>
      </c>
      <c r="BJ355" s="5">
        <f>[1]Hybrid!BI46</f>
        <v>7.4013603900000002E-2</v>
      </c>
      <c r="BK355" s="5">
        <f>[1]Hybrid!BJ46</f>
        <v>6.9541028199999994E-2</v>
      </c>
      <c r="BL355" s="5">
        <f>[1]Hybrid!BK46</f>
        <v>6.5321365300000003E-2</v>
      </c>
      <c r="BM355" s="5">
        <f>[1]Hybrid!BL46</f>
        <v>6.1342911399999998E-2</v>
      </c>
      <c r="BN355" s="5">
        <f>[1]Hybrid!BM46</f>
        <v>5.75941596E-2</v>
      </c>
      <c r="BO355" s="5">
        <f>[1]Hybrid!BN46</f>
        <v>5.4063840100000003E-2</v>
      </c>
      <c r="BP355" s="5">
        <f>[1]Hybrid!BO46</f>
        <v>5.0740954900000003E-2</v>
      </c>
      <c r="BQ355" s="5">
        <f>[1]Hybrid!BP46</f>
        <v>4.7614792500000003E-2</v>
      </c>
      <c r="BR355" s="5">
        <f>[1]Hybrid!BQ46</f>
        <v>4.4674986899999998E-2</v>
      </c>
      <c r="BS355" s="5">
        <f>[1]Hybrid!BR46</f>
        <v>4.1911526300000002E-2</v>
      </c>
      <c r="BT355" s="5">
        <f>[1]Hybrid!BS46</f>
        <v>3.9314765299999999E-2</v>
      </c>
      <c r="BU355" s="5">
        <f>[1]Hybrid!BT46</f>
        <v>3.68754357E-2</v>
      </c>
      <c r="BV355" s="5">
        <f>[1]Hybrid!BU46</f>
        <v>3.4584653200000003E-2</v>
      </c>
      <c r="BW355" s="5">
        <f>[1]Hybrid!BV46</f>
        <v>3.2433921499999997E-2</v>
      </c>
      <c r="BX355" s="5">
        <f>[1]Hybrid!BW46</f>
        <v>3.0415132899999999E-2</v>
      </c>
      <c r="BY355" s="5">
        <f>[1]Hybrid!BX46</f>
        <v>2.8520566099999999E-2</v>
      </c>
      <c r="BZ355" s="5">
        <f>[1]Hybrid!BY46</f>
        <v>2.67428813E-2</v>
      </c>
      <c r="CA355" s="5">
        <f>[1]Hybrid!BZ46</f>
        <v>2.5075112900000002E-2</v>
      </c>
      <c r="CB355" s="5">
        <f>[1]Hybrid!CA46</f>
        <v>2.3510662099999999E-2</v>
      </c>
      <c r="CC355" s="5">
        <f>[1]Hybrid!CB46</f>
        <v>2.2043286400000001E-2</v>
      </c>
      <c r="CD355" s="5">
        <f>[1]Hybrid!CC46</f>
        <v>2.0667087099999999E-2</v>
      </c>
      <c r="CE355" s="5">
        <f>[1]Hybrid!CD46</f>
        <v>1.9376497100000001E-2</v>
      </c>
      <c r="CF355" s="5">
        <f>[1]Hybrid!CE46</f>
        <v>1.8166267400000002E-2</v>
      </c>
      <c r="CG355" s="5">
        <f>[1]Hybrid!CF46</f>
        <v>1.70314531E-2</v>
      </c>
      <c r="CH355" s="5">
        <f>[1]Hybrid!CG46</f>
        <v>1.60580827E-2</v>
      </c>
      <c r="CI355" s="5">
        <f>[1]Hybrid!CH46</f>
        <v>1.50547358E-2</v>
      </c>
      <c r="CJ355" s="5">
        <f>[1]Hybrid!CI46</f>
        <v>1.4114138599999999E-2</v>
      </c>
    </row>
    <row r="356" spans="1:88" x14ac:dyDescent="0.3">
      <c r="B356" s="5" t="str">
        <f>[1]Hybrid!A48</f>
        <v>auto_cb_cgas_2</v>
      </c>
      <c r="C356" s="5">
        <f>[1]Hybrid!B48</f>
        <v>0.49500522540000003</v>
      </c>
      <c r="D356" s="5">
        <f>[1]Hybrid!C48</f>
        <v>0.5110818453</v>
      </c>
      <c r="E356" s="5">
        <f>[1]Hybrid!D48</f>
        <v>0.52982040019999999</v>
      </c>
      <c r="F356" s="5">
        <f>[1]Hybrid!E48</f>
        <v>0.54949673210000005</v>
      </c>
      <c r="G356" s="5">
        <f>[1]Hybrid!F48</f>
        <v>0.56977933550000004</v>
      </c>
      <c r="H356" s="5">
        <f>[1]Hybrid!G48</f>
        <v>0.58998180440000003</v>
      </c>
      <c r="I356" s="5">
        <f>[1]Hybrid!H48</f>
        <v>0.60829194990000002</v>
      </c>
      <c r="J356" s="5">
        <f>[1]Hybrid!I48</f>
        <v>0.62346874330000002</v>
      </c>
      <c r="K356" s="5">
        <f>[1]Hybrid!J48</f>
        <v>0.63595804410000001</v>
      </c>
      <c r="L356" s="5">
        <f>[1]Hybrid!K48</f>
        <v>0.64537252970000003</v>
      </c>
      <c r="M356" s="5">
        <f>[1]Hybrid!L48</f>
        <v>0.65093988039999995</v>
      </c>
      <c r="N356" s="5">
        <f>[1]Hybrid!M48</f>
        <v>0.65280254280000005</v>
      </c>
      <c r="O356" s="5">
        <f>[1]Hybrid!N48</f>
        <v>0.65106774219999997</v>
      </c>
      <c r="P356" s="5">
        <f>[1]Hybrid!O48</f>
        <v>0.64592139199999998</v>
      </c>
      <c r="Q356" s="5">
        <f>[1]Hybrid!P48</f>
        <v>0.63765069409999997</v>
      </c>
      <c r="R356" s="5">
        <f>[1]Hybrid!Q48</f>
        <v>0.62660636260000002</v>
      </c>
      <c r="S356" s="5">
        <f>[1]Hybrid!R48</f>
        <v>0.6132793581</v>
      </c>
      <c r="T356" s="5">
        <f>[1]Hybrid!S48</f>
        <v>0.5980407861</v>
      </c>
      <c r="U356" s="5">
        <f>[1]Hybrid!T48</f>
        <v>0.58126129360000001</v>
      </c>
      <c r="V356" s="5">
        <f>[1]Hybrid!U48</f>
        <v>0.56328666409999995</v>
      </c>
      <c r="W356" s="5">
        <f>[1]Hybrid!V48</f>
        <v>0.54442917079999997</v>
      </c>
      <c r="X356" s="5">
        <f>[1]Hybrid!W48</f>
        <v>0.52496481809999995</v>
      </c>
      <c r="Y356" s="5">
        <f>[1]Hybrid!X48</f>
        <v>0.50513373979999998</v>
      </c>
      <c r="Z356" s="5">
        <f>[1]Hybrid!Y48</f>
        <v>0.48514305130000002</v>
      </c>
      <c r="AA356" s="5">
        <f>[1]Hybrid!Z48</f>
        <v>0.46516787100000001</v>
      </c>
      <c r="AB356" s="5">
        <f>[1]Hybrid!AA48</f>
        <v>0.44535480710000003</v>
      </c>
      <c r="AC356" s="5">
        <f>[1]Hybrid!AB48</f>
        <v>0.42582223359999999</v>
      </c>
      <c r="AD356" s="5">
        <f>[1]Hybrid!AC48</f>
        <v>0.40666701659999999</v>
      </c>
      <c r="AE356" s="5">
        <f>[1]Hybrid!AD48</f>
        <v>0.38796851129999999</v>
      </c>
      <c r="AF356" s="5">
        <f>[1]Hybrid!AE48</f>
        <v>0.36978951440000002</v>
      </c>
      <c r="AG356" s="5">
        <f>[1]Hybrid!AF48</f>
        <v>0.35217666910000001</v>
      </c>
      <c r="AH356" s="5">
        <f>[1]Hybrid!AG48</f>
        <v>0.33516140849999998</v>
      </c>
      <c r="AI356" s="5">
        <f>[1]Hybrid!AH48</f>
        <v>0.31876446279999998</v>
      </c>
      <c r="AJ356" s="5">
        <f>[1]Hybrid!AI48</f>
        <v>0.3029981403</v>
      </c>
      <c r="AK356" s="5">
        <f>[1]Hybrid!AJ48</f>
        <v>0.28786753399999998</v>
      </c>
      <c r="AL356" s="5">
        <f>[1]Hybrid!AK48</f>
        <v>0.27337160329999999</v>
      </c>
      <c r="AM356" s="5">
        <f>[1]Hybrid!AL48</f>
        <v>0.25948091159999997</v>
      </c>
      <c r="AN356" s="5">
        <f>[1]Hybrid!AM48</f>
        <v>0.24618052339999999</v>
      </c>
      <c r="AO356" s="5">
        <f>[1]Hybrid!AN48</f>
        <v>0.2334523734</v>
      </c>
      <c r="AP356" s="5">
        <f>[1]Hybrid!AO48</f>
        <v>0.22127588770000001</v>
      </c>
      <c r="AQ356" s="5">
        <f>[1]Hybrid!AP48</f>
        <v>0.20963002729999999</v>
      </c>
      <c r="AR356" s="5">
        <f>[1]Hybrid!AQ48</f>
        <v>0.1984941324</v>
      </c>
      <c r="AS356" s="5">
        <f>[1]Hybrid!AR48</f>
        <v>0.18784940999999999</v>
      </c>
      <c r="AT356" s="5">
        <f>[1]Hybrid!AS48</f>
        <v>0.17767879959999999</v>
      </c>
      <c r="AU356" s="5">
        <f>[1]Hybrid!AT48</f>
        <v>0.16796669929999999</v>
      </c>
      <c r="AV356" s="5">
        <f>[1]Hybrid!AU48</f>
        <v>0.1586986383</v>
      </c>
      <c r="AW356" s="5">
        <f>[1]Hybrid!AV48</f>
        <v>0.14986067550000001</v>
      </c>
      <c r="AX356" s="5">
        <f>[1]Hybrid!AW48</f>
        <v>0.1414396013</v>
      </c>
      <c r="AY356" s="5">
        <f>[1]Hybrid!AX48</f>
        <v>0.13342261259999999</v>
      </c>
      <c r="AZ356" s="5">
        <f>[1]Hybrid!AY48</f>
        <v>0.1257970739</v>
      </c>
      <c r="BA356" s="5">
        <f>[1]Hybrid!AZ48</f>
        <v>0.1185503921</v>
      </c>
      <c r="BB356" s="5">
        <f>[1]Hybrid!BA48</f>
        <v>0.11166860369999999</v>
      </c>
      <c r="BC356" s="5">
        <f>[1]Hybrid!BB48</f>
        <v>0.1051396686</v>
      </c>
      <c r="BD356" s="5">
        <f>[1]Hybrid!BC48</f>
        <v>9.8951244800000004E-2</v>
      </c>
      <c r="BE356" s="5">
        <f>[1]Hybrid!BD48</f>
        <v>9.3090822700000006E-2</v>
      </c>
      <c r="BF356" s="5">
        <f>[1]Hybrid!BE48</f>
        <v>8.7545744300000006E-2</v>
      </c>
      <c r="BG356" s="5">
        <f>[1]Hybrid!BF48</f>
        <v>8.23031823E-2</v>
      </c>
      <c r="BH356" s="5">
        <f>[1]Hybrid!BG48</f>
        <v>7.7350408699999998E-2</v>
      </c>
      <c r="BI356" s="5">
        <f>[1]Hybrid!BH48</f>
        <v>7.2674796799999997E-2</v>
      </c>
      <c r="BJ356" s="5">
        <f>[1]Hybrid!BI48</f>
        <v>6.8263858900000002E-2</v>
      </c>
      <c r="BK356" s="5">
        <f>[1]Hybrid!BJ48</f>
        <v>6.4105288999999996E-2</v>
      </c>
      <c r="BL356" s="5">
        <f>[1]Hybrid!BK48</f>
        <v>6.0187003599999997E-2</v>
      </c>
      <c r="BM356" s="5">
        <f>[1]Hybrid!BL48</f>
        <v>5.6497178699999998E-2</v>
      </c>
      <c r="BN356" s="5">
        <f>[1]Hybrid!BM48</f>
        <v>5.3024283300000002E-2</v>
      </c>
      <c r="BO356" s="5">
        <f>[1]Hybrid!BN48</f>
        <v>4.97571095E-2</v>
      </c>
      <c r="BP356" s="5">
        <f>[1]Hybrid!BO48</f>
        <v>4.6684798200000002E-2</v>
      </c>
      <c r="BQ356" s="5">
        <f>[1]Hybrid!BP48</f>
        <v>4.3796848999999999E-2</v>
      </c>
      <c r="BR356" s="5">
        <f>[1]Hybrid!BQ48</f>
        <v>4.1083159299999998E-2</v>
      </c>
      <c r="BS356" s="5">
        <f>[1]Hybrid!BR48</f>
        <v>3.8534026999999998E-2</v>
      </c>
      <c r="BT356" s="5">
        <f>[1]Hybrid!BS48</f>
        <v>3.61401555E-2</v>
      </c>
      <c r="BU356" s="5">
        <f>[1]Hybrid!BT48</f>
        <v>3.3892656899999998E-2</v>
      </c>
      <c r="BV356" s="5">
        <f>[1]Hybrid!BU48</f>
        <v>3.1783051800000003E-2</v>
      </c>
      <c r="BW356" s="5">
        <f>[1]Hybrid!BV48</f>
        <v>2.9803266299999999E-2</v>
      </c>
      <c r="BX356" s="5">
        <f>[1]Hybrid!BW48</f>
        <v>2.7945627000000001E-2</v>
      </c>
      <c r="BY356" s="5">
        <f>[1]Hybrid!BX48</f>
        <v>2.62028531E-2</v>
      </c>
      <c r="BZ356" s="5">
        <f>[1]Hybrid!BY48</f>
        <v>2.4568047199999998E-2</v>
      </c>
      <c r="CA356" s="5">
        <f>[1]Hybrid!BZ48</f>
        <v>2.3034683399999999E-2</v>
      </c>
      <c r="CB356" s="5">
        <f>[1]Hybrid!CA48</f>
        <v>2.1596596700000002E-2</v>
      </c>
      <c r="CC356" s="5">
        <f>[1]Hybrid!CB48</f>
        <v>2.02479689E-2</v>
      </c>
      <c r="CD356" s="5">
        <f>[1]Hybrid!CC48</f>
        <v>1.89833144E-2</v>
      </c>
      <c r="CE356" s="5">
        <f>[1]Hybrid!CD48</f>
        <v>1.7797466099999999E-2</v>
      </c>
      <c r="CF356" s="5">
        <f>[1]Hybrid!CE48</f>
        <v>1.6685560299999999E-2</v>
      </c>
      <c r="CG356" s="5">
        <f>[1]Hybrid!CF48</f>
        <v>1.5643022100000001E-2</v>
      </c>
      <c r="CH356" s="5">
        <f>[1]Hybrid!CG48</f>
        <v>1.47055941E-2</v>
      </c>
      <c r="CI356" s="5">
        <f>[1]Hybrid!CH48</f>
        <v>1.37866416E-2</v>
      </c>
      <c r="CJ356" s="5">
        <f>[1]Hybrid!CI48</f>
        <v>1.29251622E-2</v>
      </c>
    </row>
    <row r="357" spans="1:88" x14ac:dyDescent="0.3">
      <c r="B357" s="5" t="str">
        <f>[1]Hybrid!A50</f>
        <v>auto_cc_cgas_2</v>
      </c>
      <c r="C357" s="5">
        <f>[1]Hybrid!B50</f>
        <v>0.40659851759999999</v>
      </c>
      <c r="D357" s="5">
        <f>[1]Hybrid!C50</f>
        <v>0.41369146610000002</v>
      </c>
      <c r="E357" s="5">
        <f>[1]Hybrid!D50</f>
        <v>0.4228215843</v>
      </c>
      <c r="F357" s="5">
        <f>[1]Hybrid!E50</f>
        <v>0.43276751089999999</v>
      </c>
      <c r="G357" s="5">
        <f>[1]Hybrid!F50</f>
        <v>0.44328030130000001</v>
      </c>
      <c r="H357" s="5">
        <f>[1]Hybrid!G50</f>
        <v>0.45388311079999999</v>
      </c>
      <c r="I357" s="5">
        <f>[1]Hybrid!H50</f>
        <v>0.463310314</v>
      </c>
      <c r="J357" s="5">
        <f>[1]Hybrid!I50</f>
        <v>0.47065481059999997</v>
      </c>
      <c r="K357" s="5">
        <f>[1]Hybrid!J50</f>
        <v>0.47616709730000001</v>
      </c>
      <c r="L357" s="5">
        <f>[1]Hybrid!K50</f>
        <v>0.47958335029999999</v>
      </c>
      <c r="M357" s="5">
        <f>[1]Hybrid!L50</f>
        <v>0.48039637750000003</v>
      </c>
      <c r="N357" s="5">
        <f>[1]Hybrid!M50</f>
        <v>0.47873934620000003</v>
      </c>
      <c r="O357" s="5">
        <f>[1]Hybrid!N50</f>
        <v>0.474735517</v>
      </c>
      <c r="P357" s="5">
        <f>[1]Hybrid!O50</f>
        <v>0.46854374900000001</v>
      </c>
      <c r="Q357" s="5">
        <f>[1]Hybrid!P50</f>
        <v>0.46037873559999998</v>
      </c>
      <c r="R357" s="5">
        <f>[1]Hybrid!Q50</f>
        <v>0.45048906909999997</v>
      </c>
      <c r="S357" s="5">
        <f>[1]Hybrid!R50</f>
        <v>0.43920980120000003</v>
      </c>
      <c r="T357" s="5">
        <f>[1]Hybrid!S50</f>
        <v>0.42679309319999997</v>
      </c>
      <c r="U357" s="5">
        <f>[1]Hybrid!T50</f>
        <v>0.41348676880000002</v>
      </c>
      <c r="V357" s="5">
        <f>[1]Hybrid!U50</f>
        <v>0.39951915999999998</v>
      </c>
      <c r="W357" s="5">
        <f>[1]Hybrid!V50</f>
        <v>0.38509430830000002</v>
      </c>
      <c r="X357" s="5">
        <f>[1]Hybrid!W50</f>
        <v>0.37039083630000003</v>
      </c>
      <c r="Y357" s="5">
        <f>[1]Hybrid!X50</f>
        <v>0.35556270760000003</v>
      </c>
      <c r="Z357" s="5">
        <f>[1]Hybrid!Y50</f>
        <v>0.3407414862</v>
      </c>
      <c r="AA357" s="5">
        <f>[1]Hybrid!Z50</f>
        <v>0.32603725280000001</v>
      </c>
      <c r="AB357" s="5">
        <f>[1]Hybrid!AA50</f>
        <v>0.31154109400000002</v>
      </c>
      <c r="AC357" s="5">
        <f>[1]Hybrid!AB50</f>
        <v>0.29732542979999999</v>
      </c>
      <c r="AD357" s="5">
        <f>[1]Hybrid!AC50</f>
        <v>0.28344845819999998</v>
      </c>
      <c r="AE357" s="5">
        <f>[1]Hybrid!AD50</f>
        <v>0.26995691919999998</v>
      </c>
      <c r="AF357" s="5">
        <f>[1]Hybrid!AE50</f>
        <v>0.25688690320000002</v>
      </c>
      <c r="AG357" s="5">
        <f>[1]Hybrid!AF50</f>
        <v>0.24426417919999999</v>
      </c>
      <c r="AH357" s="5">
        <f>[1]Hybrid!AG50</f>
        <v>0.23210483200000001</v>
      </c>
      <c r="AI357" s="5">
        <f>[1]Hybrid!AH50</f>
        <v>0.2204181227</v>
      </c>
      <c r="AJ357" s="5">
        <f>[1]Hybrid!AI50</f>
        <v>0.2092079775</v>
      </c>
      <c r="AK357" s="5">
        <f>[1]Hybrid!AJ50</f>
        <v>0.19847379700000001</v>
      </c>
      <c r="AL357" s="5">
        <f>[1]Hybrid!AK50</f>
        <v>0.1882111719</v>
      </c>
      <c r="AM357" s="5">
        <f>[1]Hybrid!AL50</f>
        <v>0.1783976276</v>
      </c>
      <c r="AN357" s="5">
        <f>[1]Hybrid!AM50</f>
        <v>0.16901952789999999</v>
      </c>
      <c r="AO357" s="5">
        <f>[1]Hybrid!AN50</f>
        <v>0.160062011</v>
      </c>
      <c r="AP357" s="5">
        <f>[1]Hybrid!AO50</f>
        <v>0.15150911080000001</v>
      </c>
      <c r="AQ357" s="5">
        <f>[1]Hybrid!AP50</f>
        <v>0.1433448631</v>
      </c>
      <c r="AR357" s="5">
        <f>[1]Hybrid!AQ50</f>
        <v>0.13555374510000001</v>
      </c>
      <c r="AS357" s="5">
        <f>[1]Hybrid!AR50</f>
        <v>0.1281215124</v>
      </c>
      <c r="AT357" s="5">
        <f>[1]Hybrid!AS50</f>
        <v>0.1210350746</v>
      </c>
      <c r="AU357" s="5">
        <f>[1]Hybrid!AT50</f>
        <v>0.114282299</v>
      </c>
      <c r="AV357" s="5">
        <f>[1]Hybrid!AU50</f>
        <v>0.1078517941</v>
      </c>
      <c r="AW357" s="5">
        <f>[1]Hybrid!AV50</f>
        <v>0.1017325453</v>
      </c>
      <c r="AX357" s="5">
        <f>[1]Hybrid!AW50</f>
        <v>9.5914021200000005E-2</v>
      </c>
      <c r="AY357" s="5">
        <f>[1]Hybrid!AX50</f>
        <v>9.0385977699999995E-2</v>
      </c>
      <c r="AZ357" s="5">
        <f>[1]Hybrid!AY50</f>
        <v>8.5138318099999999E-2</v>
      </c>
      <c r="BA357" s="5">
        <f>[1]Hybrid!AZ50</f>
        <v>8.0161024299999994E-2</v>
      </c>
      <c r="BB357" s="5">
        <f>[1]Hybrid!BA50</f>
        <v>7.5443376199999995E-2</v>
      </c>
      <c r="BC357" s="5">
        <f>[1]Hybrid!BB50</f>
        <v>7.09757939E-2</v>
      </c>
      <c r="BD357" s="5">
        <f>[1]Hybrid!BC50</f>
        <v>6.6748593699999997E-2</v>
      </c>
      <c r="BE357" s="5">
        <f>[1]Hybrid!BD50</f>
        <v>6.2752075399999996E-2</v>
      </c>
      <c r="BF357" s="5">
        <f>[1]Hybrid!BE50</f>
        <v>5.8976540399999999E-2</v>
      </c>
      <c r="BG357" s="5">
        <f>[1]Hybrid!BF50</f>
        <v>5.5412288800000001E-2</v>
      </c>
      <c r="BH357" s="5">
        <f>[1]Hybrid!BG50</f>
        <v>5.20497693E-2</v>
      </c>
      <c r="BI357" s="5">
        <f>[1]Hybrid!BH50</f>
        <v>4.8879585099999998E-2</v>
      </c>
      <c r="BJ357" s="5">
        <f>[1]Hybrid!BI50</f>
        <v>4.5892517600000002E-2</v>
      </c>
      <c r="BK357" s="5">
        <f>[1]Hybrid!BJ50</f>
        <v>4.3079552100000001E-2</v>
      </c>
      <c r="BL357" s="5">
        <f>[1]Hybrid!BK50</f>
        <v>4.0431902399999997E-2</v>
      </c>
      <c r="BM357" s="5">
        <f>[1]Hybrid!BL50</f>
        <v>3.7941031E-2</v>
      </c>
      <c r="BN357" s="5">
        <f>[1]Hybrid!BM50</f>
        <v>3.5598667000000001E-2</v>
      </c>
      <c r="BO357" s="5">
        <f>[1]Hybrid!BN50</f>
        <v>3.3396821799999997E-2</v>
      </c>
      <c r="BP357" s="5">
        <f>[1]Hybrid!BO50</f>
        <v>3.1327800400000001E-2</v>
      </c>
      <c r="BQ357" s="5">
        <f>[1]Hybrid!BP50</f>
        <v>2.9384205399999998E-2</v>
      </c>
      <c r="BR357" s="5">
        <f>[1]Hybrid!BQ50</f>
        <v>2.75589535E-2</v>
      </c>
      <c r="BS357" s="5">
        <f>[1]Hybrid!BR50</f>
        <v>2.5845273799999999E-2</v>
      </c>
      <c r="BT357" s="5">
        <f>[1]Hybrid!BS50</f>
        <v>2.4236706899999998E-2</v>
      </c>
      <c r="BU357" s="5">
        <f>[1]Hybrid!BT50</f>
        <v>2.2727101999999999E-2</v>
      </c>
      <c r="BV357" s="5">
        <f>[1]Hybrid!BU50</f>
        <v>2.1310613499999999E-2</v>
      </c>
      <c r="BW357" s="5">
        <f>[1]Hybrid!BV50</f>
        <v>1.99816942E-2</v>
      </c>
      <c r="BX357" s="5">
        <f>[1]Hybrid!BW50</f>
        <v>1.8735088899999999E-2</v>
      </c>
      <c r="BY357" s="5">
        <f>[1]Hybrid!BX50</f>
        <v>1.7565825399999999E-2</v>
      </c>
      <c r="BZ357" s="5">
        <f>[1]Hybrid!BY50</f>
        <v>1.64692055E-2</v>
      </c>
      <c r="CA357" s="5">
        <f>[1]Hybrid!BZ50</f>
        <v>1.5440794799999999E-2</v>
      </c>
      <c r="CB357" s="5">
        <f>[1]Hybrid!CA50</f>
        <v>1.4476412100000001E-2</v>
      </c>
      <c r="CC357" s="5">
        <f>[1]Hybrid!CB50</f>
        <v>1.3572118899999999E-2</v>
      </c>
      <c r="CD357" s="5">
        <f>[1]Hybrid!CC50</f>
        <v>1.2724207899999999E-2</v>
      </c>
      <c r="CE357" s="5">
        <f>[1]Hybrid!CD50</f>
        <v>1.1929191400000001E-2</v>
      </c>
      <c r="CF357" s="5">
        <f>[1]Hybrid!CE50</f>
        <v>1.1183791E-2</v>
      </c>
      <c r="CG357" s="5">
        <f>[1]Hybrid!CF50</f>
        <v>1.04849262E-2</v>
      </c>
      <c r="CH357" s="5">
        <f>[1]Hybrid!CG50</f>
        <v>5.8627163500000003E-2</v>
      </c>
      <c r="CI357" s="5">
        <f>[1]Hybrid!CH50</f>
        <v>5.49630225E-2</v>
      </c>
      <c r="CJ357" s="5">
        <f>[1]Hybrid!CI50</f>
        <v>4.9336340399999998E-2</v>
      </c>
    </row>
    <row r="358" spans="1:88" x14ac:dyDescent="0.3">
      <c r="B358" s="5" t="str">
        <f>[1]Hybrid!A52</f>
        <v>auto_cd_cgas_2</v>
      </c>
      <c r="C358" s="5">
        <f>[1]Hybrid!B52</f>
        <v>0.2495444651</v>
      </c>
      <c r="D358" s="5">
        <f>[1]Hybrid!C52</f>
        <v>0.25192349069999997</v>
      </c>
      <c r="E358" s="5">
        <f>[1]Hybrid!D52</f>
        <v>0.25546606999999999</v>
      </c>
      <c r="F358" s="5">
        <f>[1]Hybrid!E52</f>
        <v>0.2594976188</v>
      </c>
      <c r="G358" s="5">
        <f>[1]Hybrid!F52</f>
        <v>0.26388865389999999</v>
      </c>
      <c r="H358" s="5">
        <f>[1]Hybrid!G52</f>
        <v>0.26837883299999998</v>
      </c>
      <c r="I358" s="5">
        <f>[1]Hybrid!H52</f>
        <v>0.27228933529999999</v>
      </c>
      <c r="J358" s="5">
        <f>[1]Hybrid!I52</f>
        <v>0.27520150170000002</v>
      </c>
      <c r="K358" s="5">
        <f>[1]Hybrid!J52</f>
        <v>0.27746201570000001</v>
      </c>
      <c r="L358" s="5">
        <f>[1]Hybrid!K52</f>
        <v>0.27915353050000002</v>
      </c>
      <c r="M358" s="5">
        <f>[1]Hybrid!L52</f>
        <v>0.28021779759999998</v>
      </c>
      <c r="N358" s="5">
        <f>[1]Hybrid!M52</f>
        <v>0.28084005989999999</v>
      </c>
      <c r="O358" s="5">
        <f>[1]Hybrid!N52</f>
        <v>0.28099729639999999</v>
      </c>
      <c r="P358" s="5">
        <f>[1]Hybrid!O52</f>
        <v>0.2806476215</v>
      </c>
      <c r="Q358" s="5">
        <f>[1]Hybrid!P52</f>
        <v>0.2797618932</v>
      </c>
      <c r="R358" s="5">
        <f>[1]Hybrid!Q52</f>
        <v>0.2783243816</v>
      </c>
      <c r="S358" s="5">
        <f>[1]Hybrid!R52</f>
        <v>0.27639179819999998</v>
      </c>
      <c r="T358" s="5">
        <f>[1]Hybrid!S52</f>
        <v>0.27395665530000002</v>
      </c>
      <c r="U358" s="5">
        <f>[1]Hybrid!T52</f>
        <v>0.27102551180000001</v>
      </c>
      <c r="V358" s="5">
        <f>[1]Hybrid!U52</f>
        <v>0.26761273410000003</v>
      </c>
      <c r="W358" s="5">
        <f>[1]Hybrid!V52</f>
        <v>0.263738264</v>
      </c>
      <c r="X358" s="5">
        <f>[1]Hybrid!W52</f>
        <v>0.25942651529999999</v>
      </c>
      <c r="Y358" s="5">
        <f>[1]Hybrid!X52</f>
        <v>0.2547056882</v>
      </c>
      <c r="Z358" s="5">
        <f>[1]Hybrid!Y52</f>
        <v>0.24960808749999999</v>
      </c>
      <c r="AA358" s="5">
        <f>[1]Hybrid!Z52</f>
        <v>0.24416768520000001</v>
      </c>
      <c r="AB358" s="5">
        <f>[1]Hybrid!AA52</f>
        <v>0.2384202148</v>
      </c>
      <c r="AC358" s="5">
        <f>[1]Hybrid!AB52</f>
        <v>0.23239932360000001</v>
      </c>
      <c r="AD358" s="5">
        <f>[1]Hybrid!AC52</f>
        <v>0.226139907</v>
      </c>
      <c r="AE358" s="5">
        <f>[1]Hybrid!AD52</f>
        <v>0.21968017549999999</v>
      </c>
      <c r="AF358" s="5">
        <f>[1]Hybrid!AE52</f>
        <v>0.21306047459999999</v>
      </c>
      <c r="AG358" s="5">
        <f>[1]Hybrid!AF52</f>
        <v>0.20632004940000001</v>
      </c>
      <c r="AH358" s="5">
        <f>[1]Hybrid!AG52</f>
        <v>0.19949423220000001</v>
      </c>
      <c r="AI358" s="5">
        <f>[1]Hybrid!AH52</f>
        <v>0.1926164991</v>
      </c>
      <c r="AJ358" s="5">
        <f>[1]Hybrid!AI52</f>
        <v>0.1857189028</v>
      </c>
      <c r="AK358" s="5">
        <f>[1]Hybrid!AJ52</f>
        <v>0.17883156210000001</v>
      </c>
      <c r="AL358" s="5">
        <f>[1]Hybrid!AK52</f>
        <v>0.17198218670000001</v>
      </c>
      <c r="AM358" s="5">
        <f>[1]Hybrid!AL52</f>
        <v>0.16515748359999999</v>
      </c>
      <c r="AN358" s="5">
        <f>[1]Hybrid!AM52</f>
        <v>0.15836643929999999</v>
      </c>
      <c r="AO358" s="5">
        <f>[1]Hybrid!AN52</f>
        <v>0.1516304493</v>
      </c>
      <c r="AP358" s="5">
        <f>[1]Hybrid!AO52</f>
        <v>0.14497348900000001</v>
      </c>
      <c r="AQ358" s="5">
        <f>[1]Hybrid!AP52</f>
        <v>0.13841891510000001</v>
      </c>
      <c r="AR358" s="5">
        <f>[1]Hybrid!AQ52</f>
        <v>0.13198765639999999</v>
      </c>
      <c r="AS358" s="5">
        <f>[1]Hybrid!AR52</f>
        <v>0.1256986806</v>
      </c>
      <c r="AT358" s="5">
        <f>[1]Hybrid!AS52</f>
        <v>0.1195684857</v>
      </c>
      <c r="AU358" s="5">
        <f>[1]Hybrid!AT52</f>
        <v>0.1136109478</v>
      </c>
      <c r="AV358" s="5">
        <f>[1]Hybrid!AU52</f>
        <v>0.1078373673</v>
      </c>
      <c r="AW358" s="5">
        <f>[1]Hybrid!AV52</f>
        <v>0.1022563314</v>
      </c>
      <c r="AX358" s="5">
        <f>[1]Hybrid!AW52</f>
        <v>9.6874413300000004E-2</v>
      </c>
      <c r="AY358" s="5">
        <f>[1]Hybrid!AX52</f>
        <v>9.1696239799999996E-2</v>
      </c>
      <c r="AZ358" s="5">
        <f>[1]Hybrid!AY52</f>
        <v>8.6724591300000001E-2</v>
      </c>
      <c r="BA358" s="5">
        <f>[1]Hybrid!AZ52</f>
        <v>8.1960580899999996E-2</v>
      </c>
      <c r="BB358" s="5">
        <f>[1]Hybrid!BA52</f>
        <v>7.7402403300000006E-2</v>
      </c>
      <c r="BC358" s="5">
        <f>[1]Hybrid!BB52</f>
        <v>7.3049075399999996E-2</v>
      </c>
      <c r="BD358" s="5">
        <f>[1]Hybrid!BC52</f>
        <v>6.8898215700000001E-2</v>
      </c>
      <c r="BE358" s="5">
        <f>[1]Hybrid!BD52</f>
        <v>6.4946419599999999E-2</v>
      </c>
      <c r="BF358" s="5">
        <f>[1]Hybrid!BE52</f>
        <v>6.11893913E-2</v>
      </c>
      <c r="BG358" s="5">
        <f>[1]Hybrid!BF52</f>
        <v>5.7621999100000001E-2</v>
      </c>
      <c r="BH358" s="5">
        <f>[1]Hybrid!BG52</f>
        <v>5.4238634799999998E-2</v>
      </c>
      <c r="BI358" s="5">
        <f>[1]Hybrid!BH52</f>
        <v>5.1033274400000002E-2</v>
      </c>
      <c r="BJ358" s="5">
        <f>[1]Hybrid!BI52</f>
        <v>4.79995717E-2</v>
      </c>
      <c r="BK358" s="5">
        <f>[1]Hybrid!BJ52</f>
        <v>4.5130952699999997E-2</v>
      </c>
      <c r="BL358" s="5">
        <f>[1]Hybrid!BK52</f>
        <v>4.2420701700000001E-2</v>
      </c>
      <c r="BM358" s="5">
        <f>[1]Hybrid!BL52</f>
        <v>3.9862034400000003E-2</v>
      </c>
      <c r="BN358" s="5">
        <f>[1]Hybrid!BM52</f>
        <v>3.7448161700000003E-2</v>
      </c>
      <c r="BO358" s="5">
        <f>[1]Hybrid!BN52</f>
        <v>3.5172343799999999E-2</v>
      </c>
      <c r="BP358" s="5">
        <f>[1]Hybrid!BO52</f>
        <v>3.30279344E-2</v>
      </c>
      <c r="BQ358" s="5">
        <f>[1]Hybrid!BP52</f>
        <v>3.1008403399999999E-2</v>
      </c>
      <c r="BR358" s="5">
        <f>[1]Hybrid!BQ52</f>
        <v>2.9107397E-2</v>
      </c>
      <c r="BS358" s="5">
        <f>[1]Hybrid!BR52</f>
        <v>2.7318748899999998E-2</v>
      </c>
      <c r="BT358" s="5">
        <f>[1]Hybrid!BS52</f>
        <v>2.5636492800000001E-2</v>
      </c>
      <c r="BU358" s="5">
        <f>[1]Hybrid!BT52</f>
        <v>2.4054874699999999E-2</v>
      </c>
      <c r="BV358" s="5">
        <f>[1]Hybrid!BU52</f>
        <v>2.2568361700000001E-2</v>
      </c>
      <c r="BW358" s="5">
        <f>[1]Hybrid!BV52</f>
        <v>2.11716482E-2</v>
      </c>
      <c r="BX358" s="5">
        <f>[1]Hybrid!BW52</f>
        <v>1.98596586E-2</v>
      </c>
      <c r="BY358" s="5">
        <f>[1]Hybrid!BX52</f>
        <v>1.8627547800000002E-2</v>
      </c>
      <c r="BZ358" s="5">
        <f>[1]Hybrid!BY52</f>
        <v>1.7470699900000001E-2</v>
      </c>
      <c r="CA358" s="5">
        <f>[1]Hybrid!BZ52</f>
        <v>1.6384723600000001E-2</v>
      </c>
      <c r="CB358" s="5">
        <f>[1]Hybrid!CA52</f>
        <v>1.53654508E-2</v>
      </c>
      <c r="CC358" s="5">
        <f>[1]Hybrid!CB52</f>
        <v>1.44089296E-2</v>
      </c>
      <c r="CD358" s="5">
        <f>[1]Hybrid!CC52</f>
        <v>1.3511417499999999E-2</v>
      </c>
      <c r="CE358" s="5">
        <f>[1]Hybrid!CD52</f>
        <v>1.2669374400000001E-2</v>
      </c>
      <c r="CF358" s="5">
        <f>[1]Hybrid!CE52</f>
        <v>1.18794547E-2</v>
      </c>
      <c r="CG358" s="5">
        <f>[1]Hybrid!CF52</f>
        <v>1.1138500000000001E-2</v>
      </c>
      <c r="CH358" s="5">
        <f>[1]Hybrid!CG52</f>
        <v>1.0443040900000001E-2</v>
      </c>
      <c r="CI358" s="5">
        <f>[1]Hybrid!CH52</f>
        <v>9.7912497600000006E-3</v>
      </c>
      <c r="CJ358" s="5">
        <f>[1]Hybrid!CI52</f>
        <v>9.1802306499999993E-3</v>
      </c>
    </row>
    <row r="359" spans="1:88" x14ac:dyDescent="0.3">
      <c r="B359" s="5" t="str">
        <f>[1]Hybrid!A54</f>
        <v>auto_ce_cgas_2</v>
      </c>
      <c r="C359" s="5">
        <f>[1]Hybrid!B54</f>
        <v>0.15020246549999999</v>
      </c>
      <c r="D359" s="5">
        <f>[1]Hybrid!C54</f>
        <v>0.15183692360000001</v>
      </c>
      <c r="E359" s="5">
        <f>[1]Hybrid!D54</f>
        <v>0.1541216466</v>
      </c>
      <c r="F359" s="5">
        <f>[1]Hybrid!E54</f>
        <v>0.15663415529999999</v>
      </c>
      <c r="G359" s="5">
        <f>[1]Hybrid!F54</f>
        <v>0.15929111609999999</v>
      </c>
      <c r="H359" s="5">
        <f>[1]Hybrid!G54</f>
        <v>0.16193723509999999</v>
      </c>
      <c r="I359" s="5">
        <f>[1]Hybrid!H54</f>
        <v>0.16416334569999999</v>
      </c>
      <c r="J359" s="5">
        <f>[1]Hybrid!I54</f>
        <v>0.165709248</v>
      </c>
      <c r="K359" s="5">
        <f>[1]Hybrid!J54</f>
        <v>0.1667770083</v>
      </c>
      <c r="L359" s="5">
        <f>[1]Hybrid!K54</f>
        <v>0.1674293956</v>
      </c>
      <c r="M359" s="5">
        <f>[1]Hybrid!L54</f>
        <v>0.16765054970000001</v>
      </c>
      <c r="N359" s="5">
        <f>[1]Hybrid!M54</f>
        <v>0.16756843860000001</v>
      </c>
      <c r="O359" s="5">
        <f>[1]Hybrid!N54</f>
        <v>0.1671903357</v>
      </c>
      <c r="P359" s="5">
        <f>[1]Hybrid!O54</f>
        <v>0.16650867950000001</v>
      </c>
      <c r="Q359" s="5">
        <f>[1]Hybrid!P54</f>
        <v>0.16551973240000001</v>
      </c>
      <c r="R359" s="5">
        <f>[1]Hybrid!Q54</f>
        <v>0.16422439829999999</v>
      </c>
      <c r="S359" s="5">
        <f>[1]Hybrid!R54</f>
        <v>0.1626620386</v>
      </c>
      <c r="T359" s="5">
        <f>[1]Hybrid!S54</f>
        <v>0.1608334887</v>
      </c>
      <c r="U359" s="5">
        <f>[1]Hybrid!T54</f>
        <v>0.15874570069999999</v>
      </c>
      <c r="V359" s="5">
        <f>[1]Hybrid!U54</f>
        <v>0.15640850840000001</v>
      </c>
      <c r="W359" s="5">
        <f>[1]Hybrid!V54</f>
        <v>0.15383363480000001</v>
      </c>
      <c r="X359" s="5">
        <f>[1]Hybrid!W54</f>
        <v>0.15103433020000001</v>
      </c>
      <c r="Y359" s="5">
        <f>[1]Hybrid!X54</f>
        <v>0.14802521830000001</v>
      </c>
      <c r="Z359" s="5">
        <f>[1]Hybrid!Y54</f>
        <v>0.1448227889</v>
      </c>
      <c r="AA359" s="5">
        <f>[1]Hybrid!Z54</f>
        <v>0.1414440659</v>
      </c>
      <c r="AB359" s="5">
        <f>[1]Hybrid!AA54</f>
        <v>0.13790690459999999</v>
      </c>
      <c r="AC359" s="5">
        <f>[1]Hybrid!AB54</f>
        <v>0.13422780879999999</v>
      </c>
      <c r="AD359" s="5">
        <f>[1]Hybrid!AC54</f>
        <v>0.1304239338</v>
      </c>
      <c r="AE359" s="5">
        <f>[1]Hybrid!AD54</f>
        <v>0.126514716</v>
      </c>
      <c r="AF359" s="5">
        <f>[1]Hybrid!AE54</f>
        <v>0.1225216296</v>
      </c>
      <c r="AG359" s="5">
        <f>[1]Hybrid!AF54</f>
        <v>0.11846626189999999</v>
      </c>
      <c r="AH359" s="5">
        <f>[1]Hybrid!AG54</f>
        <v>0.11436850630000001</v>
      </c>
      <c r="AI359" s="5">
        <f>[1]Hybrid!AH54</f>
        <v>0.11024748299999999</v>
      </c>
      <c r="AJ359" s="5">
        <f>[1]Hybrid!AI54</f>
        <v>0.1061217321</v>
      </c>
      <c r="AK359" s="5">
        <f>[1]Hybrid!AJ54</f>
        <v>0.1020088859</v>
      </c>
      <c r="AL359" s="5">
        <f>[1]Hybrid!AK54</f>
        <v>9.7925331899999996E-2</v>
      </c>
      <c r="AM359" s="5">
        <f>[1]Hybrid!AL54</f>
        <v>9.3863669100000005E-2</v>
      </c>
      <c r="AN359" s="5">
        <f>[1]Hybrid!AM54</f>
        <v>8.9828605399999997E-2</v>
      </c>
      <c r="AO359" s="5">
        <f>[1]Hybrid!AN54</f>
        <v>8.5833326400000007E-2</v>
      </c>
      <c r="AP359" s="5">
        <f>[1]Hybrid!AO54</f>
        <v>8.1893024600000003E-2</v>
      </c>
      <c r="AQ359" s="5">
        <f>[1]Hybrid!AP54</f>
        <v>7.8022547299999995E-2</v>
      </c>
      <c r="AR359" s="5">
        <f>[1]Hybrid!AQ54</f>
        <v>7.4235146500000002E-2</v>
      </c>
      <c r="AS359" s="5">
        <f>[1]Hybrid!AR54</f>
        <v>7.0542558899999996E-2</v>
      </c>
      <c r="AT359" s="5">
        <f>[1]Hybrid!AS54</f>
        <v>6.6954705399999995E-2</v>
      </c>
      <c r="AU359" s="5">
        <f>[1]Hybrid!AT54</f>
        <v>6.3479635399999998E-2</v>
      </c>
      <c r="AV359" s="5">
        <f>[1]Hybrid!AU54</f>
        <v>6.0123604400000003E-2</v>
      </c>
      <c r="AW359" s="5">
        <f>[1]Hybrid!AV54</f>
        <v>5.6891091800000002E-2</v>
      </c>
      <c r="AX359" s="5">
        <f>[1]Hybrid!AW54</f>
        <v>5.3785197799999997E-2</v>
      </c>
      <c r="AY359" s="5">
        <f>[1]Hybrid!AX54</f>
        <v>5.0807741699999999E-2</v>
      </c>
      <c r="AZ359" s="5">
        <f>[1]Hybrid!AY54</f>
        <v>4.7959373499999999E-2</v>
      </c>
      <c r="BA359" s="5">
        <f>[1]Hybrid!AZ54</f>
        <v>4.5239718900000003E-2</v>
      </c>
      <c r="BB359" s="5">
        <f>[1]Hybrid!BA54</f>
        <v>4.2646922900000002E-2</v>
      </c>
      <c r="BC359" s="5">
        <f>[1]Hybrid!BB54</f>
        <v>4.0179284199999998E-2</v>
      </c>
      <c r="BD359" s="5">
        <f>[1]Hybrid!BC54</f>
        <v>3.78343503E-2</v>
      </c>
      <c r="BE359" s="5">
        <f>[1]Hybrid!BD54</f>
        <v>3.5609132799999998E-2</v>
      </c>
      <c r="BF359" s="5">
        <f>[1]Hybrid!BE54</f>
        <v>3.3500199299999998E-2</v>
      </c>
      <c r="BG359" s="5">
        <f>[1]Hybrid!BF54</f>
        <v>3.1503732700000002E-2</v>
      </c>
      <c r="BH359" s="5">
        <f>[1]Hybrid!BG54</f>
        <v>2.9615699499999999E-2</v>
      </c>
      <c r="BI359" s="5">
        <f>[1]Hybrid!BH54</f>
        <v>2.7831897800000002E-2</v>
      </c>
      <c r="BJ359" s="5">
        <f>[1]Hybrid!BI54</f>
        <v>2.6148014300000001E-2</v>
      </c>
      <c r="BK359" s="5">
        <f>[1]Hybrid!BJ54</f>
        <v>2.4559678800000002E-2</v>
      </c>
      <c r="BL359" s="5">
        <f>[1]Hybrid!BK54</f>
        <v>2.3062511500000001E-2</v>
      </c>
      <c r="BM359" s="5">
        <f>[1]Hybrid!BL54</f>
        <v>2.1652161999999999E-2</v>
      </c>
      <c r="BN359" s="5">
        <f>[1]Hybrid!BM54</f>
        <v>2.0324342499999998E-2</v>
      </c>
      <c r="BO359" s="5">
        <f>[1]Hybrid!BN54</f>
        <v>1.9074853199999998E-2</v>
      </c>
      <c r="BP359" s="5">
        <f>[1]Hybrid!BO54</f>
        <v>1.7899603600000001E-2</v>
      </c>
      <c r="BQ359" s="5">
        <f>[1]Hybrid!BP54</f>
        <v>1.6794624099999999E-2</v>
      </c>
      <c r="BR359" s="5">
        <f>[1]Hybrid!BQ54</f>
        <v>1.57560874E-2</v>
      </c>
      <c r="BS359" s="5">
        <f>[1]Hybrid!BR54</f>
        <v>1.47803126E-2</v>
      </c>
      <c r="BT359" s="5">
        <f>[1]Hybrid!BS54</f>
        <v>1.38637693E-2</v>
      </c>
      <c r="BU359" s="5">
        <f>[1]Hybrid!BT54</f>
        <v>1.3003080300000001E-2</v>
      </c>
      <c r="BV359" s="5">
        <f>[1]Hybrid!BU54</f>
        <v>1.2195022999999999E-2</v>
      </c>
      <c r="BW359" s="5">
        <f>[1]Hybrid!BV54</f>
        <v>1.1436528499999999E-2</v>
      </c>
      <c r="BX359" s="5">
        <f>[1]Hybrid!BW54</f>
        <v>1.07246802E-2</v>
      </c>
      <c r="BY359" s="5">
        <f>[1]Hybrid!BX54</f>
        <v>1.00567112E-2</v>
      </c>
      <c r="BZ359" s="5">
        <f>[1]Hybrid!BY54</f>
        <v>9.4299997400000002E-3</v>
      </c>
      <c r="CA359" s="5">
        <f>[1]Hybrid!BZ54</f>
        <v>8.8420653099999993E-3</v>
      </c>
      <c r="CB359" s="5">
        <f>[1]Hybrid!CA54</f>
        <v>8.2905641300000006E-3</v>
      </c>
      <c r="CC359" s="5">
        <f>[1]Hybrid!CB54</f>
        <v>7.7732836699999997E-3</v>
      </c>
      <c r="CD359" s="5">
        <f>[1]Hybrid!CC54</f>
        <v>7.2881370999999997E-3</v>
      </c>
      <c r="CE359" s="5">
        <f>[1]Hybrid!CD54</f>
        <v>6.8331577000000001E-3</v>
      </c>
      <c r="CF359" s="5">
        <f>[1]Hybrid!CE54</f>
        <v>6.4064933099999997E-3</v>
      </c>
      <c r="CG359" s="5">
        <f>[1]Hybrid!CF54</f>
        <v>6.0064007000000001E-3</v>
      </c>
      <c r="CH359" s="5">
        <f>[1]Hybrid!CG54</f>
        <v>5.6301143699999997E-3</v>
      </c>
      <c r="CI359" s="5">
        <f>[1]Hybrid!CH54</f>
        <v>5.2784073200000002E-3</v>
      </c>
      <c r="CJ359" s="5">
        <f>[1]Hybrid!CI54</f>
        <v>4.9363849799999998E-3</v>
      </c>
    </row>
    <row r="360" spans="1:88" x14ac:dyDescent="0.3">
      <c r="B360" s="5" t="str">
        <f>[1]Hybrid!A56</f>
        <v>auto_cf_cgas_2</v>
      </c>
      <c r="C360" s="5">
        <f>[1]Hybrid!B56</f>
        <v>7.4609436000000001E-2</v>
      </c>
      <c r="D360" s="5">
        <f>[1]Hybrid!C56</f>
        <v>7.5223030299999993E-2</v>
      </c>
      <c r="E360" s="5">
        <f>[1]Hybrid!D56</f>
        <v>7.6080390299999995E-2</v>
      </c>
      <c r="F360" s="5">
        <f>[1]Hybrid!E56</f>
        <v>7.6967860200000002E-2</v>
      </c>
      <c r="G360" s="5">
        <f>[1]Hybrid!F56</f>
        <v>7.7840290699999995E-2</v>
      </c>
      <c r="H360" s="5">
        <f>[1]Hybrid!G56</f>
        <v>7.8626498899999994E-2</v>
      </c>
      <c r="I360" s="5">
        <f>[1]Hybrid!H56</f>
        <v>7.9145231699999999E-2</v>
      </c>
      <c r="J360" s="5">
        <f>[1]Hybrid!I56</f>
        <v>7.9284741699999994E-2</v>
      </c>
      <c r="K360" s="5">
        <f>[1]Hybrid!J56</f>
        <v>7.9145451699999994E-2</v>
      </c>
      <c r="L360" s="5">
        <f>[1]Hybrid!K56</f>
        <v>7.8776518800000001E-2</v>
      </c>
      <c r="M360" s="5">
        <f>[1]Hybrid!L56</f>
        <v>7.8195184599999995E-2</v>
      </c>
      <c r="N360" s="5">
        <f>[1]Hybrid!M56</f>
        <v>7.7475084700000002E-2</v>
      </c>
      <c r="O360" s="5">
        <f>[1]Hybrid!N56</f>
        <v>7.6636122799999998E-2</v>
      </c>
      <c r="P360" s="5">
        <f>[1]Hybrid!O56</f>
        <v>7.5690558199999994E-2</v>
      </c>
      <c r="Q360" s="5">
        <f>[1]Hybrid!P56</f>
        <v>7.4649555300000003E-2</v>
      </c>
      <c r="R360" s="5">
        <f>[1]Hybrid!Q56</f>
        <v>7.3523228900000001E-2</v>
      </c>
      <c r="S360" s="5">
        <f>[1]Hybrid!R56</f>
        <v>7.2334040399999994E-2</v>
      </c>
      <c r="T360" s="5">
        <f>[1]Hybrid!S56</f>
        <v>7.1086512399999996E-2</v>
      </c>
      <c r="U360" s="5">
        <f>[1]Hybrid!T56</f>
        <v>6.9785500900000005E-2</v>
      </c>
      <c r="V360" s="5">
        <f>[1]Hybrid!U56</f>
        <v>6.84352077E-2</v>
      </c>
      <c r="W360" s="5">
        <f>[1]Hybrid!V56</f>
        <v>6.7038988600000002E-2</v>
      </c>
      <c r="X360" s="5">
        <f>[1]Hybrid!W56</f>
        <v>6.55994258E-2</v>
      </c>
      <c r="Y360" s="5">
        <f>[1]Hybrid!X56</f>
        <v>6.4118488000000001E-2</v>
      </c>
      <c r="Z360" s="5">
        <f>[1]Hybrid!Y56</f>
        <v>6.2598115300000007E-2</v>
      </c>
      <c r="AA360" s="5">
        <f>[1]Hybrid!Z56</f>
        <v>6.1039687299999999E-2</v>
      </c>
      <c r="AB360" s="5">
        <f>[1]Hybrid!AA56</f>
        <v>5.9444493500000001E-2</v>
      </c>
      <c r="AC360" s="5">
        <f>[1]Hybrid!AB56</f>
        <v>5.7812788099999998E-2</v>
      </c>
      <c r="AD360" s="5">
        <f>[1]Hybrid!AC56</f>
        <v>5.6144881100000002E-2</v>
      </c>
      <c r="AE360" s="5">
        <f>[1]Hybrid!AD56</f>
        <v>5.4442648400000002E-2</v>
      </c>
      <c r="AF360" s="5">
        <f>[1]Hybrid!AE56</f>
        <v>5.2710198399999998E-2</v>
      </c>
      <c r="AG360" s="5">
        <f>[1]Hybrid!AF56</f>
        <v>5.0952987999999998E-2</v>
      </c>
      <c r="AH360" s="5">
        <f>[1]Hybrid!AG56</f>
        <v>4.91767444E-2</v>
      </c>
      <c r="AI360" s="5">
        <f>[1]Hybrid!AH56</f>
        <v>4.7387598900000001E-2</v>
      </c>
      <c r="AJ360" s="5">
        <f>[1]Hybrid!AI56</f>
        <v>4.5592154699999998E-2</v>
      </c>
      <c r="AK360" s="5">
        <f>[1]Hybrid!AJ56</f>
        <v>4.3797300900000002E-2</v>
      </c>
      <c r="AL360" s="5">
        <f>[1]Hybrid!AK56</f>
        <v>4.2009954000000002E-2</v>
      </c>
      <c r="AM360" s="5">
        <f>[1]Hybrid!AL56</f>
        <v>4.0224004899999999E-2</v>
      </c>
      <c r="AN360" s="5">
        <f>[1]Hybrid!AM56</f>
        <v>3.8438835300000002E-2</v>
      </c>
      <c r="AO360" s="5">
        <f>[1]Hybrid!AN56</f>
        <v>3.66613259E-2</v>
      </c>
      <c r="AP360" s="5">
        <f>[1]Hybrid!AO56</f>
        <v>3.4900913200000001E-2</v>
      </c>
      <c r="AQ360" s="5">
        <f>[1]Hybrid!AP56</f>
        <v>3.3167349399999997E-2</v>
      </c>
      <c r="AR360" s="5">
        <f>[1]Hybrid!AQ56</f>
        <v>3.1469546000000001E-2</v>
      </c>
      <c r="AS360" s="5">
        <f>[1]Hybrid!AR56</f>
        <v>2.9815265800000001E-2</v>
      </c>
      <c r="AT360" s="5">
        <f>[1]Hybrid!AS56</f>
        <v>2.8210889100000001E-2</v>
      </c>
      <c r="AU360" s="5">
        <f>[1]Hybrid!AT56</f>
        <v>2.6661395899999999E-2</v>
      </c>
      <c r="AV360" s="5">
        <f>[1]Hybrid!AU56</f>
        <v>2.5170459999999999E-2</v>
      </c>
      <c r="AW360" s="5">
        <f>[1]Hybrid!AV56</f>
        <v>2.3740563100000001E-2</v>
      </c>
      <c r="AX360" s="5">
        <f>[1]Hybrid!AW56</f>
        <v>2.23732141E-2</v>
      </c>
      <c r="AY360" s="5">
        <f>[1]Hybrid!AX56</f>
        <v>2.1069074399999999E-2</v>
      </c>
      <c r="AZ360" s="5">
        <f>[1]Hybrid!AY56</f>
        <v>1.9828081800000001E-2</v>
      </c>
      <c r="BA360" s="5">
        <f>[1]Hybrid!AZ56</f>
        <v>1.86495759E-2</v>
      </c>
      <c r="BB360" s="5">
        <f>[1]Hybrid!BA56</f>
        <v>1.7532287099999998E-2</v>
      </c>
      <c r="BC360" s="5">
        <f>[1]Hybrid!BB56</f>
        <v>1.6474760599999999E-2</v>
      </c>
      <c r="BD360" s="5">
        <f>[1]Hybrid!BC56</f>
        <v>1.54752095E-2</v>
      </c>
      <c r="BE360" s="5">
        <f>[1]Hybrid!BD56</f>
        <v>1.4531619500000001E-2</v>
      </c>
      <c r="BF360" s="5">
        <f>[1]Hybrid!BE56</f>
        <v>1.36418118E-2</v>
      </c>
      <c r="BG360" s="5">
        <f>[1]Hybrid!BF56</f>
        <v>1.28034931E-2</v>
      </c>
      <c r="BH360" s="5">
        <f>[1]Hybrid!BG56</f>
        <v>1.2014314599999999E-2</v>
      </c>
      <c r="BI360" s="5">
        <f>[1]Hybrid!BH56</f>
        <v>1.12719055E-2</v>
      </c>
      <c r="BJ360" s="5">
        <f>[1]Hybrid!BI56</f>
        <v>1.05739024E-2</v>
      </c>
      <c r="BK360" s="5">
        <f>[1]Hybrid!BJ56</f>
        <v>9.9179748599999996E-3</v>
      </c>
      <c r="BL360" s="5">
        <f>[1]Hybrid!BK56</f>
        <v>9.3018448099999994E-3</v>
      </c>
      <c r="BM360" s="5">
        <f>[1]Hybrid!BL56</f>
        <v>8.7233013199999997E-3</v>
      </c>
      <c r="BN360" s="5">
        <f>[1]Hybrid!BM56</f>
        <v>8.1802114399999997E-3</v>
      </c>
      <c r="BO360" s="5">
        <f>[1]Hybrid!BN56</f>
        <v>7.6705275500000003E-3</v>
      </c>
      <c r="BP360" s="5">
        <f>[1]Hybrid!BO56</f>
        <v>7.1922919700000004E-3</v>
      </c>
      <c r="BQ360" s="5">
        <f>[1]Hybrid!BP56</f>
        <v>6.74363923E-3</v>
      </c>
      <c r="BR360" s="5">
        <f>[1]Hybrid!BQ56</f>
        <v>6.3227973200000002E-3</v>
      </c>
      <c r="BS360" s="5">
        <f>[1]Hybrid!BR56</f>
        <v>5.9280867199999997E-3</v>
      </c>
      <c r="BT360" s="5">
        <f>[1]Hybrid!BS56</f>
        <v>5.5579186200000004E-3</v>
      </c>
      <c r="BU360" s="5">
        <f>[1]Hybrid!BT56</f>
        <v>5.2107925100000002E-3</v>
      </c>
      <c r="BV360" s="5">
        <f>[1]Hybrid!BU56</f>
        <v>4.8852932299999997E-3</v>
      </c>
      <c r="BW360" s="5">
        <f>[1]Hybrid!BV56</f>
        <v>4.5800876999999999E-3</v>
      </c>
      <c r="BX360" s="5">
        <f>[1]Hybrid!BW56</f>
        <v>4.2939212999999997E-3</v>
      </c>
      <c r="BY360" s="5">
        <f>[1]Hybrid!BX56</f>
        <v>4.0256141900000004E-3</v>
      </c>
      <c r="BZ360" s="5">
        <f>[1]Hybrid!BY56</f>
        <v>3.7740575699999998E-3</v>
      </c>
      <c r="CA360" s="5">
        <f>[1]Hybrid!BZ56</f>
        <v>3.53820989E-3</v>
      </c>
      <c r="CB360" s="5">
        <f>[1]Hybrid!CA56</f>
        <v>3.31709325E-3</v>
      </c>
      <c r="CC360" s="5">
        <f>[1]Hybrid!CB56</f>
        <v>3.10978975E-3</v>
      </c>
      <c r="CD360" s="5">
        <f>[1]Hybrid!CC56</f>
        <v>2.91543807E-3</v>
      </c>
      <c r="CE360" s="5">
        <f>[1]Hybrid!CD56</f>
        <v>2.73323013E-3</v>
      </c>
      <c r="CF360" s="5">
        <f>[1]Hybrid!CE56</f>
        <v>2.5624079600000001E-3</v>
      </c>
      <c r="CG360" s="5">
        <f>[1]Hybrid!CF56</f>
        <v>2.4022606299999999E-3</v>
      </c>
      <c r="CH360" s="5">
        <f>[1]Hybrid!CG56</f>
        <v>2.2516127099999998E-3</v>
      </c>
      <c r="CI360" s="5">
        <f>[1]Hybrid!CH56</f>
        <v>2.1108882800000002E-3</v>
      </c>
      <c r="CJ360" s="5">
        <f>[1]Hybrid!CI56</f>
        <v>1.9789909100000002E-3</v>
      </c>
    </row>
    <row r="361" spans="1:88" x14ac:dyDescent="0.3">
      <c r="B361" s="5" t="str">
        <f>[1]Hybrid!A58</f>
        <v>auto_cg_cgas_2</v>
      </c>
      <c r="C361" s="5">
        <f>[1]Hybrid!B58</f>
        <v>0.13435819299999999</v>
      </c>
      <c r="D361" s="5">
        <f>[1]Hybrid!C58</f>
        <v>0.13577567139999999</v>
      </c>
      <c r="E361" s="5">
        <f>[1]Hybrid!D58</f>
        <v>0.13749827789999999</v>
      </c>
      <c r="F361" s="5">
        <f>[1]Hybrid!E58</f>
        <v>0.13911351690000001</v>
      </c>
      <c r="G361" s="5">
        <f>[1]Hybrid!F58</f>
        <v>0.1405338579</v>
      </c>
      <c r="H361" s="5">
        <f>[1]Hybrid!G58</f>
        <v>0.14163945359999999</v>
      </c>
      <c r="I361" s="5">
        <f>[1]Hybrid!H58</f>
        <v>0.142122043</v>
      </c>
      <c r="J361" s="5">
        <f>[1]Hybrid!I58</f>
        <v>0.14179255569999999</v>
      </c>
      <c r="K361" s="5">
        <f>[1]Hybrid!J58</f>
        <v>0.1408303424</v>
      </c>
      <c r="L361" s="5">
        <f>[1]Hybrid!K58</f>
        <v>0.13934217900000001</v>
      </c>
      <c r="M361" s="5">
        <f>[1]Hybrid!L58</f>
        <v>0.1373824002</v>
      </c>
      <c r="N361" s="5">
        <f>[1]Hybrid!M58</f>
        <v>0.135095622</v>
      </c>
      <c r="O361" s="5">
        <f>[1]Hybrid!N58</f>
        <v>0.1325456934</v>
      </c>
      <c r="P361" s="5">
        <f>[1]Hybrid!O58</f>
        <v>0.1297814367</v>
      </c>
      <c r="Q361" s="5">
        <f>[1]Hybrid!P58</f>
        <v>0.12684541599999999</v>
      </c>
      <c r="R361" s="5">
        <f>[1]Hybrid!Q58</f>
        <v>0.123773909</v>
      </c>
      <c r="S361" s="5">
        <f>[1]Hybrid!R58</f>
        <v>0.1206157174</v>
      </c>
      <c r="T361" s="5">
        <f>[1]Hybrid!S58</f>
        <v>0.1173910304</v>
      </c>
      <c r="U361" s="5">
        <f>[1]Hybrid!T58</f>
        <v>0.114117726</v>
      </c>
      <c r="V361" s="5">
        <f>[1]Hybrid!U58</f>
        <v>0.11081042169999999</v>
      </c>
      <c r="W361" s="5">
        <f>[1]Hybrid!V58</f>
        <v>0.1074805917</v>
      </c>
      <c r="X361" s="5">
        <f>[1]Hybrid!W58</f>
        <v>0.1041370287</v>
      </c>
      <c r="Y361" s="5">
        <f>[1]Hybrid!X58</f>
        <v>0.10078637980000001</v>
      </c>
      <c r="Z361" s="5">
        <f>[1]Hybrid!Y58</f>
        <v>9.7434301200000004E-2</v>
      </c>
      <c r="AA361" s="5">
        <f>[1]Hybrid!Z58</f>
        <v>9.4084841099999997E-2</v>
      </c>
      <c r="AB361" s="5">
        <f>[1]Hybrid!AA58</f>
        <v>9.0741348999999999E-2</v>
      </c>
      <c r="AC361" s="5">
        <f>[1]Hybrid!AB58</f>
        <v>8.74053729E-2</v>
      </c>
      <c r="AD361" s="5">
        <f>[1]Hybrid!AC58</f>
        <v>8.40781788E-2</v>
      </c>
      <c r="AE361" s="5">
        <f>[1]Hybrid!AD58</f>
        <v>8.0763078200000005E-2</v>
      </c>
      <c r="AF361" s="5">
        <f>[1]Hybrid!AE58</f>
        <v>7.7466568E-2</v>
      </c>
      <c r="AG361" s="5">
        <f>[1]Hybrid!AF58</f>
        <v>7.41970349E-2</v>
      </c>
      <c r="AH361" s="5">
        <f>[1]Hybrid!AG58</f>
        <v>7.0963193399999999E-2</v>
      </c>
      <c r="AI361" s="5">
        <f>[1]Hybrid!AH58</f>
        <v>6.7773916500000003E-2</v>
      </c>
      <c r="AJ361" s="5">
        <f>[1]Hybrid!AI58</f>
        <v>6.4638209099999996E-2</v>
      </c>
      <c r="AK361" s="5">
        <f>[1]Hybrid!AJ58</f>
        <v>6.1564927700000001E-2</v>
      </c>
      <c r="AL361" s="5">
        <f>[1]Hybrid!AK58</f>
        <v>5.8562426799999998E-2</v>
      </c>
      <c r="AM361" s="5">
        <f>[1]Hybrid!AL58</f>
        <v>5.5625765899999999E-2</v>
      </c>
      <c r="AN361" s="5">
        <f>[1]Hybrid!AM58</f>
        <v>5.2755405900000003E-2</v>
      </c>
      <c r="AO361" s="5">
        <f>[1]Hybrid!AN58</f>
        <v>4.9958817099999997E-2</v>
      </c>
      <c r="AP361" s="5">
        <f>[1]Hybrid!AO58</f>
        <v>4.7245217800000003E-2</v>
      </c>
      <c r="AQ361" s="5">
        <f>[1]Hybrid!AP58</f>
        <v>4.46232596E-2</v>
      </c>
      <c r="AR361" s="5">
        <f>[1]Hybrid!AQ58</f>
        <v>4.2099980199999998E-2</v>
      </c>
      <c r="AS361" s="5">
        <f>[1]Hybrid!AR58</f>
        <v>3.9680597999999997E-2</v>
      </c>
      <c r="AT361" s="5">
        <f>[1]Hybrid!AS58</f>
        <v>3.7368461399999997E-2</v>
      </c>
      <c r="AU361" s="5">
        <f>[1]Hybrid!AT58</f>
        <v>3.5165200899999999E-2</v>
      </c>
      <c r="AV361" s="5">
        <f>[1]Hybrid!AU58</f>
        <v>3.3070968399999998E-2</v>
      </c>
      <c r="AW361" s="5">
        <f>[1]Hybrid!AV58</f>
        <v>3.1084683299999999E-2</v>
      </c>
      <c r="AX361" s="5">
        <f>[1]Hybrid!AW58</f>
        <v>2.9204315599999999E-2</v>
      </c>
      <c r="AY361" s="5">
        <f>[1]Hybrid!AX58</f>
        <v>2.7427087400000001E-2</v>
      </c>
      <c r="AZ361" s="5">
        <f>[1]Hybrid!AY58</f>
        <v>2.57496537E-2</v>
      </c>
      <c r="BA361" s="5">
        <f>[1]Hybrid!AZ58</f>
        <v>2.4168262199999999E-2</v>
      </c>
      <c r="BB361" s="5">
        <f>[1]Hybrid!BA58</f>
        <v>2.2678833999999998E-2</v>
      </c>
      <c r="BC361" s="5">
        <f>[1]Hybrid!BB58</f>
        <v>2.1277219100000001E-2</v>
      </c>
      <c r="BD361" s="5">
        <f>[1]Hybrid!BC58</f>
        <v>1.9959174699999999E-2</v>
      </c>
      <c r="BE361" s="5">
        <f>[1]Hybrid!BD58</f>
        <v>1.8720450499999999E-2</v>
      </c>
      <c r="BF361" s="5">
        <f>[1]Hybrid!BE58</f>
        <v>1.7556842600000001E-2</v>
      </c>
      <c r="BG361" s="5">
        <f>[1]Hybrid!BF58</f>
        <v>1.6464234000000001E-2</v>
      </c>
      <c r="BH361" s="5">
        <f>[1]Hybrid!BG58</f>
        <v>1.543863E-2</v>
      </c>
      <c r="BI361" s="5">
        <f>[1]Hybrid!BH58</f>
        <v>1.44761782E-2</v>
      </c>
      <c r="BJ361" s="5">
        <f>[1]Hybrid!BI58</f>
        <v>1.3573184199999999E-2</v>
      </c>
      <c r="BK361" s="5">
        <f>[1]Hybrid!BJ58</f>
        <v>1.27261202E-2</v>
      </c>
      <c r="BL361" s="5">
        <f>[1]Hybrid!BK58</f>
        <v>1.19316304E-2</v>
      </c>
      <c r="BM361" s="5">
        <f>[1]Hybrid!BL58</f>
        <v>1.11865318E-2</v>
      </c>
      <c r="BN361" s="5">
        <f>[1]Hybrid!BM58</f>
        <v>1.0487812799999999E-2</v>
      </c>
      <c r="BO361" s="5">
        <f>[1]Hybrid!BN58</f>
        <v>9.8326295400000003E-3</v>
      </c>
      <c r="BP361" s="5">
        <f>[1]Hybrid!BO58</f>
        <v>9.2183005500000009E-3</v>
      </c>
      <c r="BQ361" s="5">
        <f>[1]Hybrid!BP58</f>
        <v>8.6423007800000007E-3</v>
      </c>
      <c r="BR361" s="5">
        <f>[1]Hybrid!BQ58</f>
        <v>8.1022548799999997E-3</v>
      </c>
      <c r="BS361" s="5">
        <f>[1]Hybrid!BR58</f>
        <v>7.5959300299999997E-3</v>
      </c>
      <c r="BT361" s="5">
        <f>[1]Hybrid!BS58</f>
        <v>7.1212286900000001E-3</v>
      </c>
      <c r="BU361" s="5">
        <f>[1]Hybrid!BT58</f>
        <v>6.67618138E-3</v>
      </c>
      <c r="BV361" s="5">
        <f>[1]Hybrid!BU58</f>
        <v>6.2589395200000003E-3</v>
      </c>
      <c r="BW361" s="5">
        <f>[1]Hybrid!BV58</f>
        <v>5.8677685700000001E-3</v>
      </c>
      <c r="BX361" s="5">
        <f>[1]Hybrid!BW58</f>
        <v>5.5010413500000003E-3</v>
      </c>
      <c r="BY361" s="5">
        <f>[1]Hybrid!BX58</f>
        <v>5.15723164E-3</v>
      </c>
      <c r="BZ361" s="5">
        <f>[1]Hybrid!BY58</f>
        <v>4.8349081100000002E-3</v>
      </c>
      <c r="CA361" s="5">
        <f>[1]Hybrid!BZ58</f>
        <v>4.5327285500000002E-3</v>
      </c>
      <c r="CB361" s="5">
        <f>[1]Hybrid!CA58</f>
        <v>4.24943439E-3</v>
      </c>
      <c r="CC361" s="5">
        <f>[1]Hybrid!CB58</f>
        <v>3.9838456099999999E-3</v>
      </c>
      <c r="CD361" s="5">
        <f>[1]Hybrid!CC58</f>
        <v>3.7348557999999999E-3</v>
      </c>
      <c r="CE361" s="5">
        <f>[1]Hybrid!CD58</f>
        <v>3.5014276400000001E-3</v>
      </c>
      <c r="CF361" s="5">
        <f>[1]Hybrid!CE58</f>
        <v>3.28258862E-3</v>
      </c>
      <c r="CG361" s="5">
        <f>[1]Hybrid!CF58</f>
        <v>3.07742695E-3</v>
      </c>
      <c r="CH361" s="5">
        <f>[1]Hybrid!CG58</f>
        <v>2.8841829300000001E-3</v>
      </c>
      <c r="CI361" s="5">
        <f>[1]Hybrid!CH58</f>
        <v>2.7039215400000002E-3</v>
      </c>
      <c r="CJ361" s="5">
        <f>[1]Hybrid!CI58</f>
        <v>2.5349925800000001E-3</v>
      </c>
    </row>
    <row r="363" spans="1:88" x14ac:dyDescent="0.3">
      <c r="A363" s="12" t="s">
        <v>64</v>
      </c>
      <c r="B363" t="s">
        <v>83</v>
      </c>
      <c r="C363" s="2">
        <v>42005</v>
      </c>
      <c r="D363" s="2">
        <v>42370</v>
      </c>
      <c r="E363" s="2">
        <v>42736</v>
      </c>
      <c r="F363" s="2">
        <v>43101</v>
      </c>
      <c r="G363" s="2">
        <v>43466</v>
      </c>
      <c r="H363" s="2">
        <v>43831</v>
      </c>
      <c r="I363" s="2">
        <v>44197</v>
      </c>
      <c r="J363" s="2">
        <v>44562</v>
      </c>
      <c r="K363" s="2">
        <v>44927</v>
      </c>
      <c r="L363" s="2">
        <v>45292</v>
      </c>
      <c r="M363" s="2">
        <v>45658</v>
      </c>
      <c r="N363" s="2">
        <v>46023</v>
      </c>
      <c r="O363" s="2">
        <v>46388</v>
      </c>
      <c r="P363" s="2">
        <v>46753</v>
      </c>
      <c r="Q363" s="2">
        <v>47119</v>
      </c>
      <c r="R363" s="2">
        <v>47484</v>
      </c>
      <c r="S363" s="2">
        <v>47849</v>
      </c>
      <c r="T363" s="2">
        <v>48214</v>
      </c>
      <c r="U363" s="2">
        <v>48580</v>
      </c>
      <c r="V363" s="2">
        <v>48945</v>
      </c>
      <c r="W363" s="2">
        <v>49310</v>
      </c>
      <c r="X363" s="2">
        <v>49675</v>
      </c>
      <c r="Y363" s="2">
        <v>50041</v>
      </c>
      <c r="Z363" s="2">
        <v>50406</v>
      </c>
      <c r="AA363" s="2">
        <v>50771</v>
      </c>
      <c r="AB363" s="2">
        <v>51136</v>
      </c>
      <c r="AC363" s="2">
        <v>51502</v>
      </c>
      <c r="AD363" s="2">
        <v>51867</v>
      </c>
      <c r="AE363" s="2">
        <v>52232</v>
      </c>
      <c r="AF363" s="2">
        <v>52597</v>
      </c>
      <c r="AG363" s="2">
        <v>52963</v>
      </c>
      <c r="AH363" s="2">
        <v>53328</v>
      </c>
      <c r="AI363" s="2">
        <v>53693</v>
      </c>
      <c r="AJ363" s="2">
        <v>54058</v>
      </c>
      <c r="AK363" s="2">
        <v>54424</v>
      </c>
      <c r="AL363" s="2">
        <v>54789</v>
      </c>
      <c r="AM363" s="2">
        <v>55154</v>
      </c>
      <c r="AN363" s="2">
        <v>55519</v>
      </c>
      <c r="AO363" s="2">
        <v>55885</v>
      </c>
      <c r="AP363" s="2">
        <v>56250</v>
      </c>
      <c r="AQ363" s="2">
        <v>56615</v>
      </c>
      <c r="AR363" s="2">
        <v>56980</v>
      </c>
      <c r="AS363" s="2">
        <v>57346</v>
      </c>
      <c r="AT363" s="2">
        <v>57711</v>
      </c>
      <c r="AU363" s="2">
        <v>58076</v>
      </c>
      <c r="AV363" s="2">
        <v>58441</v>
      </c>
      <c r="AW363" s="2">
        <v>58807</v>
      </c>
      <c r="AX363" s="2">
        <v>59172</v>
      </c>
      <c r="AY363" s="2">
        <v>59537</v>
      </c>
      <c r="AZ363" s="2">
        <v>59902</v>
      </c>
      <c r="BA363" s="2">
        <v>60268</v>
      </c>
      <c r="BB363" s="2">
        <v>60633</v>
      </c>
      <c r="BC363" s="2">
        <v>60998</v>
      </c>
      <c r="BD363" s="2">
        <v>61363</v>
      </c>
      <c r="BE363" s="2">
        <v>61729</v>
      </c>
      <c r="BF363" s="2">
        <v>62094</v>
      </c>
      <c r="BG363" s="2">
        <v>62459</v>
      </c>
      <c r="BH363" s="2">
        <v>62824</v>
      </c>
      <c r="BI363" s="2">
        <v>63190</v>
      </c>
      <c r="BJ363" s="2">
        <v>63555</v>
      </c>
      <c r="BK363" s="2">
        <v>63920</v>
      </c>
      <c r="BL363" s="2">
        <v>64285</v>
      </c>
      <c r="BM363" s="2">
        <v>64651</v>
      </c>
      <c r="BN363" s="2">
        <v>65016</v>
      </c>
      <c r="BO363" s="2">
        <v>65381</v>
      </c>
      <c r="BP363" s="2">
        <v>65746</v>
      </c>
      <c r="BQ363" s="2">
        <v>66112</v>
      </c>
      <c r="BR363" s="2">
        <v>66477</v>
      </c>
      <c r="BS363" s="2">
        <v>66842</v>
      </c>
      <c r="BT363" s="2">
        <v>67207</v>
      </c>
      <c r="BU363" s="2">
        <v>67573</v>
      </c>
      <c r="BV363" s="2">
        <v>67938</v>
      </c>
      <c r="BW363" s="2">
        <v>68303</v>
      </c>
      <c r="BX363" s="2">
        <v>68668</v>
      </c>
      <c r="BY363" s="2">
        <v>69034</v>
      </c>
      <c r="BZ363" s="2">
        <v>69399</v>
      </c>
      <c r="CA363" s="2">
        <v>69764</v>
      </c>
      <c r="CB363" s="2">
        <v>70129</v>
      </c>
      <c r="CC363" s="2">
        <v>70495</v>
      </c>
      <c r="CD363" s="2">
        <v>70860</v>
      </c>
      <c r="CE363" s="2">
        <v>71225</v>
      </c>
      <c r="CF363" s="2">
        <v>71590</v>
      </c>
      <c r="CG363" s="2">
        <v>71956</v>
      </c>
      <c r="CH363" s="2">
        <v>72321</v>
      </c>
      <c r="CI363" s="2">
        <v>72686</v>
      </c>
      <c r="CJ363" s="2">
        <v>73051</v>
      </c>
    </row>
    <row r="364" spans="1:88" x14ac:dyDescent="0.3">
      <c r="A364" t="s">
        <v>27</v>
      </c>
      <c r="B364" t="s">
        <v>70</v>
      </c>
      <c r="C364" s="6">
        <f t="shared" ref="C364:AL364" si="246">C341+C355+C348</f>
        <v>7105.9689965623002</v>
      </c>
      <c r="D364" s="6">
        <f t="shared" si="246"/>
        <v>7143.4939447788993</v>
      </c>
      <c r="E364" s="6">
        <f t="shared" si="246"/>
        <v>7226.9860913551993</v>
      </c>
      <c r="F364" s="6">
        <f t="shared" si="246"/>
        <v>7334.9659336456998</v>
      </c>
      <c r="G364" s="6">
        <f t="shared" si="246"/>
        <v>7463.6447463535005</v>
      </c>
      <c r="H364" s="6">
        <f t="shared" si="246"/>
        <v>7603.6526275893993</v>
      </c>
      <c r="I364" s="6">
        <f t="shared" si="246"/>
        <v>7732.496930904701</v>
      </c>
      <c r="J364" s="6">
        <f t="shared" si="246"/>
        <v>7840.0659414296997</v>
      </c>
      <c r="K364" s="6">
        <f t="shared" si="246"/>
        <v>7945.2773254910007</v>
      </c>
      <c r="L364" s="6">
        <f t="shared" si="246"/>
        <v>8055.4744469295001</v>
      </c>
      <c r="M364" s="6">
        <f t="shared" si="246"/>
        <v>8173.5936838553998</v>
      </c>
      <c r="N364" s="6">
        <f t="shared" si="246"/>
        <v>8310.2132068157989</v>
      </c>
      <c r="O364" s="6">
        <f t="shared" si="246"/>
        <v>8463.2214498677004</v>
      </c>
      <c r="P364" s="6">
        <f t="shared" si="246"/>
        <v>8629.7899906806997</v>
      </c>
      <c r="Q364" s="6">
        <f t="shared" si="246"/>
        <v>8807.5663036059996</v>
      </c>
      <c r="R364" s="6">
        <f t="shared" si="246"/>
        <v>8994.6651930905991</v>
      </c>
      <c r="S364" s="6">
        <f t="shared" si="246"/>
        <v>9192.5444916033994</v>
      </c>
      <c r="T364" s="6">
        <f t="shared" si="246"/>
        <v>9398.9206775819002</v>
      </c>
      <c r="U364" s="6">
        <f t="shared" si="246"/>
        <v>9611.9790135414005</v>
      </c>
      <c r="V364" s="6">
        <f t="shared" si="246"/>
        <v>9830.2223739258989</v>
      </c>
      <c r="W364" s="6">
        <f t="shared" si="246"/>
        <v>10052.4093682353</v>
      </c>
      <c r="X364" s="6">
        <f t="shared" si="246"/>
        <v>10277.527047919699</v>
      </c>
      <c r="Y364" s="6">
        <f t="shared" si="246"/>
        <v>10504.777997028199</v>
      </c>
      <c r="Z364" s="6">
        <f t="shared" si="246"/>
        <v>10733.5942717174</v>
      </c>
      <c r="AA364" s="6">
        <f t="shared" si="246"/>
        <v>10963.509751969199</v>
      </c>
      <c r="AB364" s="6">
        <f t="shared" si="246"/>
        <v>11194.182769081201</v>
      </c>
      <c r="AC364" s="6">
        <f t="shared" si="246"/>
        <v>11425.151985707002</v>
      </c>
      <c r="AD364" s="6">
        <f t="shared" si="246"/>
        <v>11656.185883202601</v>
      </c>
      <c r="AE364" s="6">
        <f t="shared" si="246"/>
        <v>11887.467499763499</v>
      </c>
      <c r="AF364" s="6">
        <f t="shared" si="246"/>
        <v>12119.434129122099</v>
      </c>
      <c r="AG364" s="6">
        <f t="shared" si="246"/>
        <v>12352.479159861801</v>
      </c>
      <c r="AH364" s="6">
        <f t="shared" si="246"/>
        <v>12586.657222403899</v>
      </c>
      <c r="AI364" s="6">
        <f t="shared" si="246"/>
        <v>12821.995040136699</v>
      </c>
      <c r="AJ364" s="6">
        <f t="shared" si="246"/>
        <v>13058.587380929799</v>
      </c>
      <c r="AK364" s="6">
        <f t="shared" si="246"/>
        <v>13296.5545924199</v>
      </c>
      <c r="AL364" s="6">
        <f t="shared" si="246"/>
        <v>13536.000165181802</v>
      </c>
      <c r="AM364" s="6">
        <f t="shared" ref="AM364:CJ364" si="247">AM341+AM355+AM348</f>
        <v>13772.842285549799</v>
      </c>
      <c r="AN364" s="6">
        <f t="shared" si="247"/>
        <v>14009.403318218601</v>
      </c>
      <c r="AO364" s="6">
        <f t="shared" si="247"/>
        <v>14247.4524179953</v>
      </c>
      <c r="AP364" s="6">
        <f t="shared" si="247"/>
        <v>14487.938848973601</v>
      </c>
      <c r="AQ364" s="6">
        <f t="shared" si="247"/>
        <v>14731.2391361963</v>
      </c>
      <c r="AR364" s="6">
        <f t="shared" si="247"/>
        <v>14977.160843786201</v>
      </c>
      <c r="AS364" s="6">
        <f t="shared" si="247"/>
        <v>15225.440336842199</v>
      </c>
      <c r="AT364" s="6">
        <f t="shared" si="247"/>
        <v>15475.7781803612</v>
      </c>
      <c r="AU364" s="6">
        <f t="shared" si="247"/>
        <v>15727.86616397</v>
      </c>
      <c r="AV364" s="6">
        <f t="shared" si="247"/>
        <v>15981.410385573899</v>
      </c>
      <c r="AW364" s="6">
        <f t="shared" si="247"/>
        <v>16235.904129637</v>
      </c>
      <c r="AX364" s="6">
        <f t="shared" si="247"/>
        <v>16490.974021461701</v>
      </c>
      <c r="AY364" s="6">
        <f t="shared" si="247"/>
        <v>16746.352491799898</v>
      </c>
      <c r="AZ364" s="6">
        <f t="shared" si="247"/>
        <v>17001.8301805599</v>
      </c>
      <c r="BA364" s="6">
        <f t="shared" si="247"/>
        <v>17257.2471510465</v>
      </c>
      <c r="BB364" s="6">
        <f t="shared" si="247"/>
        <v>17510.000476102599</v>
      </c>
      <c r="BC364" s="6">
        <f t="shared" si="247"/>
        <v>17760.440141791798</v>
      </c>
      <c r="BD364" s="6">
        <f t="shared" si="247"/>
        <v>18008.798041407899</v>
      </c>
      <c r="BE364" s="6">
        <f t="shared" si="247"/>
        <v>18255.404391221899</v>
      </c>
      <c r="BF364" s="6">
        <f t="shared" si="247"/>
        <v>18500.5799040899</v>
      </c>
      <c r="BG364" s="6">
        <f t="shared" si="247"/>
        <v>18744.190689903899</v>
      </c>
      <c r="BH364" s="6">
        <f t="shared" si="247"/>
        <v>18986.302618740498</v>
      </c>
      <c r="BI364" s="6">
        <f t="shared" si="247"/>
        <v>19227.0531482515</v>
      </c>
      <c r="BJ364" s="6">
        <f t="shared" si="247"/>
        <v>19466.611792803898</v>
      </c>
      <c r="BK364" s="6">
        <f t="shared" si="247"/>
        <v>19705.169290628201</v>
      </c>
      <c r="BL364" s="6">
        <f t="shared" si="247"/>
        <v>19942.937149365302</v>
      </c>
      <c r="BM364" s="6">
        <f t="shared" si="247"/>
        <v>20180.134796611401</v>
      </c>
      <c r="BN364" s="6">
        <f t="shared" si="247"/>
        <v>20416.986072359599</v>
      </c>
      <c r="BO364" s="6">
        <f t="shared" si="247"/>
        <v>20653.715949940102</v>
      </c>
      <c r="BP364" s="6">
        <f t="shared" si="247"/>
        <v>20890.548359754899</v>
      </c>
      <c r="BQ364" s="6">
        <f t="shared" si="247"/>
        <v>21127.327168892498</v>
      </c>
      <c r="BR364" s="6">
        <f t="shared" si="247"/>
        <v>21364.109575286901</v>
      </c>
      <c r="BS364" s="6">
        <f t="shared" si="247"/>
        <v>21601.0396536263</v>
      </c>
      <c r="BT364" s="6">
        <f t="shared" si="247"/>
        <v>21838.2954715653</v>
      </c>
      <c r="BU364" s="6">
        <f t="shared" si="247"/>
        <v>22076.072706035702</v>
      </c>
      <c r="BV364" s="6">
        <f t="shared" si="247"/>
        <v>22314.571337953199</v>
      </c>
      <c r="BW364" s="6">
        <f t="shared" si="247"/>
        <v>22554.0029220215</v>
      </c>
      <c r="BX364" s="6">
        <f t="shared" si="247"/>
        <v>22794.584357032902</v>
      </c>
      <c r="BY364" s="6">
        <f t="shared" si="247"/>
        <v>23036.532942966103</v>
      </c>
      <c r="BZ364" s="6">
        <f t="shared" si="247"/>
        <v>23280.062620581299</v>
      </c>
      <c r="CA364" s="6">
        <f t="shared" si="247"/>
        <v>23525.0834521129</v>
      </c>
      <c r="CB364" s="6">
        <f t="shared" si="247"/>
        <v>23771.670805462101</v>
      </c>
      <c r="CC364" s="6">
        <f t="shared" si="247"/>
        <v>24019.963432986402</v>
      </c>
      <c r="CD364" s="6">
        <f t="shared" si="247"/>
        <v>24270.123561277098</v>
      </c>
      <c r="CE364" s="6">
        <f t="shared" si="247"/>
        <v>24522.325170047097</v>
      </c>
      <c r="CF364" s="6">
        <f t="shared" si="247"/>
        <v>24776.729290707401</v>
      </c>
      <c r="CG364" s="6">
        <f t="shared" si="247"/>
        <v>25033.515117123101</v>
      </c>
      <c r="CH364" s="6">
        <f t="shared" si="247"/>
        <v>25357.028018702698</v>
      </c>
      <c r="CI364" s="6">
        <f t="shared" si="247"/>
        <v>25576.671468305798</v>
      </c>
      <c r="CJ364" s="6">
        <f t="shared" si="247"/>
        <v>25787.743069158601</v>
      </c>
    </row>
    <row r="365" spans="1:88" x14ac:dyDescent="0.3">
      <c r="B365" t="s">
        <v>71</v>
      </c>
      <c r="C365" s="6">
        <f t="shared" ref="C365:AL365" si="248">C342+C356+C349</f>
        <v>8263.1971436354015</v>
      </c>
      <c r="D365" s="6">
        <f t="shared" si="248"/>
        <v>8186.5427236453006</v>
      </c>
      <c r="E365" s="6">
        <f t="shared" si="248"/>
        <v>8161.8485002402003</v>
      </c>
      <c r="F365" s="6">
        <f t="shared" si="248"/>
        <v>8167.6453803821005</v>
      </c>
      <c r="G365" s="6">
        <f t="shared" si="248"/>
        <v>8199.6249990154993</v>
      </c>
      <c r="H365" s="6">
        <f t="shared" si="248"/>
        <v>8248.4368019344001</v>
      </c>
      <c r="I365" s="6">
        <f t="shared" si="248"/>
        <v>8291.9896151999001</v>
      </c>
      <c r="J365" s="6">
        <f t="shared" si="248"/>
        <v>8319.4740883433005</v>
      </c>
      <c r="K365" s="6">
        <f t="shared" si="248"/>
        <v>8347.7152458440996</v>
      </c>
      <c r="L365" s="6">
        <f t="shared" si="248"/>
        <v>8383.3260973297001</v>
      </c>
      <c r="M365" s="6">
        <f t="shared" si="248"/>
        <v>8428.8542002804006</v>
      </c>
      <c r="N365" s="6">
        <f t="shared" si="248"/>
        <v>8494.3075966428005</v>
      </c>
      <c r="O365" s="6">
        <f t="shared" si="248"/>
        <v>8578.1563937421997</v>
      </c>
      <c r="P365" s="6">
        <f t="shared" si="248"/>
        <v>8677.9755133919989</v>
      </c>
      <c r="Q365" s="6">
        <f t="shared" si="248"/>
        <v>8791.6316086941006</v>
      </c>
      <c r="R365" s="6">
        <f t="shared" si="248"/>
        <v>8917.3212033626005</v>
      </c>
      <c r="S365" s="6">
        <f t="shared" si="248"/>
        <v>9056.2852013580996</v>
      </c>
      <c r="T365" s="6">
        <f t="shared" si="248"/>
        <v>9206.2657027861005</v>
      </c>
      <c r="U365" s="6">
        <f t="shared" si="248"/>
        <v>9365.392945293599</v>
      </c>
      <c r="V365" s="6">
        <f t="shared" si="248"/>
        <v>9532.0535796640997</v>
      </c>
      <c r="W365" s="6">
        <f t="shared" si="248"/>
        <v>9704.8463721707994</v>
      </c>
      <c r="X365" s="6">
        <f t="shared" si="248"/>
        <v>9882.5681328180999</v>
      </c>
      <c r="Y365" s="6">
        <f t="shared" si="248"/>
        <v>10064.2094347398</v>
      </c>
      <c r="Z365" s="6">
        <f t="shared" si="248"/>
        <v>10248.975589051301</v>
      </c>
      <c r="AA365" s="6">
        <f t="shared" si="248"/>
        <v>10436.167449870998</v>
      </c>
      <c r="AB365" s="6">
        <f t="shared" si="248"/>
        <v>10625.205255807101</v>
      </c>
      <c r="AC365" s="6">
        <f t="shared" si="248"/>
        <v>10815.396344233599</v>
      </c>
      <c r="AD365" s="6">
        <f t="shared" si="248"/>
        <v>11006.253334016599</v>
      </c>
      <c r="AE365" s="6">
        <f t="shared" si="248"/>
        <v>11197.676677511301</v>
      </c>
      <c r="AF365" s="6">
        <f t="shared" si="248"/>
        <v>11389.826807514401</v>
      </c>
      <c r="AG365" s="6">
        <f t="shared" si="248"/>
        <v>11582.851306669099</v>
      </c>
      <c r="AH365" s="6">
        <f t="shared" si="248"/>
        <v>11776.6088974085</v>
      </c>
      <c r="AI365" s="6">
        <f t="shared" si="248"/>
        <v>11970.9456464628</v>
      </c>
      <c r="AJ365" s="6">
        <f t="shared" si="248"/>
        <v>12165.7823011403</v>
      </c>
      <c r="AK365" s="6">
        <f t="shared" si="248"/>
        <v>12361.076481534001</v>
      </c>
      <c r="AL365" s="6">
        <f t="shared" si="248"/>
        <v>12556.7830276033</v>
      </c>
      <c r="AM365" s="6">
        <f t="shared" ref="AM365:CJ365" si="249">AM342+AM356+AM349</f>
        <v>12748.9135919116</v>
      </c>
      <c r="AN365" s="6">
        <f t="shared" si="249"/>
        <v>12939.2205575234</v>
      </c>
      <c r="AO365" s="6">
        <f t="shared" si="249"/>
        <v>13129.0941103734</v>
      </c>
      <c r="AP365" s="6">
        <f t="shared" si="249"/>
        <v>13319.2594958877</v>
      </c>
      <c r="AQ365" s="6">
        <f t="shared" si="249"/>
        <v>13509.965789027299</v>
      </c>
      <c r="AR365" s="6">
        <f t="shared" si="249"/>
        <v>13700.976843132399</v>
      </c>
      <c r="AS365" s="6">
        <f t="shared" si="249"/>
        <v>13892.005091409999</v>
      </c>
      <c r="AT365" s="6">
        <f t="shared" si="249"/>
        <v>14082.7374577996</v>
      </c>
      <c r="AU365" s="6">
        <f t="shared" si="249"/>
        <v>14272.856041699299</v>
      </c>
      <c r="AV365" s="6">
        <f t="shared" si="249"/>
        <v>14462.0568606383</v>
      </c>
      <c r="AW365" s="6">
        <f t="shared" si="249"/>
        <v>14649.856343675499</v>
      </c>
      <c r="AX365" s="6">
        <f t="shared" si="249"/>
        <v>14835.891960601301</v>
      </c>
      <c r="AY365" s="6">
        <f t="shared" si="249"/>
        <v>15019.896107612602</v>
      </c>
      <c r="AZ365" s="6">
        <f t="shared" si="249"/>
        <v>15201.6524505739</v>
      </c>
      <c r="BA365" s="6">
        <f t="shared" si="249"/>
        <v>15380.986740292101</v>
      </c>
      <c r="BB365" s="6">
        <f t="shared" si="249"/>
        <v>15555.668426403699</v>
      </c>
      <c r="BC365" s="6">
        <f t="shared" si="249"/>
        <v>15725.967475768601</v>
      </c>
      <c r="BD365" s="6">
        <f t="shared" si="249"/>
        <v>15892.041776644801</v>
      </c>
      <c r="BE365" s="6">
        <f t="shared" si="249"/>
        <v>16054.132470122699</v>
      </c>
      <c r="BF365" s="6">
        <f t="shared" si="249"/>
        <v>16212.4741591443</v>
      </c>
      <c r="BG365" s="6">
        <f t="shared" si="249"/>
        <v>16366.9305434823</v>
      </c>
      <c r="BH365" s="6">
        <f t="shared" si="249"/>
        <v>16517.5329812087</v>
      </c>
      <c r="BI365" s="6">
        <f t="shared" si="249"/>
        <v>16664.3702964968</v>
      </c>
      <c r="BJ365" s="6">
        <f t="shared" si="249"/>
        <v>16807.553376158899</v>
      </c>
      <c r="BK365" s="6">
        <f t="shared" si="249"/>
        <v>16947.205045688999</v>
      </c>
      <c r="BL365" s="6">
        <f t="shared" si="249"/>
        <v>17083.4592398036</v>
      </c>
      <c r="BM365" s="6">
        <f t="shared" si="249"/>
        <v>17216.4506840787</v>
      </c>
      <c r="BN365" s="6">
        <f t="shared" si="249"/>
        <v>17346.312272183299</v>
      </c>
      <c r="BO365" s="6">
        <f t="shared" si="249"/>
        <v>17473.172618709501</v>
      </c>
      <c r="BP365" s="6">
        <f t="shared" si="249"/>
        <v>17597.154441498198</v>
      </c>
      <c r="BQ365" s="6">
        <f t="shared" si="249"/>
        <v>17718.086358549001</v>
      </c>
      <c r="BR365" s="6">
        <f t="shared" si="249"/>
        <v>17835.965663759303</v>
      </c>
      <c r="BS365" s="6">
        <f t="shared" si="249"/>
        <v>17950.856581126998</v>
      </c>
      <c r="BT365" s="6">
        <f t="shared" si="249"/>
        <v>18062.8461549555</v>
      </c>
      <c r="BU365" s="6">
        <f t="shared" si="249"/>
        <v>18172.0300688569</v>
      </c>
      <c r="BV365" s="6">
        <f t="shared" si="249"/>
        <v>18278.501800851798</v>
      </c>
      <c r="BW365" s="6">
        <f t="shared" si="249"/>
        <v>18382.357920066297</v>
      </c>
      <c r="BX365" s="6">
        <f t="shared" si="249"/>
        <v>18483.693601027</v>
      </c>
      <c r="BY365" s="6">
        <f t="shared" si="249"/>
        <v>18582.599194853101</v>
      </c>
      <c r="BZ365" s="6">
        <f t="shared" si="249"/>
        <v>18679.157598647202</v>
      </c>
      <c r="CA365" s="6">
        <f t="shared" si="249"/>
        <v>18773.232599983399</v>
      </c>
      <c r="CB365" s="6">
        <f t="shared" si="249"/>
        <v>18864.8096165967</v>
      </c>
      <c r="CC365" s="6">
        <f t="shared" si="249"/>
        <v>18953.919002608898</v>
      </c>
      <c r="CD365" s="6">
        <f t="shared" si="249"/>
        <v>19040.604659504399</v>
      </c>
      <c r="CE365" s="6">
        <f t="shared" si="249"/>
        <v>19124.9141111061</v>
      </c>
      <c r="CF365" s="6">
        <f t="shared" si="249"/>
        <v>19206.880833230302</v>
      </c>
      <c r="CG365" s="6">
        <f t="shared" si="249"/>
        <v>19286.545709842099</v>
      </c>
      <c r="CH365" s="6">
        <f t="shared" si="249"/>
        <v>19407.868339934103</v>
      </c>
      <c r="CI365" s="6">
        <f t="shared" si="249"/>
        <v>19454.519749351603</v>
      </c>
      <c r="CJ365" s="6">
        <f t="shared" si="249"/>
        <v>19499.496429252198</v>
      </c>
    </row>
    <row r="366" spans="1:88" x14ac:dyDescent="0.3">
      <c r="B366" t="s">
        <v>72</v>
      </c>
      <c r="C366" s="6">
        <f t="shared" ref="C366:AL366" si="250">C343+C357+C350</f>
        <v>6787.4105911386005</v>
      </c>
      <c r="D366" s="6">
        <f t="shared" si="250"/>
        <v>6650.8980456561003</v>
      </c>
      <c r="E366" s="6">
        <f t="shared" si="250"/>
        <v>6556.1992844743008</v>
      </c>
      <c r="F366" s="6">
        <f t="shared" si="250"/>
        <v>6487.8371828109002</v>
      </c>
      <c r="G366" s="6">
        <f t="shared" si="250"/>
        <v>6442.3380796312995</v>
      </c>
      <c r="H366" s="6">
        <f t="shared" si="250"/>
        <v>6412.9569022408004</v>
      </c>
      <c r="I366" s="6">
        <f t="shared" si="250"/>
        <v>6384.0367646040004</v>
      </c>
      <c r="J366" s="6">
        <f t="shared" si="250"/>
        <v>6347.3259821905995</v>
      </c>
      <c r="K366" s="6">
        <f t="shared" si="250"/>
        <v>6313.5498061973003</v>
      </c>
      <c r="L366" s="6">
        <f t="shared" si="250"/>
        <v>6286.9718487503005</v>
      </c>
      <c r="M366" s="6">
        <f t="shared" si="250"/>
        <v>6269.1526029774996</v>
      </c>
      <c r="N366" s="6">
        <f t="shared" si="250"/>
        <v>6266.8932387462</v>
      </c>
      <c r="O366" s="6">
        <f t="shared" si="250"/>
        <v>6279.4343580169998</v>
      </c>
      <c r="P366" s="6">
        <f t="shared" si="250"/>
        <v>6305.2638953490004</v>
      </c>
      <c r="Q366" s="6">
        <f t="shared" si="250"/>
        <v>6342.9669265355997</v>
      </c>
      <c r="R366" s="6">
        <f t="shared" si="250"/>
        <v>6391.2824670690998</v>
      </c>
      <c r="S366" s="6">
        <f t="shared" si="250"/>
        <v>6450.9503978012008</v>
      </c>
      <c r="T366" s="6">
        <f t="shared" si="250"/>
        <v>6520.3541990931999</v>
      </c>
      <c r="U366" s="6">
        <f t="shared" si="250"/>
        <v>6598.1068167687999</v>
      </c>
      <c r="V366" s="6">
        <f t="shared" si="250"/>
        <v>6682.9673631599999</v>
      </c>
      <c r="W366" s="6">
        <f t="shared" si="250"/>
        <v>6773.8198283082993</v>
      </c>
      <c r="X366" s="6">
        <f t="shared" si="250"/>
        <v>6869.6710478363002</v>
      </c>
      <c r="Y366" s="6">
        <f t="shared" si="250"/>
        <v>6969.6530967075996</v>
      </c>
      <c r="Z366" s="6">
        <f t="shared" si="250"/>
        <v>7073.0430054861999</v>
      </c>
      <c r="AA366" s="6">
        <f t="shared" si="250"/>
        <v>7179.1828972528001</v>
      </c>
      <c r="AB366" s="6">
        <f t="shared" si="250"/>
        <v>7287.4981500939994</v>
      </c>
      <c r="AC366" s="6">
        <f t="shared" si="250"/>
        <v>7397.3384044298</v>
      </c>
      <c r="AD366" s="6">
        <f t="shared" si="250"/>
        <v>7508.1867984582004</v>
      </c>
      <c r="AE366" s="6">
        <f t="shared" si="250"/>
        <v>7619.7897639191997</v>
      </c>
      <c r="AF366" s="6">
        <f t="shared" si="250"/>
        <v>7732.0852789032006</v>
      </c>
      <c r="AG366" s="6">
        <f t="shared" si="250"/>
        <v>7845.0228341791999</v>
      </c>
      <c r="AH366" s="6">
        <f t="shared" si="250"/>
        <v>7958.3770628319999</v>
      </c>
      <c r="AI366" s="6">
        <f t="shared" si="250"/>
        <v>8071.9246791226997</v>
      </c>
      <c r="AJ366" s="6">
        <f t="shared" si="250"/>
        <v>8185.5017909774997</v>
      </c>
      <c r="AK366" s="6">
        <f t="shared" si="250"/>
        <v>8298.979509797</v>
      </c>
      <c r="AL366" s="6">
        <f t="shared" si="250"/>
        <v>8412.2371101719</v>
      </c>
      <c r="AM366" s="6">
        <f t="shared" ref="AM366:CJ366" si="251">AM343+AM357+AM350</f>
        <v>8522.4718886276005</v>
      </c>
      <c r="AN366" s="6">
        <f t="shared" si="251"/>
        <v>8630.5940825278994</v>
      </c>
      <c r="AO366" s="6">
        <f t="shared" si="251"/>
        <v>8737.3776970110011</v>
      </c>
      <c r="AP366" s="6">
        <f t="shared" si="251"/>
        <v>8843.2185511108</v>
      </c>
      <c r="AQ366" s="6">
        <f t="shared" si="251"/>
        <v>8948.2324688630997</v>
      </c>
      <c r="AR366" s="6">
        <f t="shared" si="251"/>
        <v>9052.2397477450995</v>
      </c>
      <c r="AS366" s="6">
        <f t="shared" si="251"/>
        <v>9155.0369115124013</v>
      </c>
      <c r="AT366" s="6">
        <f t="shared" si="251"/>
        <v>9256.4092038745985</v>
      </c>
      <c r="AU366" s="6">
        <f t="shared" si="251"/>
        <v>9356.1414893990004</v>
      </c>
      <c r="AV366" s="6">
        <f t="shared" si="251"/>
        <v>9454.0290085941015</v>
      </c>
      <c r="AW366" s="6">
        <f t="shared" si="251"/>
        <v>9549.758312145299</v>
      </c>
      <c r="AX366" s="6">
        <f t="shared" si="251"/>
        <v>9643.0956594211984</v>
      </c>
      <c r="AY366" s="6">
        <f t="shared" si="251"/>
        <v>9733.8693418777002</v>
      </c>
      <c r="AZ366" s="6">
        <f t="shared" si="251"/>
        <v>9821.9408560181</v>
      </c>
      <c r="BA366" s="6">
        <f t="shared" si="251"/>
        <v>9907.1983248242996</v>
      </c>
      <c r="BB366" s="6">
        <f t="shared" si="251"/>
        <v>9988.2809905761987</v>
      </c>
      <c r="BC366" s="6">
        <f t="shared" si="251"/>
        <v>10065.357654493901</v>
      </c>
      <c r="BD366" s="6">
        <f t="shared" si="251"/>
        <v>10138.5223274937</v>
      </c>
      <c r="BE366" s="6">
        <f t="shared" si="251"/>
        <v>10207.9208080754</v>
      </c>
      <c r="BF366" s="6">
        <f t="shared" si="251"/>
        <v>10273.696614340401</v>
      </c>
      <c r="BG366" s="6">
        <f t="shared" si="251"/>
        <v>10335.775610888799</v>
      </c>
      <c r="BH366" s="6">
        <f t="shared" si="251"/>
        <v>10394.186060969301</v>
      </c>
      <c r="BI366" s="6">
        <f t="shared" si="251"/>
        <v>10448.990375585099</v>
      </c>
      <c r="BJ366" s="6">
        <f t="shared" si="251"/>
        <v>10500.2624812176</v>
      </c>
      <c r="BK366" s="6">
        <f t="shared" si="251"/>
        <v>10548.0812177521</v>
      </c>
      <c r="BL366" s="6">
        <f t="shared" si="251"/>
        <v>10592.529651402399</v>
      </c>
      <c r="BM366" s="6">
        <f t="shared" si="251"/>
        <v>10633.689274730999</v>
      </c>
      <c r="BN366" s="6">
        <f t="shared" si="251"/>
        <v>10671.638672966999</v>
      </c>
      <c r="BO366" s="6">
        <f t="shared" si="251"/>
        <v>10706.452352521799</v>
      </c>
      <c r="BP366" s="6">
        <f t="shared" si="251"/>
        <v>10738.1999844004</v>
      </c>
      <c r="BQ366" s="6">
        <f t="shared" si="251"/>
        <v>10766.788180605399</v>
      </c>
      <c r="BR366" s="6">
        <f t="shared" si="251"/>
        <v>10792.221204153499</v>
      </c>
      <c r="BS366" s="6">
        <f t="shared" si="251"/>
        <v>10814.541873173801</v>
      </c>
      <c r="BT366" s="6">
        <f t="shared" si="251"/>
        <v>10833.8053211069</v>
      </c>
      <c r="BU366" s="6">
        <f t="shared" si="251"/>
        <v>10850.070251202</v>
      </c>
      <c r="BV366" s="6">
        <f t="shared" si="251"/>
        <v>10863.3927787135</v>
      </c>
      <c r="BW366" s="6">
        <f t="shared" si="251"/>
        <v>10873.8293739942</v>
      </c>
      <c r="BX366" s="6">
        <f t="shared" si="251"/>
        <v>10881.4345868489</v>
      </c>
      <c r="BY366" s="6">
        <f t="shared" si="251"/>
        <v>10886.2594853054</v>
      </c>
      <c r="BZ366" s="6">
        <f t="shared" si="251"/>
        <v>10888.350541685499</v>
      </c>
      <c r="CA366" s="6">
        <f t="shared" si="251"/>
        <v>10887.6418343448</v>
      </c>
      <c r="CB366" s="6">
        <f t="shared" si="251"/>
        <v>10884.134039132101</v>
      </c>
      <c r="CC366" s="6">
        <f t="shared" si="251"/>
        <v>10877.8527338289</v>
      </c>
      <c r="CD366" s="6">
        <f t="shared" si="251"/>
        <v>10868.8307884479</v>
      </c>
      <c r="CE366" s="6">
        <f t="shared" si="251"/>
        <v>10857.102581281399</v>
      </c>
      <c r="CF366" s="6">
        <f t="shared" si="251"/>
        <v>10842.695000611</v>
      </c>
      <c r="CG366" s="6">
        <f t="shared" si="251"/>
        <v>10825.638269676199</v>
      </c>
      <c r="CH366" s="6">
        <f t="shared" si="251"/>
        <v>10835.386338263501</v>
      </c>
      <c r="CI366" s="6">
        <f t="shared" si="251"/>
        <v>10781.9256633225</v>
      </c>
      <c r="CJ366" s="6">
        <f t="shared" si="251"/>
        <v>10706.3495377404</v>
      </c>
    </row>
    <row r="367" spans="1:88" x14ac:dyDescent="0.3">
      <c r="B367" t="s">
        <v>73</v>
      </c>
      <c r="C367" s="6">
        <f t="shared" ref="C367:AL367" si="252">C344+C358+C351</f>
        <v>4165.6835237371006</v>
      </c>
      <c r="D367" s="6">
        <f t="shared" si="252"/>
        <v>4057.8502556327003</v>
      </c>
      <c r="E367" s="6">
        <f t="shared" si="252"/>
        <v>3974.4857897929996</v>
      </c>
      <c r="F367" s="6">
        <f t="shared" si="252"/>
        <v>3906.6247210088004</v>
      </c>
      <c r="G367" s="6">
        <f t="shared" si="252"/>
        <v>3852.0400722338995</v>
      </c>
      <c r="H367" s="6">
        <f t="shared" si="252"/>
        <v>3806.8917267329998</v>
      </c>
      <c r="I367" s="6">
        <f t="shared" si="252"/>
        <v>3762.4836772552999</v>
      </c>
      <c r="J367" s="6">
        <f t="shared" si="252"/>
        <v>3713.8964087816998</v>
      </c>
      <c r="K367" s="6">
        <f t="shared" si="252"/>
        <v>3666.3075238457004</v>
      </c>
      <c r="L367" s="6">
        <f t="shared" si="252"/>
        <v>3621.6600385205002</v>
      </c>
      <c r="M367" s="6">
        <f t="shared" si="252"/>
        <v>3580.3478523775998</v>
      </c>
      <c r="N367" s="6">
        <f t="shared" si="252"/>
        <v>3545.4984969899001</v>
      </c>
      <c r="O367" s="6">
        <f t="shared" si="252"/>
        <v>3516.5974744964001</v>
      </c>
      <c r="P367" s="6">
        <f t="shared" si="252"/>
        <v>3492.7565845214999</v>
      </c>
      <c r="Q367" s="6">
        <f t="shared" si="252"/>
        <v>3473.1631656932</v>
      </c>
      <c r="R367" s="6">
        <f t="shared" si="252"/>
        <v>3457.1112615816</v>
      </c>
      <c r="S367" s="6">
        <f t="shared" si="252"/>
        <v>3444.9241210982004</v>
      </c>
      <c r="T367" s="6">
        <f t="shared" si="252"/>
        <v>3435.8231032552999</v>
      </c>
      <c r="U367" s="6">
        <f t="shared" si="252"/>
        <v>3429.1720366117997</v>
      </c>
      <c r="V367" s="6">
        <f t="shared" si="252"/>
        <v>3424.4131140341001</v>
      </c>
      <c r="W367" s="6">
        <f t="shared" si="252"/>
        <v>3421.046286364</v>
      </c>
      <c r="X367" s="6">
        <f t="shared" si="252"/>
        <v>3418.6220881153004</v>
      </c>
      <c r="Y367" s="6">
        <f t="shared" si="252"/>
        <v>3416.7391886881996</v>
      </c>
      <c r="Z367" s="6">
        <f t="shared" si="252"/>
        <v>3415.0598244875</v>
      </c>
      <c r="AA367" s="6">
        <f t="shared" si="252"/>
        <v>3413.2680028852001</v>
      </c>
      <c r="AB367" s="6">
        <f t="shared" si="252"/>
        <v>3411.0809011147999</v>
      </c>
      <c r="AC367" s="6">
        <f t="shared" si="252"/>
        <v>3408.1661303236006</v>
      </c>
      <c r="AD367" s="6">
        <f t="shared" si="252"/>
        <v>3404.2297859069995</v>
      </c>
      <c r="AE367" s="6">
        <f t="shared" si="252"/>
        <v>3399.0904691754999</v>
      </c>
      <c r="AF367" s="6">
        <f t="shared" si="252"/>
        <v>3392.6740594745997</v>
      </c>
      <c r="AG367" s="6">
        <f t="shared" si="252"/>
        <v>3384.9397740494001</v>
      </c>
      <c r="AH367" s="6">
        <f t="shared" si="252"/>
        <v>3375.7977012321999</v>
      </c>
      <c r="AI367" s="6">
        <f t="shared" si="252"/>
        <v>3365.1731134990996</v>
      </c>
      <c r="AJ367" s="6">
        <f t="shared" si="252"/>
        <v>3353.0294279028003</v>
      </c>
      <c r="AK367" s="6">
        <f t="shared" si="252"/>
        <v>3339.3592365620998</v>
      </c>
      <c r="AL367" s="6">
        <f t="shared" si="252"/>
        <v>3324.1718931866999</v>
      </c>
      <c r="AM367" s="6">
        <f t="shared" ref="AM367:CJ367" si="253">AM344+AM358+AM351</f>
        <v>3305.8940074836</v>
      </c>
      <c r="AN367" s="6">
        <f t="shared" si="253"/>
        <v>3283.9435884392997</v>
      </c>
      <c r="AO367" s="6">
        <f t="shared" si="253"/>
        <v>3258.3118384493</v>
      </c>
      <c r="AP367" s="6">
        <f t="shared" si="253"/>
        <v>3229.1953514890001</v>
      </c>
      <c r="AQ367" s="6">
        <f t="shared" si="253"/>
        <v>3196.8702669150998</v>
      </c>
      <c r="AR367" s="6">
        <f t="shared" si="253"/>
        <v>3161.6039366564</v>
      </c>
      <c r="AS367" s="6">
        <f t="shared" si="253"/>
        <v>3123.6850306806</v>
      </c>
      <c r="AT367" s="6">
        <f t="shared" si="253"/>
        <v>3083.3963844856999</v>
      </c>
      <c r="AU367" s="6">
        <f t="shared" si="253"/>
        <v>3041.0021676478</v>
      </c>
      <c r="AV367" s="6">
        <f t="shared" si="253"/>
        <v>2996.7440039673002</v>
      </c>
      <c r="AW367" s="6">
        <f t="shared" si="253"/>
        <v>2950.8155639314</v>
      </c>
      <c r="AX367" s="6">
        <f t="shared" si="253"/>
        <v>2903.4075622133</v>
      </c>
      <c r="AY367" s="6">
        <f t="shared" si="253"/>
        <v>2854.7034135397998</v>
      </c>
      <c r="AZ367" s="6">
        <f t="shared" si="253"/>
        <v>2804.8735245913003</v>
      </c>
      <c r="BA367" s="6">
        <f t="shared" si="253"/>
        <v>2754.0753929809002</v>
      </c>
      <c r="BB367" s="6">
        <f t="shared" si="253"/>
        <v>2702.2429206032998</v>
      </c>
      <c r="BC367" s="6">
        <f t="shared" si="253"/>
        <v>2649.5715240754002</v>
      </c>
      <c r="BD367" s="6">
        <f t="shared" si="253"/>
        <v>2596.2215007156997</v>
      </c>
      <c r="BE367" s="6">
        <f t="shared" si="253"/>
        <v>2542.3470864196001</v>
      </c>
      <c r="BF367" s="6">
        <f t="shared" si="253"/>
        <v>2488.0900831913</v>
      </c>
      <c r="BG367" s="6">
        <f t="shared" si="253"/>
        <v>2433.5538267991001</v>
      </c>
      <c r="BH367" s="6">
        <f t="shared" si="253"/>
        <v>2378.8480494348</v>
      </c>
      <c r="BI367" s="6">
        <f t="shared" si="253"/>
        <v>2324.0781718744001</v>
      </c>
      <c r="BJ367" s="6">
        <f t="shared" si="253"/>
        <v>2269.3420028717001</v>
      </c>
      <c r="BK367" s="6">
        <f t="shared" si="253"/>
        <v>2214.7292708527002</v>
      </c>
      <c r="BL367" s="6">
        <f t="shared" si="253"/>
        <v>2160.3221694016997</v>
      </c>
      <c r="BM367" s="6">
        <f t="shared" si="253"/>
        <v>2106.1955238343999</v>
      </c>
      <c r="BN367" s="6">
        <f t="shared" si="253"/>
        <v>2052.4174397616998</v>
      </c>
      <c r="BO367" s="6">
        <f t="shared" si="253"/>
        <v>1999.0499102438</v>
      </c>
      <c r="BP367" s="6">
        <f t="shared" si="253"/>
        <v>1946.1493836343998</v>
      </c>
      <c r="BQ367" s="6">
        <f t="shared" si="253"/>
        <v>1893.7565372034001</v>
      </c>
      <c r="BR367" s="6">
        <f t="shared" si="253"/>
        <v>1841.917183197</v>
      </c>
      <c r="BS367" s="6">
        <f t="shared" si="253"/>
        <v>1790.6767574488999</v>
      </c>
      <c r="BT367" s="6">
        <f t="shared" si="253"/>
        <v>1740.0778879928</v>
      </c>
      <c r="BU367" s="6">
        <f t="shared" si="253"/>
        <v>1690.1597078747</v>
      </c>
      <c r="BV367" s="6">
        <f t="shared" si="253"/>
        <v>1640.9576530616998</v>
      </c>
      <c r="BW367" s="6">
        <f t="shared" si="253"/>
        <v>1592.5038845481999</v>
      </c>
      <c r="BX367" s="6">
        <f t="shared" si="253"/>
        <v>1544.8274199585999</v>
      </c>
      <c r="BY367" s="6">
        <f t="shared" si="253"/>
        <v>1497.9543044478</v>
      </c>
      <c r="BZ367" s="6">
        <f t="shared" si="253"/>
        <v>1451.9077706098999</v>
      </c>
      <c r="CA367" s="6">
        <f t="shared" si="253"/>
        <v>1406.7046237236</v>
      </c>
      <c r="CB367" s="6">
        <f t="shared" si="253"/>
        <v>1362.3628004408001</v>
      </c>
      <c r="CC367" s="6">
        <f t="shared" si="253"/>
        <v>1318.8992134196001</v>
      </c>
      <c r="CD367" s="6">
        <f t="shared" si="253"/>
        <v>1276.3288271275001</v>
      </c>
      <c r="CE367" s="6">
        <f t="shared" si="253"/>
        <v>1234.6644035843999</v>
      </c>
      <c r="CF367" s="6">
        <f t="shared" si="253"/>
        <v>1193.9163165547</v>
      </c>
      <c r="CG367" s="6">
        <f t="shared" si="253"/>
        <v>1154.09297694</v>
      </c>
      <c r="CH367" s="6">
        <f t="shared" si="253"/>
        <v>1115.7121225808999</v>
      </c>
      <c r="CI367" s="6">
        <f t="shared" si="253"/>
        <v>1077.45887795976</v>
      </c>
      <c r="CJ367" s="6">
        <f t="shared" si="253"/>
        <v>1040.8836948006499</v>
      </c>
    </row>
    <row r="368" spans="1:88" x14ac:dyDescent="0.3">
      <c r="B368" t="s">
        <v>74</v>
      </c>
      <c r="C368" s="6">
        <f t="shared" ref="C368:AL368" si="254">C345+C359+C352</f>
        <v>2507.3524895615005</v>
      </c>
      <c r="D368" s="6">
        <f t="shared" si="254"/>
        <v>2444.8811648626001</v>
      </c>
      <c r="E368" s="6">
        <f t="shared" si="254"/>
        <v>2396.4998372595996</v>
      </c>
      <c r="F368" s="6">
        <f t="shared" si="254"/>
        <v>2356.6236822342998</v>
      </c>
      <c r="G368" s="6">
        <f t="shared" si="254"/>
        <v>2323.8566345761001</v>
      </c>
      <c r="H368" s="6">
        <f t="shared" si="254"/>
        <v>2295.9150090450999</v>
      </c>
      <c r="I368" s="6">
        <f t="shared" si="254"/>
        <v>2267.5630042857001</v>
      </c>
      <c r="J368" s="6">
        <f t="shared" si="254"/>
        <v>2235.716577358</v>
      </c>
      <c r="K368" s="6">
        <f t="shared" si="254"/>
        <v>2203.3123389683001</v>
      </c>
      <c r="L368" s="6">
        <f t="shared" si="254"/>
        <v>2171.5378320355999</v>
      </c>
      <c r="M368" s="6">
        <f t="shared" si="254"/>
        <v>2140.6711474196995</v>
      </c>
      <c r="N368" s="6">
        <f t="shared" si="254"/>
        <v>2112.6173796585999</v>
      </c>
      <c r="O368" s="6">
        <f t="shared" si="254"/>
        <v>2087.2773442957</v>
      </c>
      <c r="P368" s="6">
        <f t="shared" si="254"/>
        <v>2064.3098747895001</v>
      </c>
      <c r="Q368" s="6">
        <f t="shared" si="254"/>
        <v>2043.3907797324</v>
      </c>
      <c r="R368" s="6">
        <f t="shared" si="254"/>
        <v>2024.2327776983</v>
      </c>
      <c r="S368" s="6">
        <f t="shared" si="254"/>
        <v>2007.0994648386002</v>
      </c>
      <c r="T368" s="6">
        <f t="shared" si="254"/>
        <v>1991.6320440887</v>
      </c>
      <c r="U368" s="6">
        <f t="shared" si="254"/>
        <v>1977.5367755006998</v>
      </c>
      <c r="V368" s="6">
        <f t="shared" si="254"/>
        <v>1964.5487862084001</v>
      </c>
      <c r="W368" s="6">
        <f t="shared" si="254"/>
        <v>1952.4212402348003</v>
      </c>
      <c r="X368" s="6">
        <f t="shared" si="254"/>
        <v>1940.9224132301999</v>
      </c>
      <c r="Y368" s="6">
        <f t="shared" si="254"/>
        <v>1929.8354047183002</v>
      </c>
      <c r="Z368" s="6">
        <f t="shared" si="254"/>
        <v>1918.9697758889001</v>
      </c>
      <c r="AA368" s="6">
        <f t="shared" si="254"/>
        <v>1908.1374897659002</v>
      </c>
      <c r="AB368" s="6">
        <f t="shared" si="254"/>
        <v>1897.1617356045999</v>
      </c>
      <c r="AC368" s="6">
        <f t="shared" si="254"/>
        <v>1885.8304161087999</v>
      </c>
      <c r="AD368" s="6">
        <f t="shared" si="254"/>
        <v>1873.9434726338002</v>
      </c>
      <c r="AE368" s="6">
        <f t="shared" si="254"/>
        <v>1861.3617432159999</v>
      </c>
      <c r="AF368" s="6">
        <f t="shared" si="254"/>
        <v>1848.0157653296001</v>
      </c>
      <c r="AG368" s="6">
        <f t="shared" si="254"/>
        <v>1833.8669753619001</v>
      </c>
      <c r="AH368" s="6">
        <f t="shared" si="254"/>
        <v>1818.8613997062998</v>
      </c>
      <c r="AI368" s="6">
        <f t="shared" si="254"/>
        <v>1802.9586171830001</v>
      </c>
      <c r="AJ368" s="6">
        <f t="shared" si="254"/>
        <v>1786.1437731320998</v>
      </c>
      <c r="AK368" s="6">
        <f t="shared" si="254"/>
        <v>1768.4232621859001</v>
      </c>
      <c r="AL368" s="6">
        <f t="shared" si="254"/>
        <v>1749.8175825318999</v>
      </c>
      <c r="AM368" s="6">
        <f t="shared" ref="AM368:CJ368" si="255">AM345+AM359+AM352</f>
        <v>1729.4997475691</v>
      </c>
      <c r="AN368" s="6">
        <f t="shared" si="255"/>
        <v>1707.1265112054002</v>
      </c>
      <c r="AO368" s="6">
        <f t="shared" si="255"/>
        <v>1682.7103982264</v>
      </c>
      <c r="AP368" s="6">
        <f t="shared" si="255"/>
        <v>1656.4016993246</v>
      </c>
      <c r="AQ368" s="6">
        <f t="shared" si="255"/>
        <v>1628.4054910473001</v>
      </c>
      <c r="AR368" s="6">
        <f t="shared" si="255"/>
        <v>1598.9286080464999</v>
      </c>
      <c r="AS368" s="6">
        <f t="shared" si="255"/>
        <v>1568.1861029588999</v>
      </c>
      <c r="AT368" s="6">
        <f t="shared" si="255"/>
        <v>1536.3848648054</v>
      </c>
      <c r="AU368" s="6">
        <f t="shared" si="255"/>
        <v>1503.7160326354001</v>
      </c>
      <c r="AV368" s="6">
        <f t="shared" si="255"/>
        <v>1470.3528076044001</v>
      </c>
      <c r="AW368" s="6">
        <f t="shared" si="255"/>
        <v>1436.4408787918001</v>
      </c>
      <c r="AX368" s="6">
        <f t="shared" si="255"/>
        <v>1402.1176093977999</v>
      </c>
      <c r="AY368" s="6">
        <f t="shared" si="255"/>
        <v>1367.5103096416999</v>
      </c>
      <c r="AZ368" s="6">
        <f t="shared" si="255"/>
        <v>1332.7341562735</v>
      </c>
      <c r="BA368" s="6">
        <f t="shared" si="255"/>
        <v>1297.8927393189001</v>
      </c>
      <c r="BB368" s="6">
        <f t="shared" si="255"/>
        <v>1263.0010905229001</v>
      </c>
      <c r="BC368" s="6">
        <f t="shared" si="255"/>
        <v>1228.1674882841999</v>
      </c>
      <c r="BD368" s="6">
        <f t="shared" si="255"/>
        <v>1193.4806148502998</v>
      </c>
      <c r="BE368" s="6">
        <f t="shared" si="255"/>
        <v>1159.0223127327999</v>
      </c>
      <c r="BF368" s="6">
        <f t="shared" si="255"/>
        <v>1124.8657117993</v>
      </c>
      <c r="BG368" s="6">
        <f t="shared" si="255"/>
        <v>1091.0670838327001</v>
      </c>
      <c r="BH368" s="6">
        <f t="shared" si="255"/>
        <v>1057.6812183995</v>
      </c>
      <c r="BI368" s="6">
        <f t="shared" si="255"/>
        <v>1024.7577349978001</v>
      </c>
      <c r="BJ368" s="6">
        <f t="shared" si="255"/>
        <v>992.34016761429996</v>
      </c>
      <c r="BK368" s="6">
        <f t="shared" si="255"/>
        <v>960.4661353788</v>
      </c>
      <c r="BL368" s="6">
        <f t="shared" si="255"/>
        <v>929.16787951150002</v>
      </c>
      <c r="BM368" s="6">
        <f t="shared" si="255"/>
        <v>898.47267156199996</v>
      </c>
      <c r="BN368" s="6">
        <f t="shared" si="255"/>
        <v>868.40333904249997</v>
      </c>
      <c r="BO368" s="6">
        <f t="shared" si="255"/>
        <v>838.9787314532</v>
      </c>
      <c r="BP368" s="6">
        <f t="shared" si="255"/>
        <v>810.21413970360004</v>
      </c>
      <c r="BQ368" s="6">
        <f t="shared" si="255"/>
        <v>782.11905102410003</v>
      </c>
      <c r="BR368" s="6">
        <f t="shared" si="255"/>
        <v>754.70283408739999</v>
      </c>
      <c r="BS368" s="6">
        <f t="shared" si="255"/>
        <v>727.97324727260002</v>
      </c>
      <c r="BT368" s="6">
        <f t="shared" si="255"/>
        <v>701.93585687929999</v>
      </c>
      <c r="BU368" s="6">
        <f t="shared" si="255"/>
        <v>676.59397881029997</v>
      </c>
      <c r="BV368" s="6">
        <f t="shared" si="255"/>
        <v>651.94877801300004</v>
      </c>
      <c r="BW368" s="6">
        <f t="shared" si="255"/>
        <v>627.99951453849997</v>
      </c>
      <c r="BX368" s="6">
        <f t="shared" si="255"/>
        <v>604.74371298020003</v>
      </c>
      <c r="BY368" s="6">
        <f t="shared" si="255"/>
        <v>582.17732797119993</v>
      </c>
      <c r="BZ368" s="6">
        <f t="shared" si="255"/>
        <v>560.29489673974001</v>
      </c>
      <c r="CA368" s="6">
        <f t="shared" si="255"/>
        <v>539.08900490531005</v>
      </c>
      <c r="CB368" s="6">
        <f t="shared" si="255"/>
        <v>518.55184913412995</v>
      </c>
      <c r="CC368" s="6">
        <f t="shared" si="255"/>
        <v>498.67483398367</v>
      </c>
      <c r="CD368" s="6">
        <f t="shared" si="255"/>
        <v>479.4484454871</v>
      </c>
      <c r="CE368" s="6">
        <f t="shared" si="255"/>
        <v>460.86227733769999</v>
      </c>
      <c r="CF368" s="6">
        <f t="shared" si="255"/>
        <v>442.90508433331001</v>
      </c>
      <c r="CG368" s="6">
        <f t="shared" si="255"/>
        <v>425.56493358069997</v>
      </c>
      <c r="CH368" s="6">
        <f t="shared" si="255"/>
        <v>408.90443518436996</v>
      </c>
      <c r="CI368" s="6">
        <f t="shared" si="255"/>
        <v>392.70991769732001</v>
      </c>
      <c r="CJ368" s="6">
        <f t="shared" si="255"/>
        <v>377.09407990497999</v>
      </c>
    </row>
    <row r="369" spans="1:88" x14ac:dyDescent="0.3">
      <c r="B369" t="s">
        <v>75</v>
      </c>
      <c r="C369" s="6">
        <f t="shared" ref="C369:AL369" si="256">C346+C360+C353</f>
        <v>1245.466605953</v>
      </c>
      <c r="D369" s="6">
        <f t="shared" si="256"/>
        <v>1212.0258217663002</v>
      </c>
      <c r="E369" s="6">
        <f t="shared" si="256"/>
        <v>1184.6265714823001</v>
      </c>
      <c r="F369" s="6">
        <f t="shared" si="256"/>
        <v>1160.4331139602</v>
      </c>
      <c r="G369" s="6">
        <f t="shared" si="256"/>
        <v>1138.6917182276998</v>
      </c>
      <c r="H369" s="6">
        <f t="shared" si="256"/>
        <v>1118.3465229768999</v>
      </c>
      <c r="I369" s="6">
        <f t="shared" si="256"/>
        <v>1097.0536850476999</v>
      </c>
      <c r="J369" s="6">
        <f t="shared" si="256"/>
        <v>1073.3911801806998</v>
      </c>
      <c r="K369" s="6">
        <f t="shared" si="256"/>
        <v>1048.5662431717001</v>
      </c>
      <c r="L369" s="6">
        <f t="shared" si="256"/>
        <v>1023.1374294848</v>
      </c>
      <c r="M369" s="6">
        <f t="shared" si="256"/>
        <v>997.27210754659995</v>
      </c>
      <c r="N369" s="6">
        <f t="shared" si="256"/>
        <v>971.80463837470006</v>
      </c>
      <c r="O369" s="6">
        <f t="shared" si="256"/>
        <v>946.8560719628</v>
      </c>
      <c r="P369" s="6">
        <f t="shared" si="256"/>
        <v>922.45499556820005</v>
      </c>
      <c r="Q369" s="6">
        <f t="shared" si="256"/>
        <v>898.6212490252999</v>
      </c>
      <c r="R369" s="6">
        <f t="shared" si="256"/>
        <v>875.36708845889996</v>
      </c>
      <c r="S369" s="6">
        <f t="shared" si="256"/>
        <v>852.87157730040008</v>
      </c>
      <c r="T369" s="6">
        <f t="shared" si="256"/>
        <v>831.08305412240009</v>
      </c>
      <c r="U369" s="6">
        <f t="shared" si="256"/>
        <v>809.95915785090006</v>
      </c>
      <c r="V369" s="6">
        <f t="shared" si="256"/>
        <v>789.45406287769993</v>
      </c>
      <c r="W369" s="6">
        <f t="shared" si="256"/>
        <v>769.51530413859996</v>
      </c>
      <c r="X369" s="6">
        <f t="shared" si="256"/>
        <v>750.08389815579994</v>
      </c>
      <c r="Y369" s="6">
        <f t="shared" si="256"/>
        <v>731.09558316799996</v>
      </c>
      <c r="Z369" s="6">
        <f t="shared" si="256"/>
        <v>712.48816981530001</v>
      </c>
      <c r="AA369" s="6">
        <f t="shared" si="256"/>
        <v>694.19288196729997</v>
      </c>
      <c r="AB369" s="6">
        <f t="shared" si="256"/>
        <v>676.14028959350003</v>
      </c>
      <c r="AC369" s="6">
        <f t="shared" si="256"/>
        <v>658.24496097810004</v>
      </c>
      <c r="AD369" s="6">
        <f t="shared" si="256"/>
        <v>640.42086081109994</v>
      </c>
      <c r="AE369" s="6">
        <f t="shared" si="256"/>
        <v>622.60492515839996</v>
      </c>
      <c r="AF369" s="6">
        <f t="shared" si="256"/>
        <v>604.76923429839985</v>
      </c>
      <c r="AG369" s="6">
        <f t="shared" si="256"/>
        <v>586.90871639800002</v>
      </c>
      <c r="AH369" s="6">
        <f t="shared" si="256"/>
        <v>569.02448148439998</v>
      </c>
      <c r="AI369" s="6">
        <f t="shared" si="256"/>
        <v>551.12692899889998</v>
      </c>
      <c r="AJ369" s="6">
        <f t="shared" si="256"/>
        <v>533.23820119469997</v>
      </c>
      <c r="AK369" s="6">
        <f t="shared" si="256"/>
        <v>515.3903234009</v>
      </c>
      <c r="AL369" s="6">
        <f t="shared" si="256"/>
        <v>497.62181745399999</v>
      </c>
      <c r="AM369" s="6">
        <f t="shared" ref="AM369:CJ369" si="257">AM346+AM360+AM353</f>
        <v>479.72195170489999</v>
      </c>
      <c r="AN369" s="6">
        <f t="shared" si="257"/>
        <v>461.58018113529999</v>
      </c>
      <c r="AO369" s="6">
        <f t="shared" si="257"/>
        <v>443.23510942590002</v>
      </c>
      <c r="AP369" s="6">
        <f t="shared" si="257"/>
        <v>424.78674691319998</v>
      </c>
      <c r="AQ369" s="6">
        <f t="shared" si="257"/>
        <v>406.35577964940001</v>
      </c>
      <c r="AR369" s="6">
        <f t="shared" si="257"/>
        <v>388.06103914599998</v>
      </c>
      <c r="AS369" s="6">
        <f t="shared" si="257"/>
        <v>370.01327486579999</v>
      </c>
      <c r="AT369" s="6">
        <f t="shared" si="257"/>
        <v>352.30914668909998</v>
      </c>
      <c r="AU369" s="6">
        <f t="shared" si="257"/>
        <v>335.02920939590001</v>
      </c>
      <c r="AV369" s="6">
        <f t="shared" si="257"/>
        <v>318.23814505999997</v>
      </c>
      <c r="AW369" s="6">
        <f t="shared" si="257"/>
        <v>301.98520086309998</v>
      </c>
      <c r="AX369" s="6">
        <f t="shared" si="257"/>
        <v>286.30773231410001</v>
      </c>
      <c r="AY369" s="6">
        <f t="shared" si="257"/>
        <v>271.23228977439999</v>
      </c>
      <c r="AZ369" s="6">
        <f t="shared" si="257"/>
        <v>256.77574958180003</v>
      </c>
      <c r="BA369" s="6">
        <f t="shared" si="257"/>
        <v>242.9467059559</v>
      </c>
      <c r="BB369" s="6">
        <f t="shared" si="257"/>
        <v>229.74174518710001</v>
      </c>
      <c r="BC369" s="6">
        <f t="shared" si="257"/>
        <v>217.15913180059999</v>
      </c>
      <c r="BD369" s="6">
        <f t="shared" si="257"/>
        <v>205.1912341595</v>
      </c>
      <c r="BE369" s="6">
        <f t="shared" si="257"/>
        <v>193.82651357949999</v>
      </c>
      <c r="BF369" s="6">
        <f t="shared" si="257"/>
        <v>183.0501838118</v>
      </c>
      <c r="BG369" s="6">
        <f t="shared" si="257"/>
        <v>172.84456608310001</v>
      </c>
      <c r="BH369" s="6">
        <f t="shared" si="257"/>
        <v>163.19032503459999</v>
      </c>
      <c r="BI369" s="6">
        <f t="shared" si="257"/>
        <v>154.06673796550001</v>
      </c>
      <c r="BJ369" s="6">
        <f t="shared" si="257"/>
        <v>145.4520745124</v>
      </c>
      <c r="BK369" s="6">
        <f t="shared" si="257"/>
        <v>137.32397730486002</v>
      </c>
      <c r="BL369" s="6">
        <f t="shared" si="257"/>
        <v>129.65979946480999</v>
      </c>
      <c r="BM369" s="6">
        <f t="shared" si="257"/>
        <v>122.43688313132</v>
      </c>
      <c r="BN369" s="6">
        <f t="shared" si="257"/>
        <v>115.63278979143999</v>
      </c>
      <c r="BO369" s="6">
        <f t="shared" si="257"/>
        <v>109.22548352755</v>
      </c>
      <c r="BP369" s="6">
        <f t="shared" si="257"/>
        <v>103.19347439197</v>
      </c>
      <c r="BQ369" s="6">
        <f t="shared" si="257"/>
        <v>97.515900429230001</v>
      </c>
      <c r="BR369" s="6">
        <f t="shared" si="257"/>
        <v>92.172679487320011</v>
      </c>
      <c r="BS369" s="6">
        <f t="shared" si="257"/>
        <v>87.144530056719987</v>
      </c>
      <c r="BT369" s="6">
        <f t="shared" si="257"/>
        <v>82.412996108620007</v>
      </c>
      <c r="BU369" s="6">
        <f t="shared" si="257"/>
        <v>77.960467462509996</v>
      </c>
      <c r="BV369" s="6">
        <f t="shared" si="257"/>
        <v>73.770190453230001</v>
      </c>
      <c r="BW369" s="6">
        <f t="shared" si="257"/>
        <v>69.826268967700003</v>
      </c>
      <c r="BX369" s="6">
        <f t="shared" si="257"/>
        <v>66.113655691300011</v>
      </c>
      <c r="BY369" s="6">
        <f t="shared" si="257"/>
        <v>62.618136044189995</v>
      </c>
      <c r="BZ369" s="6">
        <f t="shared" si="257"/>
        <v>59.326306277569998</v>
      </c>
      <c r="CA369" s="6">
        <f t="shared" si="257"/>
        <v>56.225545299890001</v>
      </c>
      <c r="CB369" s="6">
        <f t="shared" si="257"/>
        <v>53.303989533250004</v>
      </c>
      <c r="CC369" s="6">
        <f t="shared" si="257"/>
        <v>50.550498299750004</v>
      </c>
      <c r="CD369" s="6">
        <f t="shared" si="257"/>
        <v>47.954619608070004</v>
      </c>
      <c r="CE369" s="6">
        <f t="shared" si="257"/>
        <v>45.506556000129997</v>
      </c>
      <c r="CF369" s="6">
        <f t="shared" si="257"/>
        <v>43.197130407960003</v>
      </c>
      <c r="CG369" s="6">
        <f t="shared" si="257"/>
        <v>41.017752190629999</v>
      </c>
      <c r="CH369" s="6">
        <f t="shared" si="257"/>
        <v>38.953539502710001</v>
      </c>
      <c r="CI369" s="6">
        <f t="shared" si="257"/>
        <v>37.011135930280005</v>
      </c>
      <c r="CJ369" s="6">
        <f t="shared" si="257"/>
        <v>35.176107340910001</v>
      </c>
    </row>
    <row r="370" spans="1:88" x14ac:dyDescent="0.3">
      <c r="B370" t="s">
        <v>76</v>
      </c>
      <c r="C370" s="6">
        <f t="shared" ref="C370:AL370" si="258">C347+C361+C354</f>
        <v>2242.8616504070001</v>
      </c>
      <c r="D370" s="6">
        <f t="shared" si="258"/>
        <v>2186.3949773434001</v>
      </c>
      <c r="E370" s="6">
        <f t="shared" si="258"/>
        <v>2139.1418998138997</v>
      </c>
      <c r="F370" s="6">
        <f t="shared" si="258"/>
        <v>2095.6878058638999</v>
      </c>
      <c r="G370" s="6">
        <f t="shared" si="258"/>
        <v>2054.6274222829002</v>
      </c>
      <c r="H370" s="6">
        <f t="shared" si="258"/>
        <v>2014.1865612395998</v>
      </c>
      <c r="I370" s="6">
        <f t="shared" si="258"/>
        <v>1970.3835436269999</v>
      </c>
      <c r="J370" s="6">
        <f t="shared" si="258"/>
        <v>1920.8049621057</v>
      </c>
      <c r="K370" s="6">
        <f t="shared" si="258"/>
        <v>1867.5755344524</v>
      </c>
      <c r="L370" s="6">
        <f t="shared" si="258"/>
        <v>1811.8824359089999</v>
      </c>
      <c r="M370" s="6">
        <f t="shared" si="258"/>
        <v>1754.2557898202001</v>
      </c>
      <c r="N370" s="6">
        <f t="shared" si="258"/>
        <v>1696.2921642920003</v>
      </c>
      <c r="O370" s="6">
        <f t="shared" si="258"/>
        <v>1638.5323621134</v>
      </c>
      <c r="P370" s="6">
        <f t="shared" si="258"/>
        <v>1581.3381769266998</v>
      </c>
      <c r="Q370" s="6">
        <f t="shared" si="258"/>
        <v>1525.0045452759998</v>
      </c>
      <c r="R370" s="6">
        <f t="shared" si="258"/>
        <v>1469.7599965889999</v>
      </c>
      <c r="S370" s="6">
        <f t="shared" si="258"/>
        <v>1416.0087658574</v>
      </c>
      <c r="T370" s="6">
        <f t="shared" si="258"/>
        <v>1363.7965433104002</v>
      </c>
      <c r="U370" s="6">
        <f t="shared" si="258"/>
        <v>1313.1517580560001</v>
      </c>
      <c r="V370" s="6">
        <f t="shared" si="258"/>
        <v>1264.0728458417</v>
      </c>
      <c r="W370" s="6">
        <f t="shared" si="258"/>
        <v>1216.5284782617</v>
      </c>
      <c r="X370" s="6">
        <f t="shared" si="258"/>
        <v>1170.4621422087</v>
      </c>
      <c r="Y370" s="6">
        <f t="shared" si="258"/>
        <v>1125.7977270698</v>
      </c>
      <c r="Z370" s="6">
        <f t="shared" si="258"/>
        <v>1082.4539411912001</v>
      </c>
      <c r="AA370" s="6">
        <f t="shared" si="258"/>
        <v>1040.3340364810999</v>
      </c>
      <c r="AB370" s="6">
        <f t="shared" si="258"/>
        <v>999.33727434900004</v>
      </c>
      <c r="AC370" s="6">
        <f t="shared" si="258"/>
        <v>959.34120067289996</v>
      </c>
      <c r="AD370" s="6">
        <f t="shared" si="258"/>
        <v>920.22244081880012</v>
      </c>
      <c r="AE370" s="6">
        <f t="shared" si="258"/>
        <v>881.89170140819999</v>
      </c>
      <c r="AF370" s="6">
        <f t="shared" si="258"/>
        <v>844.31328610799994</v>
      </c>
      <c r="AG370" s="6">
        <f t="shared" si="258"/>
        <v>807.48755598489993</v>
      </c>
      <c r="AH370" s="6">
        <f t="shared" si="258"/>
        <v>771.42781490339996</v>
      </c>
      <c r="AI370" s="6">
        <f t="shared" si="258"/>
        <v>736.15866292649991</v>
      </c>
      <c r="AJ370" s="6">
        <f t="shared" si="258"/>
        <v>701.71681281910003</v>
      </c>
      <c r="AK370" s="6">
        <f t="shared" si="258"/>
        <v>668.14763132770008</v>
      </c>
      <c r="AL370" s="6">
        <f t="shared" si="258"/>
        <v>635.49998182680008</v>
      </c>
      <c r="AM370" s="6">
        <f t="shared" ref="AM370:CJ370" si="259">AM347+AM361+AM354</f>
        <v>603.58893776590003</v>
      </c>
      <c r="AN370" s="6">
        <f t="shared" si="259"/>
        <v>572.33049900590004</v>
      </c>
      <c r="AO370" s="6">
        <f t="shared" si="259"/>
        <v>541.77998381710006</v>
      </c>
      <c r="AP370" s="6">
        <f t="shared" si="259"/>
        <v>512.04155551780002</v>
      </c>
      <c r="AQ370" s="6">
        <f t="shared" si="259"/>
        <v>483.22672275959997</v>
      </c>
      <c r="AR370" s="6">
        <f t="shared" si="259"/>
        <v>455.4336842802</v>
      </c>
      <c r="AS370" s="6">
        <f t="shared" si="259"/>
        <v>428.741848898</v>
      </c>
      <c r="AT370" s="6">
        <f t="shared" si="259"/>
        <v>403.20844954139994</v>
      </c>
      <c r="AU370" s="6">
        <f t="shared" si="259"/>
        <v>378.86895140089996</v>
      </c>
      <c r="AV370" s="6">
        <f t="shared" si="259"/>
        <v>355.73934368840003</v>
      </c>
      <c r="AW370" s="6">
        <f t="shared" si="259"/>
        <v>333.81872647329999</v>
      </c>
      <c r="AX370" s="6">
        <f t="shared" si="259"/>
        <v>313.09328589559999</v>
      </c>
      <c r="AY370" s="6">
        <f t="shared" si="259"/>
        <v>293.53863331740001</v>
      </c>
      <c r="AZ370" s="6">
        <f t="shared" si="259"/>
        <v>275.12196709369999</v>
      </c>
      <c r="BA370" s="6">
        <f t="shared" si="259"/>
        <v>257.80414463219995</v>
      </c>
      <c r="BB370" s="6">
        <f t="shared" si="259"/>
        <v>241.53948782400002</v>
      </c>
      <c r="BC370" s="6">
        <f t="shared" si="259"/>
        <v>226.28236551910001</v>
      </c>
      <c r="BD370" s="6">
        <f t="shared" si="259"/>
        <v>211.98473877470002</v>
      </c>
      <c r="BE370" s="6">
        <f t="shared" si="259"/>
        <v>198.59767158049999</v>
      </c>
      <c r="BF370" s="6">
        <f t="shared" si="259"/>
        <v>186.07207560260002</v>
      </c>
      <c r="BG370" s="6">
        <f t="shared" si="259"/>
        <v>174.35924585399999</v>
      </c>
      <c r="BH370" s="6">
        <f t="shared" si="259"/>
        <v>163.41154704000002</v>
      </c>
      <c r="BI370" s="6">
        <f t="shared" si="259"/>
        <v>153.18270676820001</v>
      </c>
      <c r="BJ370" s="6">
        <f t="shared" si="259"/>
        <v>143.62808253420002</v>
      </c>
      <c r="BK370" s="6">
        <f t="shared" si="259"/>
        <v>134.70486740019999</v>
      </c>
      <c r="BL370" s="6">
        <f t="shared" si="259"/>
        <v>126.37223163039999</v>
      </c>
      <c r="BM370" s="6">
        <f t="shared" si="259"/>
        <v>118.59140508180002</v>
      </c>
      <c r="BN370" s="6">
        <f t="shared" si="259"/>
        <v>111.3257128628</v>
      </c>
      <c r="BO370" s="6">
        <f t="shared" si="259"/>
        <v>104.54057319954001</v>
      </c>
      <c r="BP370" s="6">
        <f t="shared" si="259"/>
        <v>98.203466370550004</v>
      </c>
      <c r="BQ370" s="6">
        <f t="shared" si="259"/>
        <v>92.28387860078</v>
      </c>
      <c r="BR370" s="6">
        <f t="shared" si="259"/>
        <v>86.75324359487999</v>
      </c>
      <c r="BS370" s="6">
        <f t="shared" si="259"/>
        <v>81.584856580029992</v>
      </c>
      <c r="BT370" s="6">
        <f t="shared" si="259"/>
        <v>76.753785928690007</v>
      </c>
      <c r="BU370" s="6">
        <f t="shared" si="259"/>
        <v>72.23678251138</v>
      </c>
      <c r="BV370" s="6">
        <f t="shared" si="259"/>
        <v>68.012187529520006</v>
      </c>
      <c r="BW370" s="6">
        <f t="shared" si="259"/>
        <v>64.059840258570006</v>
      </c>
      <c r="BX370" s="6">
        <f t="shared" si="259"/>
        <v>60.360986771349999</v>
      </c>
      <c r="BY370" s="6">
        <f t="shared" si="259"/>
        <v>56.89819091164</v>
      </c>
      <c r="BZ370" s="6">
        <f t="shared" si="259"/>
        <v>53.655248248109999</v>
      </c>
      <c r="CA370" s="6">
        <f t="shared" si="259"/>
        <v>50.617103458550005</v>
      </c>
      <c r="CB370" s="6">
        <f t="shared" si="259"/>
        <v>47.769772044390002</v>
      </c>
      <c r="CC370" s="6">
        <f t="shared" si="259"/>
        <v>45.100265735610002</v>
      </c>
      <c r="CD370" s="6">
        <f t="shared" si="259"/>
        <v>42.5965222958</v>
      </c>
      <c r="CE370" s="6">
        <f t="shared" si="259"/>
        <v>40.247339607640001</v>
      </c>
      <c r="CF370" s="6">
        <f t="shared" si="259"/>
        <v>38.042313958619999</v>
      </c>
      <c r="CG370" s="6">
        <f t="shared" si="259"/>
        <v>35.971782416949999</v>
      </c>
      <c r="CH370" s="6">
        <f t="shared" si="259"/>
        <v>34.020996592929997</v>
      </c>
      <c r="CI370" s="6">
        <f t="shared" si="259"/>
        <v>32.193799781540001</v>
      </c>
      <c r="CJ370" s="6">
        <f t="shared" si="259"/>
        <v>30.476341702580001</v>
      </c>
    </row>
    <row r="372" spans="1:88" x14ac:dyDescent="0.3">
      <c r="A372" s="12" t="s">
        <v>64</v>
      </c>
      <c r="B372" s="6" t="str">
        <f>[1]Hybrid!A19</f>
        <v>auto_ca_cfut_0</v>
      </c>
      <c r="C372" s="6">
        <f>[1]Hybrid!B19</f>
        <v>7095.7005250000002</v>
      </c>
      <c r="D372" s="6">
        <f>[1]Hybrid!C19</f>
        <v>7127.8753509999997</v>
      </c>
      <c r="E372" s="6">
        <f>[1]Hybrid!D19</f>
        <v>7205.2045319999997</v>
      </c>
      <c r="F372" s="6">
        <f>[1]Hybrid!E19</f>
        <v>7305.242432</v>
      </c>
      <c r="G372" s="6">
        <f>[1]Hybrid!F19</f>
        <v>7422.9354279999998</v>
      </c>
      <c r="H372" s="6">
        <f>[1]Hybrid!G19</f>
        <v>7548.6151659999996</v>
      </c>
      <c r="I372" s="6">
        <f>[1]Hybrid!H19</f>
        <v>7659.0419229999998</v>
      </c>
      <c r="J372" s="6">
        <f>[1]Hybrid!I19</f>
        <v>7753.574071</v>
      </c>
      <c r="K372" s="6">
        <f>[1]Hybrid!J19</f>
        <v>7829.559585</v>
      </c>
      <c r="L372" s="6">
        <f>[1]Hybrid!K19</f>
        <v>7883.6340840000003</v>
      </c>
      <c r="M372" s="6">
        <f>[1]Hybrid!L19</f>
        <v>7910.5071930000004</v>
      </c>
      <c r="N372" s="6">
        <f>[1]Hybrid!M19</f>
        <v>7903.6301629999998</v>
      </c>
      <c r="O372" s="6">
        <f>[1]Hybrid!N19</f>
        <v>7856.5653579999998</v>
      </c>
      <c r="P372" s="6">
        <f>[1]Hybrid!O19</f>
        <v>7764.0791230000004</v>
      </c>
      <c r="Q372" s="6">
        <f>[1]Hybrid!P19</f>
        <v>7623.1293539999997</v>
      </c>
      <c r="R372" s="6">
        <f>[1]Hybrid!Q19</f>
        <v>7433.5613039999998</v>
      </c>
      <c r="S372" s="6">
        <f>[1]Hybrid!R19</f>
        <v>7209.8355309999997</v>
      </c>
      <c r="T372" s="6">
        <f>[1]Hybrid!S19</f>
        <v>6961.9494619999996</v>
      </c>
      <c r="U372" s="6">
        <f>[1]Hybrid!T19</f>
        <v>6697.5879949999999</v>
      </c>
      <c r="V372" s="6">
        <f>[1]Hybrid!U19</f>
        <v>6422.7430160000004</v>
      </c>
      <c r="W372" s="6">
        <f>[1]Hybrid!V19</f>
        <v>6142.1260199999997</v>
      </c>
      <c r="X372" s="6">
        <f>[1]Hybrid!W19</f>
        <v>5859.4141179999997</v>
      </c>
      <c r="Y372" s="6">
        <f>[1]Hybrid!X19</f>
        <v>5577.5480420000004</v>
      </c>
      <c r="Z372" s="6">
        <f>[1]Hybrid!Y19</f>
        <v>5298.8523080000004</v>
      </c>
      <c r="AA372" s="6">
        <f>[1]Hybrid!Z19</f>
        <v>5025.1393049999997</v>
      </c>
      <c r="AB372" s="6">
        <f>[1]Hybrid!AA19</f>
        <v>4757.8180060000004</v>
      </c>
      <c r="AC372" s="6">
        <f>[1]Hybrid!AB19</f>
        <v>4497.9355429999996</v>
      </c>
      <c r="AD372" s="6">
        <f>[1]Hybrid!AC19</f>
        <v>4246.2904269999999</v>
      </c>
      <c r="AE372" s="6">
        <f>[1]Hybrid!AD19</f>
        <v>4003.461546</v>
      </c>
      <c r="AF372" s="6">
        <f>[1]Hybrid!AE19</f>
        <v>3769.8473009999998</v>
      </c>
      <c r="AG372" s="6">
        <f>[1]Hybrid!AF19</f>
        <v>3545.6878969999998</v>
      </c>
      <c r="AH372" s="6">
        <f>[1]Hybrid!AG19</f>
        <v>3331.0780570000002</v>
      </c>
      <c r="AI372" s="6">
        <f>[1]Hybrid!AH19</f>
        <v>3126.028296</v>
      </c>
      <c r="AJ372" s="6">
        <f>[1]Hybrid!AI19</f>
        <v>2930.4797159999998</v>
      </c>
      <c r="AK372" s="6">
        <f>[1]Hybrid!AJ19</f>
        <v>2744.319309</v>
      </c>
      <c r="AL372" s="6">
        <f>[1]Hybrid!AK19</f>
        <v>2567.3933510000002</v>
      </c>
      <c r="AM372" s="6">
        <f>[1]Hybrid!AL19</f>
        <v>2399.61553</v>
      </c>
      <c r="AN372" s="6">
        <f>[1]Hybrid!AM19</f>
        <v>2240.8845900000001</v>
      </c>
      <c r="AO372" s="6">
        <f>[1]Hybrid!AN19</f>
        <v>2091.0302529999999</v>
      </c>
      <c r="AP372" s="6">
        <f>[1]Hybrid!AO19</f>
        <v>1949.8178499999999</v>
      </c>
      <c r="AQ372" s="6">
        <f>[1]Hybrid!AP19</f>
        <v>1816.9638669999999</v>
      </c>
      <c r="AR372" s="6">
        <f>[1]Hybrid!AQ19</f>
        <v>1692.1463000000001</v>
      </c>
      <c r="AS372" s="6">
        <f>[1]Hybrid!AR19</f>
        <v>1575.0253090000001</v>
      </c>
      <c r="AT372" s="6">
        <f>[1]Hybrid!AS19</f>
        <v>1465.250217</v>
      </c>
      <c r="AU372" s="6">
        <f>[1]Hybrid!AT19</f>
        <v>1362.4656299999999</v>
      </c>
      <c r="AV372" s="6">
        <f>[1]Hybrid!AU19</f>
        <v>1266.316482</v>
      </c>
      <c r="AW372" s="6">
        <f>[1]Hybrid!AV19</f>
        <v>1176.449515</v>
      </c>
      <c r="AX372" s="6">
        <f>[1]Hybrid!AW19</f>
        <v>1092.52017</v>
      </c>
      <c r="AY372" s="6">
        <f>[1]Hybrid!AX19</f>
        <v>1014.193905</v>
      </c>
      <c r="AZ372" s="6">
        <f>[1]Hybrid!AY19</f>
        <v>941.14705249999997</v>
      </c>
      <c r="BA372" s="6">
        <f>[1]Hybrid!AZ19</f>
        <v>873.06772639999997</v>
      </c>
      <c r="BB372" s="6">
        <f>[1]Hybrid!BA19</f>
        <v>809.645444</v>
      </c>
      <c r="BC372" s="6">
        <f>[1]Hybrid!BB19</f>
        <v>750.59904800000004</v>
      </c>
      <c r="BD372" s="6">
        <f>[1]Hybrid!BC19</f>
        <v>695.65832209999996</v>
      </c>
      <c r="BE372" s="6">
        <f>[1]Hybrid!BD19</f>
        <v>644.56502690000002</v>
      </c>
      <c r="BF372" s="6">
        <f>[1]Hybrid!BE19</f>
        <v>597.07313050000005</v>
      </c>
      <c r="BG372" s="6">
        <f>[1]Hybrid!BF19</f>
        <v>552.94797619999997</v>
      </c>
      <c r="BH372" s="6">
        <f>[1]Hybrid!BG19</f>
        <v>511.96803729999999</v>
      </c>
      <c r="BI372" s="6">
        <f>[1]Hybrid!BH19</f>
        <v>473.92419210000003</v>
      </c>
      <c r="BJ372" s="6">
        <f>[1]Hybrid!BI19</f>
        <v>438.61923480000002</v>
      </c>
      <c r="BK372" s="6">
        <f>[1]Hybrid!BJ19</f>
        <v>405.86745459999997</v>
      </c>
      <c r="BL372" s="6">
        <f>[1]Hybrid!BK19</f>
        <v>375.49420479999998</v>
      </c>
      <c r="BM372" s="6">
        <f>[1]Hybrid!BL19</f>
        <v>347.33545400000003</v>
      </c>
      <c r="BN372" s="6">
        <f>[1]Hybrid!BM19</f>
        <v>321.23732410000002</v>
      </c>
      <c r="BO372" s="6">
        <f>[1]Hybrid!BN19</f>
        <v>297.05562209999999</v>
      </c>
      <c r="BP372" s="6">
        <f>[1]Hybrid!BO19</f>
        <v>274.65536939999998</v>
      </c>
      <c r="BQ372" s="6">
        <f>[1]Hybrid!BP19</f>
        <v>253.9101221</v>
      </c>
      <c r="BR372" s="6">
        <f>[1]Hybrid!BQ19</f>
        <v>234.70189980000001</v>
      </c>
      <c r="BS372" s="6">
        <f>[1]Hybrid!BR19</f>
        <v>216.92061709999999</v>
      </c>
      <c r="BT372" s="6">
        <f>[1]Hybrid!BS19</f>
        <v>200.46359409999999</v>
      </c>
      <c r="BU372" s="6">
        <f>[1]Hybrid!BT19</f>
        <v>185.23511490000001</v>
      </c>
      <c r="BV372" s="6">
        <f>[1]Hybrid!BU19</f>
        <v>171.14600960000001</v>
      </c>
      <c r="BW372" s="6">
        <f>[1]Hybrid!BV19</f>
        <v>158.11325439999999</v>
      </c>
      <c r="BX372" s="6">
        <f>[1]Hybrid!BW19</f>
        <v>146.0595897</v>
      </c>
      <c r="BY372" s="6">
        <f>[1]Hybrid!BX19</f>
        <v>134.9131567</v>
      </c>
      <c r="BZ372" s="6">
        <f>[1]Hybrid!BY19</f>
        <v>124.6071518</v>
      </c>
      <c r="CA372" s="6">
        <f>[1]Hybrid!BZ19</f>
        <v>115.07946010000001</v>
      </c>
      <c r="CB372" s="6">
        <f>[1]Hybrid!CA19</f>
        <v>106.2724185</v>
      </c>
      <c r="CC372" s="6">
        <f>[1]Hybrid!CB19</f>
        <v>98.132502059999993</v>
      </c>
      <c r="CD372" s="6">
        <f>[1]Hybrid!CC19</f>
        <v>90.610038849999995</v>
      </c>
      <c r="CE372" s="6">
        <f>[1]Hybrid!CD19</f>
        <v>83.658947040000001</v>
      </c>
      <c r="CF372" s="6">
        <f>[1]Hybrid!CE19</f>
        <v>77.236489090000006</v>
      </c>
      <c r="CG372" s="6">
        <f>[1]Hybrid!CF19</f>
        <v>71.30304099</v>
      </c>
      <c r="CH372" s="6">
        <f>[1]Hybrid!CG19</f>
        <v>65.821875829999996</v>
      </c>
      <c r="CI372" s="6">
        <f>[1]Hybrid!CH19</f>
        <v>60.7589611</v>
      </c>
      <c r="CJ372" s="6">
        <f>[1]Hybrid!CI19</f>
        <v>56.0827691</v>
      </c>
    </row>
    <row r="373" spans="1:88" x14ac:dyDescent="0.3">
      <c r="A373" t="s">
        <v>26</v>
      </c>
      <c r="B373" s="6" t="str">
        <f>[1]Hybrid!A21</f>
        <v>auto_cb_cfut_0</v>
      </c>
      <c r="C373" s="6">
        <f>[1]Hybrid!B21</f>
        <v>8251.256421</v>
      </c>
      <c r="D373" s="6">
        <f>[1]Hybrid!C21</f>
        <v>8169.5040570000001</v>
      </c>
      <c r="E373" s="6">
        <f>[1]Hybrid!D21</f>
        <v>8138.8536409999997</v>
      </c>
      <c r="F373" s="6">
        <f>[1]Hybrid!E21</f>
        <v>8136.8605500000003</v>
      </c>
      <c r="G373" s="6">
        <f>[1]Hybrid!F21</f>
        <v>8157.9610110000003</v>
      </c>
      <c r="H373" s="6">
        <f>[1]Hybrid!G21</f>
        <v>8192.5100450000009</v>
      </c>
      <c r="I373" s="6">
        <f>[1]Hybrid!H21</f>
        <v>8217.6901440000001</v>
      </c>
      <c r="J373" s="6">
        <f>[1]Hybrid!I21</f>
        <v>8231.9442409999992</v>
      </c>
      <c r="K373" s="6">
        <f>[1]Hybrid!J21</f>
        <v>8232.0543249999992</v>
      </c>
      <c r="L373" s="6">
        <f>[1]Hybrid!K21</f>
        <v>8214.3108310000007</v>
      </c>
      <c r="M373" s="6">
        <f>[1]Hybrid!L21</f>
        <v>8173.4248580000003</v>
      </c>
      <c r="N373" s="6">
        <f>[1]Hybrid!M21</f>
        <v>8103.1706940000004</v>
      </c>
      <c r="O373" s="6">
        <f>[1]Hybrid!N21</f>
        <v>7997.6570419999998</v>
      </c>
      <c r="P373" s="6">
        <f>[1]Hybrid!O21</f>
        <v>7852.302702</v>
      </c>
      <c r="Q373" s="6">
        <f>[1]Hybrid!P21</f>
        <v>7664.6837640000003</v>
      </c>
      <c r="R373" s="6">
        <f>[1]Hybrid!Q21</f>
        <v>7435.0968730000004</v>
      </c>
      <c r="S373" s="6">
        <f>[1]Hybrid!R21</f>
        <v>7177.2683989999996</v>
      </c>
      <c r="T373" s="6">
        <f>[1]Hybrid!S21</f>
        <v>6900.8010780000004</v>
      </c>
      <c r="U373" s="6">
        <f>[1]Hybrid!T21</f>
        <v>6612.8307199999999</v>
      </c>
      <c r="V373" s="6">
        <f>[1]Hybrid!U21</f>
        <v>6318.7520029999996</v>
      </c>
      <c r="W373" s="6">
        <f>[1]Hybrid!V21</f>
        <v>6022.6969429999999</v>
      </c>
      <c r="X373" s="6">
        <f>[1]Hybrid!W21</f>
        <v>5727.8190990000003</v>
      </c>
      <c r="Y373" s="6">
        <f>[1]Hybrid!X21</f>
        <v>5436.5932240000002</v>
      </c>
      <c r="Z373" s="6">
        <f>[1]Hybrid!Y21</f>
        <v>5150.9383950000001</v>
      </c>
      <c r="AA373" s="6">
        <f>[1]Hybrid!Z21</f>
        <v>4872.317333</v>
      </c>
      <c r="AB373" s="6">
        <f>[1]Hybrid!AA21</f>
        <v>4601.8371070000003</v>
      </c>
      <c r="AC373" s="6">
        <f>[1]Hybrid!AB21</f>
        <v>4340.2885829999996</v>
      </c>
      <c r="AD373" s="6">
        <f>[1]Hybrid!AC21</f>
        <v>4088.247578</v>
      </c>
      <c r="AE373" s="6">
        <f>[1]Hybrid!AD21</f>
        <v>3846.101001</v>
      </c>
      <c r="AF373" s="6">
        <f>[1]Hybrid!AE21</f>
        <v>3614.0823799999998</v>
      </c>
      <c r="AG373" s="6">
        <f>[1]Hybrid!AF21</f>
        <v>3392.291342</v>
      </c>
      <c r="AH373" s="6">
        <f>[1]Hybrid!AG21</f>
        <v>3180.7049550000002</v>
      </c>
      <c r="AI373" s="6">
        <f>[1]Hybrid!AH21</f>
        <v>2979.2305769999998</v>
      </c>
      <c r="AJ373" s="6">
        <f>[1]Hybrid!AI21</f>
        <v>2787.718496</v>
      </c>
      <c r="AK373" s="6">
        <f>[1]Hybrid!AJ21</f>
        <v>2605.9750490000001</v>
      </c>
      <c r="AL373" s="6">
        <f>[1]Hybrid!AK21</f>
        <v>2433.7740920000001</v>
      </c>
      <c r="AM373" s="6">
        <f>[1]Hybrid!AL21</f>
        <v>2270.9464659999999</v>
      </c>
      <c r="AN373" s="6">
        <f>[1]Hybrid!AM21</f>
        <v>2117.314785</v>
      </c>
      <c r="AO373" s="6">
        <f>[1]Hybrid!AN21</f>
        <v>1972.6431190000001</v>
      </c>
      <c r="AP373" s="6">
        <f>[1]Hybrid!AO21</f>
        <v>1836.6421949999999</v>
      </c>
      <c r="AQ373" s="6">
        <f>[1]Hybrid!AP21</f>
        <v>1708.9836419999999</v>
      </c>
      <c r="AR373" s="6">
        <f>[1]Hybrid!AQ21</f>
        <v>1589.309782</v>
      </c>
      <c r="AS373" s="6">
        <f>[1]Hybrid!AR21</f>
        <v>1477.2513309999999</v>
      </c>
      <c r="AT373" s="6">
        <f>[1]Hybrid!AS21</f>
        <v>1372.4336800000001</v>
      </c>
      <c r="AU373" s="6">
        <f>[1]Hybrid!AT21</f>
        <v>1274.482258</v>
      </c>
      <c r="AV373" s="6">
        <f>[1]Hybrid!AU21</f>
        <v>1183.0268699999999</v>
      </c>
      <c r="AW373" s="6">
        <f>[1]Hybrid!AV21</f>
        <v>1097.7031280000001</v>
      </c>
      <c r="AX373" s="6">
        <f>[1]Hybrid!AW21</f>
        <v>1018.157955</v>
      </c>
      <c r="AY373" s="6">
        <f>[1]Hybrid!AX21</f>
        <v>944.05061660000001</v>
      </c>
      <c r="AZ373" s="6">
        <f>[1]Hybrid!AY21</f>
        <v>875.05334130000006</v>
      </c>
      <c r="BA373" s="6">
        <f>[1]Hybrid!AZ21</f>
        <v>810.85195090000002</v>
      </c>
      <c r="BB373" s="6">
        <f>[1]Hybrid!BA21</f>
        <v>751.13798050000003</v>
      </c>
      <c r="BC373" s="6">
        <f>[1]Hybrid!BB21</f>
        <v>695.62959309999997</v>
      </c>
      <c r="BD373" s="6">
        <f>[1]Hybrid!BC21</f>
        <v>644.05751420000001</v>
      </c>
      <c r="BE373" s="6">
        <f>[1]Hybrid!BD21</f>
        <v>596.16567889999999</v>
      </c>
      <c r="BF373" s="6">
        <f>[1]Hybrid!BE21</f>
        <v>551.71122860000003</v>
      </c>
      <c r="BG373" s="6">
        <f>[1]Hybrid!BF21</f>
        <v>510.46373440000002</v>
      </c>
      <c r="BH373" s="6">
        <f>[1]Hybrid!BG21</f>
        <v>472.20628010000001</v>
      </c>
      <c r="BI373" s="6">
        <f>[1]Hybrid!BH21</f>
        <v>436.73472759999999</v>
      </c>
      <c r="BJ373" s="6">
        <f>[1]Hybrid!BI21</f>
        <v>403.8571604</v>
      </c>
      <c r="BK373" s="6">
        <f>[1]Hybrid!BJ21</f>
        <v>373.39338229999998</v>
      </c>
      <c r="BL373" s="6">
        <f>[1]Hybrid!BK21</f>
        <v>345.17441200000002</v>
      </c>
      <c r="BM373" s="6">
        <f>[1]Hybrid!BL21</f>
        <v>319.04196969999998</v>
      </c>
      <c r="BN373" s="6">
        <f>[1]Hybrid!BM21</f>
        <v>294.84795819999999</v>
      </c>
      <c r="BO373" s="6">
        <f>[1]Hybrid!BN21</f>
        <v>272.45394670000002</v>
      </c>
      <c r="BP373" s="6">
        <f>[1]Hybrid!BO21</f>
        <v>251.730659</v>
      </c>
      <c r="BQ373" s="6">
        <f>[1]Hybrid!BP21</f>
        <v>232.55733280000001</v>
      </c>
      <c r="BR373" s="6">
        <f>[1]Hybrid!BQ21</f>
        <v>214.8214907</v>
      </c>
      <c r="BS373" s="6">
        <f>[1]Hybrid!BR21</f>
        <v>198.41838340000001</v>
      </c>
      <c r="BT373" s="6">
        <f>[1]Hybrid!BS21</f>
        <v>183.25049759999999</v>
      </c>
      <c r="BU373" s="6">
        <f>[1]Hybrid!BT21</f>
        <v>169.22710520000001</v>
      </c>
      <c r="BV373" s="6">
        <f>[1]Hybrid!BU21</f>
        <v>156.2638378</v>
      </c>
      <c r="BW373" s="6">
        <f>[1]Hybrid!BV21</f>
        <v>144.2822812</v>
      </c>
      <c r="BX373" s="6">
        <f>[1]Hybrid!BW21</f>
        <v>133.2095908</v>
      </c>
      <c r="BY373" s="6">
        <f>[1]Hybrid!BX21</f>
        <v>122.9781267</v>
      </c>
      <c r="BZ373" s="6">
        <f>[1]Hybrid!BY21</f>
        <v>113.5251088</v>
      </c>
      <c r="CA373" s="6">
        <f>[1]Hybrid!BZ21</f>
        <v>104.7922671</v>
      </c>
      <c r="CB373" s="6">
        <f>[1]Hybrid!CA21</f>
        <v>96.725580059999999</v>
      </c>
      <c r="CC373" s="6">
        <f>[1]Hybrid!CB21</f>
        <v>89.274970949999997</v>
      </c>
      <c r="CD373" s="6">
        <f>[1]Hybrid!CC21</f>
        <v>82.394031130000002</v>
      </c>
      <c r="CE373" s="6">
        <f>[1]Hybrid!CD21</f>
        <v>76.039763269999995</v>
      </c>
      <c r="CF373" s="6">
        <f>[1]Hybrid!CE21</f>
        <v>70.172341709999998</v>
      </c>
      <c r="CG373" s="6">
        <f>[1]Hybrid!CF21</f>
        <v>64.754888159999993</v>
      </c>
      <c r="CH373" s="6">
        <f>[1]Hybrid!CG21</f>
        <v>59.753262079999999</v>
      </c>
      <c r="CI373" s="6">
        <f>[1]Hybrid!CH21</f>
        <v>55.135864689999998</v>
      </c>
      <c r="CJ373" s="6">
        <f>[1]Hybrid!CI21</f>
        <v>50.873456189999999</v>
      </c>
    </row>
    <row r="374" spans="1:88" x14ac:dyDescent="0.3">
      <c r="B374" s="6" t="str">
        <f>[1]Hybrid!A23</f>
        <v>auto_cc_cfut_0</v>
      </c>
      <c r="C374" s="6">
        <f>[1]Hybrid!B23</f>
        <v>6777.6024520000001</v>
      </c>
      <c r="D374" s="6">
        <f>[1]Hybrid!C23</f>
        <v>6637.5944879999997</v>
      </c>
      <c r="E374" s="6">
        <f>[1]Hybrid!D23</f>
        <v>6538.7562859999998</v>
      </c>
      <c r="F374" s="6">
        <f>[1]Hybrid!E23</f>
        <v>6464.905428</v>
      </c>
      <c r="G374" s="6">
        <f>[1]Hybrid!F23</f>
        <v>6411.6743139999999</v>
      </c>
      <c r="H374" s="6">
        <f>[1]Hybrid!G23</f>
        <v>6372.1099469999999</v>
      </c>
      <c r="I374" s="6">
        <f>[1]Hybrid!H23</f>
        <v>6330.0491890000003</v>
      </c>
      <c r="J374" s="6">
        <f>[1]Hybrid!I23</f>
        <v>6283.7592590000004</v>
      </c>
      <c r="K374" s="6">
        <f>[1]Hybrid!J23</f>
        <v>6230.5460679999997</v>
      </c>
      <c r="L374" s="6">
        <f>[1]Hybrid!K23</f>
        <v>6167.5099989999999</v>
      </c>
      <c r="M374" s="6">
        <f>[1]Hybrid!L23</f>
        <v>6090.84058</v>
      </c>
      <c r="N374" s="6">
        <f>[1]Hybrid!M23</f>
        <v>5996.2573439999996</v>
      </c>
      <c r="O374" s="6">
        <f>[1]Hybrid!N23</f>
        <v>5879.8563510000004</v>
      </c>
      <c r="P374" s="6">
        <f>[1]Hybrid!O23</f>
        <v>5738.7340039999999</v>
      </c>
      <c r="Q374" s="6">
        <f>[1]Hybrid!P23</f>
        <v>5571.5062959999996</v>
      </c>
      <c r="R374" s="6">
        <f>[1]Hybrid!Q23</f>
        <v>5378.6312939999998</v>
      </c>
      <c r="S374" s="6">
        <f>[1]Hybrid!R23</f>
        <v>5169.47084</v>
      </c>
      <c r="T374" s="6">
        <f>[1]Hybrid!S23</f>
        <v>4950.6344129999998</v>
      </c>
      <c r="U374" s="6">
        <f>[1]Hybrid!T23</f>
        <v>4726.8701419999998</v>
      </c>
      <c r="V374" s="6">
        <f>[1]Hybrid!U23</f>
        <v>4501.6515939999999</v>
      </c>
      <c r="W374" s="6">
        <f>[1]Hybrid!V23</f>
        <v>4277.561119</v>
      </c>
      <c r="X374" s="6">
        <f>[1]Hybrid!W23</f>
        <v>4056.5165320000001</v>
      </c>
      <c r="Y374" s="6">
        <f>[1]Hybrid!X23</f>
        <v>3839.9867709999999</v>
      </c>
      <c r="Z374" s="6">
        <f>[1]Hybrid!Y23</f>
        <v>3629.0817109999998</v>
      </c>
      <c r="AA374" s="6">
        <f>[1]Hybrid!Z23</f>
        <v>3424.6202720000001</v>
      </c>
      <c r="AB374" s="6">
        <f>[1]Hybrid!AA23</f>
        <v>3227.197514</v>
      </c>
      <c r="AC374" s="6">
        <f>[1]Hybrid!AB23</f>
        <v>3037.2112699999998</v>
      </c>
      <c r="AD374" s="6">
        <f>[1]Hybrid!AC23</f>
        <v>2854.9271920000001</v>
      </c>
      <c r="AE374" s="6">
        <f>[1]Hybrid!AD23</f>
        <v>2680.4954849999999</v>
      </c>
      <c r="AF374" s="6">
        <f>[1]Hybrid!AE23</f>
        <v>2513.9739140000001</v>
      </c>
      <c r="AG374" s="6">
        <f>[1]Hybrid!AF23</f>
        <v>2355.3398590000002</v>
      </c>
      <c r="AH374" s="6">
        <f>[1]Hybrid!AG23</f>
        <v>2204.4973989999999</v>
      </c>
      <c r="AI374" s="6">
        <f>[1]Hybrid!AH23</f>
        <v>2061.3101339999998</v>
      </c>
      <c r="AJ374" s="6">
        <f>[1]Hybrid!AI23</f>
        <v>1925.608864</v>
      </c>
      <c r="AK374" s="6">
        <f>[1]Hybrid!AJ23</f>
        <v>1797.1996200000001</v>
      </c>
      <c r="AL374" s="6">
        <f>[1]Hybrid!AK23</f>
        <v>1675.8706790000001</v>
      </c>
      <c r="AM374" s="6">
        <f>[1]Hybrid!AL23</f>
        <v>1561.4462370000001</v>
      </c>
      <c r="AN374" s="6">
        <f>[1]Hybrid!AM23</f>
        <v>1453.7489049999999</v>
      </c>
      <c r="AO374" s="6">
        <f>[1]Hybrid!AN23</f>
        <v>1352.5660989999999</v>
      </c>
      <c r="AP374" s="6">
        <f>[1]Hybrid!AO23</f>
        <v>1257.6540480000001</v>
      </c>
      <c r="AQ374" s="6">
        <f>[1]Hybrid!AP23</f>
        <v>1168.7471969999999</v>
      </c>
      <c r="AR374" s="6">
        <f>[1]Hybrid!AQ23</f>
        <v>1085.5647980000001</v>
      </c>
      <c r="AS374" s="6">
        <f>[1]Hybrid!AR23</f>
        <v>1007.821863</v>
      </c>
      <c r="AT374" s="6">
        <f>[1]Hybrid!AS23</f>
        <v>935.23318570000004</v>
      </c>
      <c r="AU374" s="6">
        <f>[1]Hybrid!AT23</f>
        <v>867.51669849999996</v>
      </c>
      <c r="AV374" s="6">
        <f>[1]Hybrid!AU23</f>
        <v>804.39612209999996</v>
      </c>
      <c r="AW374" s="6">
        <f>[1]Hybrid!AV23</f>
        <v>745.60189430000003</v>
      </c>
      <c r="AX374" s="6">
        <f>[1]Hybrid!AW23</f>
        <v>690.87432009999998</v>
      </c>
      <c r="AY374" s="6">
        <f>[1]Hybrid!AX23</f>
        <v>639.96410909999997</v>
      </c>
      <c r="AZ374" s="6">
        <f>[1]Hybrid!AY23</f>
        <v>592.63265550000006</v>
      </c>
      <c r="BA374" s="6">
        <f>[1]Hybrid!AZ23</f>
        <v>548.65230640000004</v>
      </c>
      <c r="BB374" s="6">
        <f>[1]Hybrid!BA23</f>
        <v>507.80195759999998</v>
      </c>
      <c r="BC374" s="6">
        <f>[1]Hybrid!BB23</f>
        <v>469.87839739999998</v>
      </c>
      <c r="BD374" s="6">
        <f>[1]Hybrid!BC23</f>
        <v>434.68843370000002</v>
      </c>
      <c r="BE374" s="6">
        <f>[1]Hybrid!BD23</f>
        <v>402.04912569999999</v>
      </c>
      <c r="BF374" s="6">
        <f>[1]Hybrid!BE23</f>
        <v>371.78763839999999</v>
      </c>
      <c r="BG374" s="6">
        <f>[1]Hybrid!BF23</f>
        <v>343.74068820000002</v>
      </c>
      <c r="BH374" s="6">
        <f>[1]Hybrid!BG23</f>
        <v>317.75496349999997</v>
      </c>
      <c r="BI374" s="6">
        <f>[1]Hybrid!BH23</f>
        <v>293.68657830000001</v>
      </c>
      <c r="BJ374" s="6">
        <f>[1]Hybrid!BI23</f>
        <v>271.4006248</v>
      </c>
      <c r="BK374" s="6">
        <f>[1]Hybrid!BJ23</f>
        <v>250.77076149999999</v>
      </c>
      <c r="BL374" s="6">
        <f>[1]Hybrid!BK23</f>
        <v>231.67880220000001</v>
      </c>
      <c r="BM374" s="6">
        <f>[1]Hybrid!BL23</f>
        <v>214.01430579999999</v>
      </c>
      <c r="BN374" s="6">
        <f>[1]Hybrid!BM23</f>
        <v>197.67416900000001</v>
      </c>
      <c r="BO374" s="6">
        <f>[1]Hybrid!BN23</f>
        <v>182.56222410000001</v>
      </c>
      <c r="BP374" s="6">
        <f>[1]Hybrid!BO23</f>
        <v>168.5888473</v>
      </c>
      <c r="BQ374" s="6">
        <f>[1]Hybrid!BP23</f>
        <v>155.6705102</v>
      </c>
      <c r="BR374" s="6">
        <f>[1]Hybrid!BQ23</f>
        <v>143.72953799999999</v>
      </c>
      <c r="BS374" s="6">
        <f>[1]Hybrid!BR23</f>
        <v>132.6937131</v>
      </c>
      <c r="BT374" s="6">
        <f>[1]Hybrid!BS23</f>
        <v>122.495918</v>
      </c>
      <c r="BU374" s="6">
        <f>[1]Hybrid!BT23</f>
        <v>113.0738056</v>
      </c>
      <c r="BV374" s="6">
        <f>[1]Hybrid!BU23</f>
        <v>104.36948889999999</v>
      </c>
      <c r="BW374" s="6">
        <f>[1]Hybrid!BV23</f>
        <v>96.329246060000003</v>
      </c>
      <c r="BX374" s="6">
        <f>[1]Hybrid!BW23</f>
        <v>88.903242860000006</v>
      </c>
      <c r="BY374" s="6">
        <f>[1]Hybrid!BX23</f>
        <v>82.045269340000004</v>
      </c>
      <c r="BZ374" s="6">
        <f>[1]Hybrid!BY23</f>
        <v>75.712492460000007</v>
      </c>
      <c r="CA374" s="6">
        <f>[1]Hybrid!BZ23</f>
        <v>69.865213010000005</v>
      </c>
      <c r="CB374" s="6">
        <f>[1]Hybrid!CA23</f>
        <v>64.466666529999998</v>
      </c>
      <c r="CC374" s="6">
        <f>[1]Hybrid!CB23</f>
        <v>59.482811699999999</v>
      </c>
      <c r="CD374" s="6">
        <f>[1]Hybrid!CC23</f>
        <v>54.882135429999998</v>
      </c>
      <c r="CE374" s="6">
        <f>[1]Hybrid!CD23</f>
        <v>50.635472229999998</v>
      </c>
      <c r="CF374" s="6">
        <f>[1]Hybrid!CE23</f>
        <v>46.715835769999998</v>
      </c>
      <c r="CG374" s="6">
        <f>[1]Hybrid!CF23</f>
        <v>43.098261700000002</v>
      </c>
      <c r="CH374" s="6">
        <f>[1]Hybrid!CG23</f>
        <v>39.759660940000003</v>
      </c>
      <c r="CI374" s="6">
        <f>[1]Hybrid!CH23</f>
        <v>36.678683049999997</v>
      </c>
      <c r="CJ374" s="6">
        <f>[1]Hybrid!CI23</f>
        <v>33.835588950000002</v>
      </c>
    </row>
    <row r="375" spans="1:88" x14ac:dyDescent="0.3">
      <c r="B375" s="6" t="str">
        <f>[1]Hybrid!A25</f>
        <v>auto_cd_cfut_0</v>
      </c>
      <c r="C375" s="6">
        <f>[1]Hybrid!B25</f>
        <v>4159.6639080000004</v>
      </c>
      <c r="D375" s="6">
        <f>[1]Hybrid!C25</f>
        <v>4050.2032439999998</v>
      </c>
      <c r="E375" s="6">
        <f>[1]Hybrid!D25</f>
        <v>3965.2888539999999</v>
      </c>
      <c r="F375" s="6">
        <f>[1]Hybrid!E25</f>
        <v>3895.8711819999999</v>
      </c>
      <c r="G375" s="6">
        <f>[1]Hybrid!F25</f>
        <v>3839.5340000000001</v>
      </c>
      <c r="H375" s="6">
        <f>[1]Hybrid!G25</f>
        <v>3792.3786100000002</v>
      </c>
      <c r="I375" s="6">
        <f>[1]Hybrid!H25</f>
        <v>3745.638457</v>
      </c>
      <c r="J375" s="6">
        <f>[1]Hybrid!I25</f>
        <v>3698.8972370000001</v>
      </c>
      <c r="K375" s="6">
        <f>[1]Hybrid!J25</f>
        <v>3651.605575</v>
      </c>
      <c r="L375" s="6">
        <f>[1]Hybrid!K25</f>
        <v>3603.5002469999999</v>
      </c>
      <c r="M375" s="6">
        <f>[1]Hybrid!L25</f>
        <v>3554.0476119999998</v>
      </c>
      <c r="N375" s="6">
        <f>[1]Hybrid!M25</f>
        <v>3502.47768</v>
      </c>
      <c r="O375" s="6">
        <f>[1]Hybrid!N25</f>
        <v>3447.9667009999998</v>
      </c>
      <c r="P375" s="6">
        <f>[1]Hybrid!O25</f>
        <v>3389.675295</v>
      </c>
      <c r="Q375" s="6">
        <f>[1]Hybrid!P25</f>
        <v>3326.7806070000001</v>
      </c>
      <c r="R375" s="6">
        <f>[1]Hybrid!Q25</f>
        <v>3258.552224</v>
      </c>
      <c r="S375" s="6">
        <f>[1]Hybrid!R25</f>
        <v>3188.9618030000001</v>
      </c>
      <c r="T375" s="6">
        <f>[1]Hybrid!S25</f>
        <v>3118.3414769999999</v>
      </c>
      <c r="U375" s="6">
        <f>[1]Hybrid!T25</f>
        <v>3046.500266</v>
      </c>
      <c r="V375" s="6">
        <f>[1]Hybrid!U25</f>
        <v>2973.1586179999999</v>
      </c>
      <c r="W375" s="6">
        <f>[1]Hybrid!V25</f>
        <v>2898.0864219999999</v>
      </c>
      <c r="X375" s="6">
        <f>[1]Hybrid!W25</f>
        <v>2821.10988</v>
      </c>
      <c r="Y375" s="6">
        <f>[1]Hybrid!X25</f>
        <v>2742.175463</v>
      </c>
      <c r="Z375" s="6">
        <f>[1]Hybrid!Y25</f>
        <v>2661.3155670000001</v>
      </c>
      <c r="AA375" s="6">
        <f>[1]Hybrid!Z25</f>
        <v>2578.6163459999998</v>
      </c>
      <c r="AB375" s="6">
        <f>[1]Hybrid!AA25</f>
        <v>2494.2231929999998</v>
      </c>
      <c r="AC375" s="6">
        <f>[1]Hybrid!AB25</f>
        <v>2408.3044829999999</v>
      </c>
      <c r="AD375" s="6">
        <f>[1]Hybrid!AC25</f>
        <v>2321.0969340000001</v>
      </c>
      <c r="AE375" s="6">
        <f>[1]Hybrid!AD25</f>
        <v>2232.8819309999999</v>
      </c>
      <c r="AF375" s="6">
        <f>[1]Hybrid!AE25</f>
        <v>2143.9840319999998</v>
      </c>
      <c r="AG375" s="6">
        <f>[1]Hybrid!AF25</f>
        <v>2054.7460409999999</v>
      </c>
      <c r="AH375" s="6">
        <f>[1]Hybrid!AG25</f>
        <v>1965.4973090000001</v>
      </c>
      <c r="AI375" s="6">
        <f>[1]Hybrid!AH25</f>
        <v>1876.5828080000001</v>
      </c>
      <c r="AJ375" s="6">
        <f>[1]Hybrid!AI25</f>
        <v>1788.3479070000001</v>
      </c>
      <c r="AK375" s="6">
        <f>[1]Hybrid!AJ25</f>
        <v>1701.129224</v>
      </c>
      <c r="AL375" s="6">
        <f>[1]Hybrid!AK25</f>
        <v>1615.2488080000001</v>
      </c>
      <c r="AM375" s="6">
        <f>[1]Hybrid!AL25</f>
        <v>1531.0753810000001</v>
      </c>
      <c r="AN375" s="6">
        <f>[1]Hybrid!AM25</f>
        <v>1448.959398</v>
      </c>
      <c r="AO375" s="6">
        <f>[1]Hybrid!AN25</f>
        <v>1369.1740540000001</v>
      </c>
      <c r="AP375" s="6">
        <f>[1]Hybrid!AO25</f>
        <v>1291.9256869999999</v>
      </c>
      <c r="AQ375" s="6">
        <f>[1]Hybrid!AP25</f>
        <v>1217.3689400000001</v>
      </c>
      <c r="AR375" s="6">
        <f>[1]Hybrid!AQ25</f>
        <v>1145.6118590000001</v>
      </c>
      <c r="AS375" s="6">
        <f>[1]Hybrid!AR25</f>
        <v>1076.7346600000001</v>
      </c>
      <c r="AT375" s="6">
        <f>[1]Hybrid!AS25</f>
        <v>1010.790885</v>
      </c>
      <c r="AU375" s="6">
        <f>[1]Hybrid!AT25</f>
        <v>947.80905129999996</v>
      </c>
      <c r="AV375" s="6">
        <f>[1]Hybrid!AU25</f>
        <v>887.79478619999998</v>
      </c>
      <c r="AW375" s="6">
        <f>[1]Hybrid!AV25</f>
        <v>830.73007140000004</v>
      </c>
      <c r="AX375" s="6">
        <f>[1]Hybrid!AW25</f>
        <v>776.58104460000004</v>
      </c>
      <c r="AY375" s="6">
        <f>[1]Hybrid!AX25</f>
        <v>725.29896870000005</v>
      </c>
      <c r="AZ375" s="6">
        <f>[1]Hybrid!AY25</f>
        <v>676.82136730000002</v>
      </c>
      <c r="BA375" s="6">
        <f>[1]Hybrid!AZ25</f>
        <v>631.07396649999998</v>
      </c>
      <c r="BB375" s="6">
        <f>[1]Hybrid!BA25</f>
        <v>587.95791429999997</v>
      </c>
      <c r="BC375" s="6">
        <f>[1]Hybrid!BB25</f>
        <v>547.38863479999998</v>
      </c>
      <c r="BD375" s="6">
        <f>[1]Hybrid!BC25</f>
        <v>509.2727941</v>
      </c>
      <c r="BE375" s="6">
        <f>[1]Hybrid!BD25</f>
        <v>473.51150360000003</v>
      </c>
      <c r="BF375" s="6">
        <f>[1]Hybrid!BE25</f>
        <v>440.00207669999998</v>
      </c>
      <c r="BG375" s="6">
        <f>[1]Hybrid!BF25</f>
        <v>408.63851629999999</v>
      </c>
      <c r="BH375" s="6">
        <f>[1]Hybrid!BG25</f>
        <v>379.3151254</v>
      </c>
      <c r="BI375" s="6">
        <f>[1]Hybrid!BH25</f>
        <v>351.9268907</v>
      </c>
      <c r="BJ375" s="6">
        <f>[1]Hybrid!BI25</f>
        <v>326.37011539999997</v>
      </c>
      <c r="BK375" s="6">
        <f>[1]Hybrid!BJ25</f>
        <v>302.54308950000001</v>
      </c>
      <c r="BL375" s="6">
        <f>[1]Hybrid!BK25</f>
        <v>280.34666800000002</v>
      </c>
      <c r="BM375" s="6">
        <f>[1]Hybrid!BL25</f>
        <v>259.68473510000001</v>
      </c>
      <c r="BN375" s="6">
        <f>[1]Hybrid!BM25</f>
        <v>240.4645592</v>
      </c>
      <c r="BO375" s="6">
        <f>[1]Hybrid!BN25</f>
        <v>222.59705270000001</v>
      </c>
      <c r="BP375" s="6">
        <f>[1]Hybrid!BO25</f>
        <v>205.99694980000001</v>
      </c>
      <c r="BQ375" s="6">
        <f>[1]Hybrid!BP25</f>
        <v>190.58272400000001</v>
      </c>
      <c r="BR375" s="6">
        <f>[1]Hybrid!BQ25</f>
        <v>176.27702869999999</v>
      </c>
      <c r="BS375" s="6">
        <f>[1]Hybrid!BR25</f>
        <v>163.0065553</v>
      </c>
      <c r="BT375" s="6">
        <f>[1]Hybrid!BS25</f>
        <v>150.70193180000001</v>
      </c>
      <c r="BU375" s="6">
        <f>[1]Hybrid!BT25</f>
        <v>139.29763829999999</v>
      </c>
      <c r="BV375" s="6">
        <f>[1]Hybrid!BU25</f>
        <v>128.7319104</v>
      </c>
      <c r="BW375" s="6">
        <f>[1]Hybrid!BV25</f>
        <v>118.94662750000001</v>
      </c>
      <c r="BX375" s="6">
        <f>[1]Hybrid!BW25</f>
        <v>109.8871864</v>
      </c>
      <c r="BY375" s="6">
        <f>[1]Hybrid!BX25</f>
        <v>101.5023643</v>
      </c>
      <c r="BZ375" s="6">
        <f>[1]Hybrid!BY25</f>
        <v>93.74417527</v>
      </c>
      <c r="CA375" s="6">
        <f>[1]Hybrid!BZ25</f>
        <v>86.567695709999995</v>
      </c>
      <c r="CB375" s="6">
        <f>[1]Hybrid!CA25</f>
        <v>79.930967249999995</v>
      </c>
      <c r="CC375" s="6">
        <f>[1]Hybrid!CB25</f>
        <v>73.794825239999994</v>
      </c>
      <c r="CD375" s="6">
        <f>[1]Hybrid!CC25</f>
        <v>68.122740399999998</v>
      </c>
      <c r="CE375" s="6">
        <f>[1]Hybrid!CD25</f>
        <v>62.880669930000003</v>
      </c>
      <c r="CF375" s="6">
        <f>[1]Hybrid!CE25</f>
        <v>58.036913990000002</v>
      </c>
      <c r="CG375" s="6">
        <f>[1]Hybrid!CF25</f>
        <v>53.561977030000001</v>
      </c>
      <c r="CH375" s="6">
        <f>[1]Hybrid!CG25</f>
        <v>49.428433800000001</v>
      </c>
      <c r="CI375" s="6">
        <f>[1]Hybrid!CH25</f>
        <v>45.610800759999997</v>
      </c>
      <c r="CJ375" s="6">
        <f>[1]Hybrid!CI25</f>
        <v>42.085412849999997</v>
      </c>
    </row>
    <row r="376" spans="1:88" x14ac:dyDescent="0.3">
      <c r="B376" s="6" t="str">
        <f>[1]Hybrid!A27</f>
        <v>auto_ce_cfut_0</v>
      </c>
      <c r="C376" s="6">
        <f>[1]Hybrid!B27</f>
        <v>2503.7292430000002</v>
      </c>
      <c r="D376" s="6">
        <f>[1]Hybrid!C27</f>
        <v>2440.2554580000001</v>
      </c>
      <c r="E376" s="6">
        <f>[1]Hybrid!D27</f>
        <v>2390.9190210000002</v>
      </c>
      <c r="F376" s="6">
        <f>[1]Hybrid!E27</f>
        <v>2350.0825719999998</v>
      </c>
      <c r="G376" s="6">
        <f>[1]Hybrid!F27</f>
        <v>2316.2349250000002</v>
      </c>
      <c r="H376" s="6">
        <f>[1]Hybrid!G27</f>
        <v>2287.0553220000002</v>
      </c>
      <c r="I376" s="6">
        <f>[1]Hybrid!H27</f>
        <v>2257.271037</v>
      </c>
      <c r="J376" s="6">
        <f>[1]Hybrid!I27</f>
        <v>2226.5942180000002</v>
      </c>
      <c r="K376" s="6">
        <f>[1]Hybrid!J27</f>
        <v>2194.7303280000001</v>
      </c>
      <c r="L376" s="6">
        <f>[1]Hybrid!K27</f>
        <v>2161.6038600000002</v>
      </c>
      <c r="M376" s="6">
        <f>[1]Hybrid!L27</f>
        <v>2127.0298600000001</v>
      </c>
      <c r="N376" s="6">
        <f>[1]Hybrid!M27</f>
        <v>2090.7365110000001</v>
      </c>
      <c r="O376" s="6">
        <f>[1]Hybrid!N27</f>
        <v>2052.4603259999999</v>
      </c>
      <c r="P376" s="6">
        <f>[1]Hybrid!O27</f>
        <v>2011.9480100000001</v>
      </c>
      <c r="Q376" s="6">
        <f>[1]Hybrid!P27</f>
        <v>1968.950429</v>
      </c>
      <c r="R376" s="6">
        <f>[1]Hybrid!Q27</f>
        <v>1923.248566</v>
      </c>
      <c r="S376" s="6">
        <f>[1]Hybrid!R27</f>
        <v>1877.226889</v>
      </c>
      <c r="T376" s="6">
        <f>[1]Hybrid!S27</f>
        <v>1831.151822</v>
      </c>
      <c r="U376" s="6">
        <f>[1]Hybrid!T27</f>
        <v>1784.9310290000001</v>
      </c>
      <c r="V376" s="6">
        <f>[1]Hybrid!U27</f>
        <v>1738.3823179999999</v>
      </c>
      <c r="W376" s="6">
        <f>[1]Hybrid!V27</f>
        <v>1691.328499</v>
      </c>
      <c r="X376" s="6">
        <f>[1]Hybrid!W27</f>
        <v>1643.614503</v>
      </c>
      <c r="Y376" s="6">
        <f>[1]Hybrid!X27</f>
        <v>1595.1506999999999</v>
      </c>
      <c r="Z376" s="6">
        <f>[1]Hybrid!Y27</f>
        <v>1545.8970589999999</v>
      </c>
      <c r="AA376" s="6">
        <f>[1]Hybrid!Z27</f>
        <v>1495.8449619999999</v>
      </c>
      <c r="AB376" s="6">
        <f>[1]Hybrid!AA27</f>
        <v>1445.023473</v>
      </c>
      <c r="AC376" s="6">
        <f>[1]Hybrid!AB27</f>
        <v>1393.4817740000001</v>
      </c>
      <c r="AD376" s="6">
        <f>[1]Hybrid!AC27</f>
        <v>1341.3170419999999</v>
      </c>
      <c r="AE376" s="6">
        <f>[1]Hybrid!AD27</f>
        <v>1288.661938</v>
      </c>
      <c r="AF376" s="6">
        <f>[1]Hybrid!AE27</f>
        <v>1235.6859910000001</v>
      </c>
      <c r="AG376" s="6">
        <f>[1]Hybrid!AF27</f>
        <v>1182.5795029999999</v>
      </c>
      <c r="AH376" s="6">
        <f>[1]Hybrid!AG27</f>
        <v>1129.5335439999999</v>
      </c>
      <c r="AI376" s="6">
        <f>[1]Hybrid!AH27</f>
        <v>1076.7535170000001</v>
      </c>
      <c r="AJ376" s="6">
        <f>[1]Hybrid!AI27</f>
        <v>1024.4482840000001</v>
      </c>
      <c r="AK376" s="6">
        <f>[1]Hybrid!AJ27</f>
        <v>972.82314550000001</v>
      </c>
      <c r="AL376" s="6">
        <f>[1]Hybrid!AK27</f>
        <v>922.07508580000001</v>
      </c>
      <c r="AM376" s="6">
        <f>[1]Hybrid!AL27</f>
        <v>872.41473499999995</v>
      </c>
      <c r="AN376" s="6">
        <f>[1]Hybrid!AM27</f>
        <v>824.04795630000001</v>
      </c>
      <c r="AO376" s="6">
        <f>[1]Hybrid!AN27</f>
        <v>777.13596910000001</v>
      </c>
      <c r="AP376" s="6">
        <f>[1]Hybrid!AO27</f>
        <v>731.80057599999998</v>
      </c>
      <c r="AQ376" s="6">
        <f>[1]Hybrid!AP27</f>
        <v>688.13242830000002</v>
      </c>
      <c r="AR376" s="6">
        <f>[1]Hybrid!AQ27</f>
        <v>646.19429909999997</v>
      </c>
      <c r="AS376" s="6">
        <f>[1]Hybrid!AR27</f>
        <v>606.03109110000003</v>
      </c>
      <c r="AT376" s="6">
        <f>[1]Hybrid!AS27</f>
        <v>567.67069470000001</v>
      </c>
      <c r="AU376" s="6">
        <f>[1]Hybrid!AT27</f>
        <v>531.12513000000001</v>
      </c>
      <c r="AV376" s="6">
        <f>[1]Hybrid!AU27</f>
        <v>496.3919975</v>
      </c>
      <c r="AW376" s="6">
        <f>[1]Hybrid!AV27</f>
        <v>463.45465480000001</v>
      </c>
      <c r="AX376" s="6">
        <f>[1]Hybrid!AW27</f>
        <v>432.28639349999997</v>
      </c>
      <c r="AY376" s="6">
        <f>[1]Hybrid!AX27</f>
        <v>402.85127</v>
      </c>
      <c r="AZ376" s="6">
        <f>[1]Hybrid!AY27</f>
        <v>375.1050535</v>
      </c>
      <c r="BA376" s="6">
        <f>[1]Hybrid!AZ27</f>
        <v>348.9965742</v>
      </c>
      <c r="BB376" s="6">
        <f>[1]Hybrid!BA27</f>
        <v>324.46254579999999</v>
      </c>
      <c r="BC376" s="6">
        <f>[1]Hybrid!BB27</f>
        <v>301.44524860000001</v>
      </c>
      <c r="BD376" s="6">
        <f>[1]Hybrid!BC27</f>
        <v>279.88258439999998</v>
      </c>
      <c r="BE376" s="6">
        <f>[1]Hybrid!BD27</f>
        <v>259.70986440000001</v>
      </c>
      <c r="BF376" s="6">
        <f>[1]Hybrid!BE27</f>
        <v>240.86083970000001</v>
      </c>
      <c r="BG376" s="6">
        <f>[1]Hybrid!BF27</f>
        <v>223.26818969999999</v>
      </c>
      <c r="BH376" s="6">
        <f>[1]Hybrid!BG27</f>
        <v>206.8652112</v>
      </c>
      <c r="BI376" s="6">
        <f>[1]Hybrid!BH27</f>
        <v>191.58613070000001</v>
      </c>
      <c r="BJ376" s="6">
        <f>[1]Hybrid!BI27</f>
        <v>177.3664977</v>
      </c>
      <c r="BK376" s="6">
        <f>[1]Hybrid!BJ27</f>
        <v>164.14356419999999</v>
      </c>
      <c r="BL376" s="6">
        <f>[1]Hybrid!BK27</f>
        <v>151.8565973</v>
      </c>
      <c r="BM376" s="6">
        <f>[1]Hybrid!BL27</f>
        <v>140.44711760000001</v>
      </c>
      <c r="BN376" s="6">
        <f>[1]Hybrid!BM27</f>
        <v>129.8590691</v>
      </c>
      <c r="BO376" s="6">
        <f>[1]Hybrid!BN27</f>
        <v>120.0389322</v>
      </c>
      <c r="BP376" s="6">
        <f>[1]Hybrid!BO27</f>
        <v>110.9357871</v>
      </c>
      <c r="BQ376" s="6">
        <f>[1]Hybrid!BP27</f>
        <v>102.5012792</v>
      </c>
      <c r="BR376" s="6">
        <f>[1]Hybrid!BQ27</f>
        <v>94.689737050000005</v>
      </c>
      <c r="BS376" s="6">
        <f>[1]Hybrid!BR27</f>
        <v>87.458084349999993</v>
      </c>
      <c r="BT376" s="6">
        <f>[1]Hybrid!BS27</f>
        <v>80.765762140000007</v>
      </c>
      <c r="BU376" s="6">
        <f>[1]Hybrid!BT27</f>
        <v>74.574652369999995</v>
      </c>
      <c r="BV376" s="6">
        <f>[1]Hybrid!BU27</f>
        <v>68.84899455</v>
      </c>
      <c r="BW376" s="6">
        <f>[1]Hybrid!BV27</f>
        <v>63.555294619999998</v>
      </c>
      <c r="BX376" s="6">
        <f>[1]Hybrid!BW27</f>
        <v>58.662227600000001</v>
      </c>
      <c r="BY376" s="6">
        <f>[1]Hybrid!BX27</f>
        <v>54.1405362</v>
      </c>
      <c r="BZ376" s="6">
        <f>[1]Hybrid!BY27</f>
        <v>49.962927360000002</v>
      </c>
      <c r="CA376" s="6">
        <f>[1]Hybrid!BZ27</f>
        <v>46.103962410000001</v>
      </c>
      <c r="CB376" s="6">
        <f>[1]Hybrid!CA27</f>
        <v>42.539967060000002</v>
      </c>
      <c r="CC376" s="6">
        <f>[1]Hybrid!CB27</f>
        <v>39.248924049999999</v>
      </c>
      <c r="CD376" s="6">
        <f>[1]Hybrid!CC27</f>
        <v>36.210372</v>
      </c>
      <c r="CE376" s="6">
        <f>[1]Hybrid!CD27</f>
        <v>33.405309260000003</v>
      </c>
      <c r="CF376" s="6">
        <f>[1]Hybrid!CE27</f>
        <v>30.816101799999998</v>
      </c>
      <c r="CG376" s="6">
        <f>[1]Hybrid!CF27</f>
        <v>28.426395079999999</v>
      </c>
      <c r="CH376" s="6">
        <f>[1]Hybrid!CG27</f>
        <v>26.221029900000001</v>
      </c>
      <c r="CI376" s="6">
        <f>[1]Hybrid!CH27</f>
        <v>24.1859623</v>
      </c>
      <c r="CJ376" s="6">
        <f>[1]Hybrid!CI27</f>
        <v>22.30818764</v>
      </c>
    </row>
    <row r="377" spans="1:88" x14ac:dyDescent="0.3">
      <c r="B377" s="6" t="str">
        <f>[1]Hybrid!A29</f>
        <v>auto_cf_cfut_0</v>
      </c>
      <c r="C377" s="6">
        <f>[1]Hybrid!B29</f>
        <v>1243.6668460000001</v>
      </c>
      <c r="D377" s="6">
        <f>[1]Hybrid!C29</f>
        <v>1209.7706969999999</v>
      </c>
      <c r="E377" s="6">
        <f>[1]Hybrid!D29</f>
        <v>1181.9728399999999</v>
      </c>
      <c r="F377" s="6">
        <f>[1]Hybrid!E29</f>
        <v>1157.4305549999999</v>
      </c>
      <c r="G377" s="6">
        <f>[1]Hybrid!F29</f>
        <v>1135.3531459999999</v>
      </c>
      <c r="H377" s="6">
        <f>[1]Hybrid!G29</f>
        <v>1114.6661810000001</v>
      </c>
      <c r="I377" s="6">
        <f>[1]Hybrid!H29</f>
        <v>1093.0229670000001</v>
      </c>
      <c r="J377" s="6">
        <f>[1]Hybrid!I29</f>
        <v>1070.3521470000001</v>
      </c>
      <c r="K377" s="6">
        <f>[1]Hybrid!J29</f>
        <v>1046.649388</v>
      </c>
      <c r="L377" s="6">
        <f>[1]Hybrid!K29</f>
        <v>1022.050252</v>
      </c>
      <c r="M377" s="6">
        <f>[1]Hybrid!L29</f>
        <v>996.67646449999995</v>
      </c>
      <c r="N377" s="6">
        <f>[1]Hybrid!M29</f>
        <v>970.64913550000006</v>
      </c>
      <c r="O377" s="6">
        <f>[1]Hybrid!N29</f>
        <v>944.11390040000003</v>
      </c>
      <c r="P377" s="6">
        <f>[1]Hybrid!O29</f>
        <v>917.21876789999999</v>
      </c>
      <c r="Q377" s="6">
        <f>[1]Hybrid!P29</f>
        <v>890.08602059999998</v>
      </c>
      <c r="R377" s="6">
        <f>[1]Hybrid!Q29</f>
        <v>862.80826449999995</v>
      </c>
      <c r="S377" s="6">
        <f>[1]Hybrid!R29</f>
        <v>836.40398930000003</v>
      </c>
      <c r="T377" s="6">
        <f>[1]Hybrid!S29</f>
        <v>810.97214269999995</v>
      </c>
      <c r="U377" s="6">
        <f>[1]Hybrid!T29</f>
        <v>786.43850529999997</v>
      </c>
      <c r="V377" s="6">
        <f>[1]Hybrid!U29</f>
        <v>762.66979360000005</v>
      </c>
      <c r="W377" s="6">
        <f>[1]Hybrid!V29</f>
        <v>739.51728920000005</v>
      </c>
      <c r="X377" s="6">
        <f>[1]Hybrid!W29</f>
        <v>716.83053510000002</v>
      </c>
      <c r="Y377" s="6">
        <f>[1]Hybrid!X29</f>
        <v>694.47853520000001</v>
      </c>
      <c r="Z377" s="6">
        <f>[1]Hybrid!Y29</f>
        <v>672.34511950000001</v>
      </c>
      <c r="AA377" s="6">
        <f>[1]Hybrid!Z29</f>
        <v>650.3199492</v>
      </c>
      <c r="AB377" s="6">
        <f>[1]Hybrid!AA29</f>
        <v>628.30608580000001</v>
      </c>
      <c r="AC377" s="6">
        <f>[1]Hybrid!AB29</f>
        <v>606.21799669999996</v>
      </c>
      <c r="AD377" s="6">
        <f>[1]Hybrid!AC29</f>
        <v>583.99931849999996</v>
      </c>
      <c r="AE377" s="6">
        <f>[1]Hybrid!AD29</f>
        <v>561.62151530000006</v>
      </c>
      <c r="AF377" s="6">
        <f>[1]Hybrid!AE29</f>
        <v>539.09093940000002</v>
      </c>
      <c r="AG377" s="6">
        <f>[1]Hybrid!AF29</f>
        <v>516.44109779999997</v>
      </c>
      <c r="AH377" s="6">
        <f>[1]Hybrid!AG29</f>
        <v>493.72208560000001</v>
      </c>
      <c r="AI377" s="6">
        <f>[1]Hybrid!AH29</f>
        <v>471.00427930000001</v>
      </c>
      <c r="AJ377" s="6">
        <f>[1]Hybrid!AI29</f>
        <v>448.37103969999998</v>
      </c>
      <c r="AK377" s="6">
        <f>[1]Hybrid!AJ29</f>
        <v>425.91331229999997</v>
      </c>
      <c r="AL377" s="6">
        <f>[1]Hybrid!AK29</f>
        <v>403.72546080000001</v>
      </c>
      <c r="AM377" s="6">
        <f>[1]Hybrid!AL29</f>
        <v>381.90049219999997</v>
      </c>
      <c r="AN377" s="6">
        <f>[1]Hybrid!AM29</f>
        <v>360.54599539999998</v>
      </c>
      <c r="AO377" s="6">
        <f>[1]Hybrid!AN29</f>
        <v>339.7505749</v>
      </c>
      <c r="AP377" s="6">
        <f>[1]Hybrid!AO29</f>
        <v>319.58515890000001</v>
      </c>
      <c r="AQ377" s="6">
        <f>[1]Hybrid!AP29</f>
        <v>300.10633100000001</v>
      </c>
      <c r="AR377" s="6">
        <f>[1]Hybrid!AQ29</f>
        <v>281.35784869999998</v>
      </c>
      <c r="AS377" s="6">
        <f>[1]Hybrid!AR29</f>
        <v>263.37455899999998</v>
      </c>
      <c r="AT377" s="6">
        <f>[1]Hybrid!AS29</f>
        <v>246.18242309999999</v>
      </c>
      <c r="AU377" s="6">
        <f>[1]Hybrid!AT29</f>
        <v>229.7987072</v>
      </c>
      <c r="AV377" s="6">
        <f>[1]Hybrid!AU29</f>
        <v>214.2324121</v>
      </c>
      <c r="AW377" s="6">
        <f>[1]Hybrid!AV29</f>
        <v>199.48446039999999</v>
      </c>
      <c r="AX377" s="6">
        <f>[1]Hybrid!AW29</f>
        <v>185.5492572</v>
      </c>
      <c r="AY377" s="6">
        <f>[1]Hybrid!AX29</f>
        <v>172.41512059999999</v>
      </c>
      <c r="AZ377" s="6">
        <f>[1]Hybrid!AY29</f>
        <v>160.06488469999999</v>
      </c>
      <c r="BA377" s="6">
        <f>[1]Hybrid!AZ29</f>
        <v>148.4767281</v>
      </c>
      <c r="BB377" s="6">
        <f>[1]Hybrid!BA29</f>
        <v>137.62324609999999</v>
      </c>
      <c r="BC377" s="6">
        <f>[1]Hybrid!BB29</f>
        <v>127.476868</v>
      </c>
      <c r="BD377" s="6">
        <f>[1]Hybrid!BC29</f>
        <v>118.0074402</v>
      </c>
      <c r="BE377" s="6">
        <f>[1]Hybrid!BD29</f>
        <v>109.1831639</v>
      </c>
      <c r="BF377" s="6">
        <f>[1]Hybrid!BE29</f>
        <v>100.97122899999999</v>
      </c>
      <c r="BG377" s="6">
        <f>[1]Hybrid!BF29</f>
        <v>93.338299379999995</v>
      </c>
      <c r="BH377" s="6">
        <f>[1]Hybrid!BG29</f>
        <v>86.25117487</v>
      </c>
      <c r="BI377" s="6">
        <f>[1]Hybrid!BH29</f>
        <v>79.677101980000003</v>
      </c>
      <c r="BJ377" s="6">
        <f>[1]Hybrid!BI29</f>
        <v>73.584062729999999</v>
      </c>
      <c r="BK377" s="6">
        <f>[1]Hybrid!BJ29</f>
        <v>67.941017889999998</v>
      </c>
      <c r="BL377" s="6">
        <f>[1]Hybrid!BK29</f>
        <v>62.718093519999996</v>
      </c>
      <c r="BM377" s="6">
        <f>[1]Hybrid!BL29</f>
        <v>57.886714320000003</v>
      </c>
      <c r="BN377" s="6">
        <f>[1]Hybrid!BM29</f>
        <v>53.41969125</v>
      </c>
      <c r="BO377" s="6">
        <f>[1]Hybrid!BN29</f>
        <v>49.291271299999998</v>
      </c>
      <c r="BP377" s="6">
        <f>[1]Hybrid!BO29</f>
        <v>45.477156610000002</v>
      </c>
      <c r="BQ377" s="6">
        <f>[1]Hybrid!BP29</f>
        <v>41.954495100000003</v>
      </c>
      <c r="BR377" s="6">
        <f>[1]Hybrid!BQ29</f>
        <v>38.701866899999999</v>
      </c>
      <c r="BS377" s="6">
        <f>[1]Hybrid!BR29</f>
        <v>35.699239409999997</v>
      </c>
      <c r="BT377" s="6">
        <f>[1]Hybrid!BS29</f>
        <v>32.927916019999998</v>
      </c>
      <c r="BU377" s="6">
        <f>[1]Hybrid!BT29</f>
        <v>30.370479499999998</v>
      </c>
      <c r="BV377" s="6">
        <f>[1]Hybrid!BU29</f>
        <v>28.01073075</v>
      </c>
      <c r="BW377" s="6">
        <f>[1]Hybrid!BV29</f>
        <v>25.833624660000002</v>
      </c>
      <c r="BX377" s="6">
        <f>[1]Hybrid!BW29</f>
        <v>23.825204500000002</v>
      </c>
      <c r="BY377" s="6">
        <f>[1]Hybrid!BX29</f>
        <v>21.972536290000001</v>
      </c>
      <c r="BZ377" s="6">
        <f>[1]Hybrid!BY29</f>
        <v>20.26364409</v>
      </c>
      <c r="CA377" s="6">
        <f>[1]Hybrid!BZ29</f>
        <v>18.68744689</v>
      </c>
      <c r="CB377" s="6">
        <f>[1]Hybrid!CA29</f>
        <v>17.23369834</v>
      </c>
      <c r="CC377" s="6">
        <f>[1]Hybrid!CB29</f>
        <v>15.89292841</v>
      </c>
      <c r="CD377" s="6">
        <f>[1]Hybrid!CC29</f>
        <v>14.656388249999999</v>
      </c>
      <c r="CE377" s="6">
        <f>[1]Hybrid!CD29</f>
        <v>13.515998120000001</v>
      </c>
      <c r="CF377" s="6">
        <f>[1]Hybrid!CE29</f>
        <v>12.464298339999999</v>
      </c>
      <c r="CG377" s="6">
        <f>[1]Hybrid!CF29</f>
        <v>11.494403370000001</v>
      </c>
      <c r="CH377" s="6">
        <f>[1]Hybrid!CG29</f>
        <v>10.59995885</v>
      </c>
      <c r="CI377" s="6">
        <f>[1]Hybrid!CH29</f>
        <v>9.775101523</v>
      </c>
      <c r="CJ377" s="6">
        <f>[1]Hybrid!CI29</f>
        <v>9.0144219719999992</v>
      </c>
    </row>
    <row r="378" spans="1:88" x14ac:dyDescent="0.3">
      <c r="B378" s="6" t="str">
        <f>[1]Hybrid!A31</f>
        <v>auto_cg_cfut_0</v>
      </c>
      <c r="C378" s="6">
        <f>[1]Hybrid!B31</f>
        <v>2239.620606</v>
      </c>
      <c r="D378" s="6">
        <f>[1]Hybrid!C31</f>
        <v>2182.2977139999998</v>
      </c>
      <c r="E378" s="6">
        <f>[1]Hybrid!D31</f>
        <v>2134.2907009999999</v>
      </c>
      <c r="F378" s="6">
        <f>[1]Hybrid!E31</f>
        <v>2090.1639180000002</v>
      </c>
      <c r="G378" s="6">
        <f>[1]Hybrid!F31</f>
        <v>2048.438615</v>
      </c>
      <c r="H378" s="6">
        <f>[1]Hybrid!G31</f>
        <v>2007.3031550000001</v>
      </c>
      <c r="I378" s="6">
        <f>[1]Hybrid!H31</f>
        <v>1962.7766779999999</v>
      </c>
      <c r="J378" s="6">
        <f>[1]Hybrid!I31</f>
        <v>1914.8744039999999</v>
      </c>
      <c r="K378" s="6">
        <f>[1]Hybrid!J31</f>
        <v>1863.809332</v>
      </c>
      <c r="L378" s="6">
        <f>[1]Hybrid!K31</f>
        <v>1810.063666</v>
      </c>
      <c r="M378" s="6">
        <f>[1]Hybrid!L31</f>
        <v>1754.115403</v>
      </c>
      <c r="N378" s="6">
        <f>[1]Hybrid!M31</f>
        <v>1696.464076</v>
      </c>
      <c r="O378" s="6">
        <f>[1]Hybrid!N31</f>
        <v>1637.6532259999999</v>
      </c>
      <c r="P378" s="6">
        <f>[1]Hybrid!O31</f>
        <v>1578.2112970000001</v>
      </c>
      <c r="Q378" s="6">
        <f>[1]Hybrid!P31</f>
        <v>1518.586777</v>
      </c>
      <c r="R378" s="6">
        <f>[1]Hybrid!Q31</f>
        <v>1459.136851</v>
      </c>
      <c r="S378" s="6">
        <f>[1]Hybrid!R31</f>
        <v>1401.472704</v>
      </c>
      <c r="T378" s="6">
        <f>[1]Hybrid!S31</f>
        <v>1345.8838679999999</v>
      </c>
      <c r="U378" s="6">
        <f>[1]Hybrid!T31</f>
        <v>1292.3592570000001</v>
      </c>
      <c r="V378" s="6">
        <f>[1]Hybrid!U31</f>
        <v>1240.7608290000001</v>
      </c>
      <c r="W378" s="6">
        <f>[1]Hybrid!V31</f>
        <v>1190.8988790000001</v>
      </c>
      <c r="X378" s="6">
        <f>[1]Hybrid!W31</f>
        <v>1142.565785</v>
      </c>
      <c r="Y378" s="6">
        <f>[1]Hybrid!X31</f>
        <v>1095.571584</v>
      </c>
      <c r="Z378" s="6">
        <f>[1]Hybrid!Y31</f>
        <v>1049.741702</v>
      </c>
      <c r="AA378" s="6">
        <f>[1]Hybrid!Z31</f>
        <v>1004.90521</v>
      </c>
      <c r="AB378" s="6">
        <f>[1]Hybrid!AA31</f>
        <v>960.90946589999999</v>
      </c>
      <c r="AC378" s="6">
        <f>[1]Hybrid!AB31</f>
        <v>917.6227159</v>
      </c>
      <c r="AD378" s="6">
        <f>[1]Hybrid!AC31</f>
        <v>874.95888590000004</v>
      </c>
      <c r="AE378" s="6">
        <f>[1]Hybrid!AD31</f>
        <v>832.87657030000003</v>
      </c>
      <c r="AF378" s="6">
        <f>[1]Hybrid!AE31</f>
        <v>791.38899609999999</v>
      </c>
      <c r="AG378" s="6">
        <f>[1]Hybrid!AF31</f>
        <v>750.55016799999999</v>
      </c>
      <c r="AH378" s="6">
        <f>[1]Hybrid!AG31</f>
        <v>710.438174</v>
      </c>
      <c r="AI378" s="6">
        <f>[1]Hybrid!AH31</f>
        <v>671.1540536</v>
      </c>
      <c r="AJ378" s="6">
        <f>[1]Hybrid!AI31</f>
        <v>632.80957790000002</v>
      </c>
      <c r="AK378" s="6">
        <f>[1]Hybrid!AJ31</f>
        <v>595.51840049999998</v>
      </c>
      <c r="AL378" s="6">
        <f>[1]Hybrid!AK31</f>
        <v>559.38964480000004</v>
      </c>
      <c r="AM378" s="6">
        <f>[1]Hybrid!AL31</f>
        <v>524.51102160000005</v>
      </c>
      <c r="AN378" s="6">
        <f>[1]Hybrid!AM31</f>
        <v>490.98326370000001</v>
      </c>
      <c r="AO378" s="6">
        <f>[1]Hybrid!AN31</f>
        <v>458.88227319999999</v>
      </c>
      <c r="AP378" s="6">
        <f>[1]Hybrid!AO31</f>
        <v>428.25903849999997</v>
      </c>
      <c r="AQ378" s="6">
        <f>[1]Hybrid!AP31</f>
        <v>399.14300600000001</v>
      </c>
      <c r="AR378" s="6">
        <f>[1]Hybrid!AQ31</f>
        <v>371.54472600000003</v>
      </c>
      <c r="AS378" s="6">
        <f>[1]Hybrid!AR31</f>
        <v>345.46036570000001</v>
      </c>
      <c r="AT378" s="6">
        <f>[1]Hybrid!AS31</f>
        <v>320.87312739999999</v>
      </c>
      <c r="AU378" s="6">
        <f>[1]Hybrid!AT31</f>
        <v>297.75483320000001</v>
      </c>
      <c r="AV378" s="6">
        <f>[1]Hybrid!AU31</f>
        <v>276.0676454</v>
      </c>
      <c r="AW378" s="6">
        <f>[1]Hybrid!AV31</f>
        <v>255.76557460000001</v>
      </c>
      <c r="AX378" s="6">
        <f>[1]Hybrid!AW31</f>
        <v>236.79665109999999</v>
      </c>
      <c r="AY378" s="6">
        <f>[1]Hybrid!AX31</f>
        <v>219.10419899999999</v>
      </c>
      <c r="AZ378" s="6">
        <f>[1]Hybrid!AY31</f>
        <v>202.6281037</v>
      </c>
      <c r="BA378" s="6">
        <f>[1]Hybrid!AZ31</f>
        <v>187.30608480000001</v>
      </c>
      <c r="BB378" s="6">
        <f>[1]Hybrid!BA31</f>
        <v>173.07393709999999</v>
      </c>
      <c r="BC378" s="6">
        <f>[1]Hybrid!BB31</f>
        <v>159.8688429</v>
      </c>
      <c r="BD378" s="6">
        <f>[1]Hybrid!BC31</f>
        <v>147.62851180000001</v>
      </c>
      <c r="BE378" s="6">
        <f>[1]Hybrid!BD31</f>
        <v>136.2919642</v>
      </c>
      <c r="BF378" s="6">
        <f>[1]Hybrid!BE31</f>
        <v>125.8000452</v>
      </c>
      <c r="BG378" s="6">
        <f>[1]Hybrid!BF31</f>
        <v>116.09579170000001</v>
      </c>
      <c r="BH378" s="6">
        <f>[1]Hybrid!BG31</f>
        <v>107.1247894</v>
      </c>
      <c r="BI378" s="6">
        <f>[1]Hybrid!BH31</f>
        <v>98.835323959999997</v>
      </c>
      <c r="BJ378" s="6">
        <f>[1]Hybrid!BI31</f>
        <v>91.178478330000004</v>
      </c>
      <c r="BK378" s="6">
        <f>[1]Hybrid!BJ31</f>
        <v>84.108175169999996</v>
      </c>
      <c r="BL378" s="6">
        <f>[1]Hybrid!BK31</f>
        <v>77.581167480000005</v>
      </c>
      <c r="BM378" s="6">
        <f>[1]Hybrid!BL31</f>
        <v>71.556988039999993</v>
      </c>
      <c r="BN378" s="6">
        <f>[1]Hybrid!BM31</f>
        <v>65.997867589999998</v>
      </c>
      <c r="BO378" s="6">
        <f>[1]Hybrid!BN31</f>
        <v>60.868630799999998</v>
      </c>
      <c r="BP378" s="6">
        <f>[1]Hybrid!BO31</f>
        <v>56.136577119999998</v>
      </c>
      <c r="BQ378" s="6">
        <f>[1]Hybrid!BP31</f>
        <v>51.771351670000001</v>
      </c>
      <c r="BR378" s="6">
        <f>[1]Hybrid!BQ31</f>
        <v>47.744814390000002</v>
      </c>
      <c r="BS378" s="6">
        <f>[1]Hybrid!BR31</f>
        <v>44.030904059999997</v>
      </c>
      <c r="BT378" s="6">
        <f>[1]Hybrid!BS31</f>
        <v>40.605505119999997</v>
      </c>
      <c r="BU378" s="6">
        <f>[1]Hybrid!BT31</f>
        <v>37.446318050000002</v>
      </c>
      <c r="BV378" s="6">
        <f>[1]Hybrid!BU31</f>
        <v>34.532734550000001</v>
      </c>
      <c r="BW378" s="6">
        <f>[1]Hybrid!BV31</f>
        <v>31.845718170000001</v>
      </c>
      <c r="BX378" s="6">
        <f>[1]Hybrid!BW31</f>
        <v>29.367690970000002</v>
      </c>
      <c r="BY378" s="6">
        <f>[1]Hybrid!BX31</f>
        <v>27.082426609999999</v>
      </c>
      <c r="BZ378" s="6">
        <f>[1]Hybrid!BY31</f>
        <v>24.974949949999999</v>
      </c>
      <c r="CA378" s="6">
        <f>[1]Hybrid!BZ31</f>
        <v>23.031443110000001</v>
      </c>
      <c r="CB378" s="6">
        <f>[1]Hybrid!CA31</f>
        <v>21.23915787</v>
      </c>
      <c r="CC378" s="6">
        <f>[1]Hybrid!CB31</f>
        <v>19.5863342</v>
      </c>
      <c r="CD378" s="6">
        <f>[1]Hybrid!CC31</f>
        <v>18.06212451</v>
      </c>
      <c r="CE378" s="6">
        <f>[1]Hybrid!CD31</f>
        <v>16.6565236</v>
      </c>
      <c r="CF378" s="6">
        <f>[1]Hybrid!CE31</f>
        <v>15.360303589999999</v>
      </c>
      <c r="CG378" s="6">
        <f>[1]Hybrid!CF31</f>
        <v>14.16495394</v>
      </c>
      <c r="CH378" s="6">
        <f>[1]Hybrid!CG31</f>
        <v>13.06262583</v>
      </c>
      <c r="CI378" s="6">
        <f>[1]Hybrid!CH31</f>
        <v>12.04608088</v>
      </c>
      <c r="CJ378" s="6">
        <f>[1]Hybrid!CI31</f>
        <v>11.10864379</v>
      </c>
    </row>
    <row r="379" spans="1:88" x14ac:dyDescent="0.3">
      <c r="B379" s="6" t="str">
        <f>[1]Hybrid!A33</f>
        <v>auto_ca_cele_0</v>
      </c>
      <c r="C379" s="6">
        <f>[1]Hybrid!B33</f>
        <v>9.8427898650000003</v>
      </c>
      <c r="D379" s="6">
        <f>[1]Hybrid!C33</f>
        <v>15.96717473</v>
      </c>
      <c r="E379" s="6">
        <f>[1]Hybrid!D33</f>
        <v>24.043351319999999</v>
      </c>
      <c r="F379" s="6">
        <f>[1]Hybrid!E33</f>
        <v>35.096527590000001</v>
      </c>
      <c r="G379" s="6">
        <f>[1]Hybrid!F33</f>
        <v>50.293485480000001</v>
      </c>
      <c r="H379" s="6">
        <f>[1]Hybrid!G33</f>
        <v>69.780370059999996</v>
      </c>
      <c r="I379" s="6">
        <f>[1]Hybrid!H33</f>
        <v>94.168782019999995</v>
      </c>
      <c r="J379" s="6">
        <f>[1]Hybrid!I33</f>
        <v>126.8755196</v>
      </c>
      <c r="K379" s="6">
        <f>[1]Hybrid!J33</f>
        <v>172.59924380000001</v>
      </c>
      <c r="L379" s="6">
        <f>[1]Hybrid!K33</f>
        <v>237.77572739999999</v>
      </c>
      <c r="M379" s="6">
        <f>[1]Hybrid!L33</f>
        <v>330.03594550000003</v>
      </c>
      <c r="N379" s="6">
        <f>[1]Hybrid!M33</f>
        <v>457.57862260000002</v>
      </c>
      <c r="O379" s="6">
        <f>[1]Hybrid!N33</f>
        <v>628.32182299999999</v>
      </c>
      <c r="P379" s="6">
        <f>[1]Hybrid!O33</f>
        <v>848.87251370000001</v>
      </c>
      <c r="Q379" s="6">
        <f>[1]Hybrid!P33</f>
        <v>1123.5497969999999</v>
      </c>
      <c r="R379" s="6">
        <f>[1]Hybrid!Q33</f>
        <v>1453.7737320000001</v>
      </c>
      <c r="S379" s="6">
        <f>[1]Hybrid!R33</f>
        <v>1840.9552209999999</v>
      </c>
      <c r="T379" s="6">
        <f>[1]Hybrid!S33</f>
        <v>2270.1818579999999</v>
      </c>
      <c r="U379" s="6">
        <f>[1]Hybrid!T33</f>
        <v>2728.024461</v>
      </c>
      <c r="V379" s="6">
        <f>[1]Hybrid!U33</f>
        <v>3203.8287700000001</v>
      </c>
      <c r="W379" s="6">
        <f>[1]Hybrid!V33</f>
        <v>3689.6364279999998</v>
      </c>
      <c r="X379" s="6">
        <f>[1]Hybrid!W33</f>
        <v>4179.5427790000003</v>
      </c>
      <c r="Y379" s="6">
        <f>[1]Hybrid!X33</f>
        <v>4669.4055520000002</v>
      </c>
      <c r="Z379" s="6">
        <f>[1]Hybrid!Y33</f>
        <v>5156.342267</v>
      </c>
      <c r="AA379" s="6">
        <f>[1]Hybrid!Z33</f>
        <v>5638.3465329999999</v>
      </c>
      <c r="AB379" s="6">
        <f>[1]Hybrid!AA33</f>
        <v>6114.1188609999999</v>
      </c>
      <c r="AC379" s="6">
        <f>[1]Hybrid!AB33</f>
        <v>6582.7060840000004</v>
      </c>
      <c r="AD379" s="6">
        <f>[1]Hybrid!AC33</f>
        <v>7043.6704739999996</v>
      </c>
      <c r="AE379" s="6">
        <f>[1]Hybrid!AD33</f>
        <v>7496.9255059999996</v>
      </c>
      <c r="AF379" s="6">
        <f>[1]Hybrid!AE33</f>
        <v>7942.6747059999998</v>
      </c>
      <c r="AG379" s="6">
        <f>[1]Hybrid!AF33</f>
        <v>8381.2364849999994</v>
      </c>
      <c r="AH379" s="6">
        <f>[1]Hybrid!AG33</f>
        <v>8812.7363499999992</v>
      </c>
      <c r="AI379" s="6">
        <f>[1]Hybrid!AH33</f>
        <v>9237.3905689999992</v>
      </c>
      <c r="AJ379" s="6">
        <f>[1]Hybrid!AI33</f>
        <v>9655.4277660000007</v>
      </c>
      <c r="AK379" s="6">
        <f>[1]Hybrid!AJ33</f>
        <v>10067.04991</v>
      </c>
      <c r="AL379" s="6">
        <f>[1]Hybrid!AK33</f>
        <v>10472.42151</v>
      </c>
      <c r="AM379" s="6">
        <f>[1]Hybrid!AL33</f>
        <v>10872.369919999999</v>
      </c>
      <c r="AN379" s="6">
        <f>[1]Hybrid!AM33</f>
        <v>11266.709870000001</v>
      </c>
      <c r="AO379" s="6">
        <f>[1]Hybrid!AN33</f>
        <v>11655.36356</v>
      </c>
      <c r="AP379" s="6">
        <f>[1]Hybrid!AO33</f>
        <v>12038.23057</v>
      </c>
      <c r="AQ379" s="6">
        <f>[1]Hybrid!AP33</f>
        <v>12415.20341</v>
      </c>
      <c r="AR379" s="6">
        <f>[1]Hybrid!AQ33</f>
        <v>12785.953750000001</v>
      </c>
      <c r="AS379" s="6">
        <f>[1]Hybrid!AR33</f>
        <v>13150.30329</v>
      </c>
      <c r="AT379" s="6">
        <f>[1]Hybrid!AS33</f>
        <v>13508.172039999999</v>
      </c>
      <c r="AU379" s="6">
        <f>[1]Hybrid!AT33</f>
        <v>13859.54614</v>
      </c>
      <c r="AV379" s="6">
        <f>[1]Hybrid!AU33</f>
        <v>14204.466909999999</v>
      </c>
      <c r="AW379" s="6">
        <f>[1]Hybrid!AV33</f>
        <v>14542.783229999999</v>
      </c>
      <c r="AX379" s="6">
        <f>[1]Hybrid!AW33</f>
        <v>14874.479600000001</v>
      </c>
      <c r="AY379" s="6">
        <f>[1]Hybrid!AX33</f>
        <v>15199.656010000001</v>
      </c>
      <c r="AZ379" s="6">
        <f>[1]Hybrid!AY33</f>
        <v>15518.4774</v>
      </c>
      <c r="BA379" s="6">
        <f>[1]Hybrid!AZ33</f>
        <v>15831.15792</v>
      </c>
      <c r="BB379" s="6">
        <f>[1]Hybrid!BA33</f>
        <v>16135.65778</v>
      </c>
      <c r="BC379" s="6">
        <f>[1]Hybrid!BB33</f>
        <v>16432.752369999998</v>
      </c>
      <c r="BD379" s="6">
        <f>[1]Hybrid!BC33</f>
        <v>16723.077509999999</v>
      </c>
      <c r="BE379" s="6">
        <f>[1]Hybrid!BD33</f>
        <v>17007.2333</v>
      </c>
      <c r="BF379" s="6">
        <f>[1]Hybrid!BE33</f>
        <v>17285.772150000001</v>
      </c>
      <c r="BG379" s="6">
        <f>[1]Hybrid!BF33</f>
        <v>17558.813890000001</v>
      </c>
      <c r="BH379" s="6">
        <f>[1]Hybrid!BG33</f>
        <v>17826.655879999998</v>
      </c>
      <c r="BI379" s="6">
        <f>[1]Hybrid!BH33</f>
        <v>18089.670279999998</v>
      </c>
      <c r="BJ379" s="6">
        <f>[1]Hybrid!BI33</f>
        <v>18348.255430000001</v>
      </c>
      <c r="BK379" s="6">
        <f>[1]Hybrid!BJ33</f>
        <v>18602.819339999998</v>
      </c>
      <c r="BL379" s="6">
        <f>[1]Hybrid!BK33</f>
        <v>18853.771189999999</v>
      </c>
      <c r="BM379" s="6">
        <f>[1]Hybrid!BL33</f>
        <v>19101.515449999999</v>
      </c>
      <c r="BN379" s="6">
        <f>[1]Hybrid!BM33</f>
        <v>19346.447469999999</v>
      </c>
      <c r="BO379" s="6">
        <f>[1]Hybrid!BN33</f>
        <v>19588.950680000002</v>
      </c>
      <c r="BP379" s="6">
        <f>[1]Hybrid!BO33</f>
        <v>19829.395090000002</v>
      </c>
      <c r="BQ379" s="6">
        <f>[1]Hybrid!BP33</f>
        <v>20067.79307</v>
      </c>
      <c r="BR379" s="6">
        <f>[1]Hybrid!BQ33</f>
        <v>20304.319909999998</v>
      </c>
      <c r="BS379" s="6">
        <f>[1]Hybrid!BR33</f>
        <v>20539.225549999999</v>
      </c>
      <c r="BT379" s="6">
        <f>[1]Hybrid!BS33</f>
        <v>20772.78472</v>
      </c>
      <c r="BU379" s="6">
        <f>[1]Hybrid!BT33</f>
        <v>21005.282520000001</v>
      </c>
      <c r="BV379" s="6">
        <f>[1]Hybrid!BU33</f>
        <v>21237.008969999999</v>
      </c>
      <c r="BW379" s="6">
        <f>[1]Hybrid!BV33</f>
        <v>21468.255270000001</v>
      </c>
      <c r="BX379" s="6">
        <f>[1]Hybrid!BW33</f>
        <v>21699.30991</v>
      </c>
      <c r="BY379" s="6">
        <f>[1]Hybrid!BX33</f>
        <v>21930.454969999999</v>
      </c>
      <c r="BZ379" s="6">
        <f>[1]Hybrid!BY33</f>
        <v>22161.963199999998</v>
      </c>
      <c r="CA379" s="6">
        <f>[1]Hybrid!BZ33</f>
        <v>22393.83597</v>
      </c>
      <c r="CB379" s="6">
        <f>[1]Hybrid!CA33</f>
        <v>22626.19529</v>
      </c>
      <c r="CC379" s="6">
        <f>[1]Hybrid!CB33</f>
        <v>22859.217530000002</v>
      </c>
      <c r="CD379" s="6">
        <f>[1]Hybrid!CC33</f>
        <v>23093.09721</v>
      </c>
      <c r="CE379" s="6">
        <f>[1]Hybrid!CD33</f>
        <v>23328.03714</v>
      </c>
      <c r="CF379" s="6">
        <f>[1]Hybrid!CE33</f>
        <v>23564.245289999999</v>
      </c>
      <c r="CG379" s="6">
        <f>[1]Hybrid!CF33</f>
        <v>23801.932519999998</v>
      </c>
      <c r="CH379" s="6">
        <f>[1]Hybrid!CG33</f>
        <v>24041.310119999998</v>
      </c>
      <c r="CI379" s="6">
        <f>[1]Hybrid!CH33</f>
        <v>24282.58714</v>
      </c>
      <c r="CJ379" s="6">
        <f>[1]Hybrid!CI33</f>
        <v>24525.968199999999</v>
      </c>
    </row>
    <row r="380" spans="1:88" x14ac:dyDescent="0.3">
      <c r="B380" s="6" t="str">
        <f>[1]Hybrid!A35</f>
        <v>auto_cb_cele_0</v>
      </c>
      <c r="C380" s="6">
        <f>[1]Hybrid!B35</f>
        <v>11.44571741</v>
      </c>
      <c r="D380" s="6">
        <f>[1]Hybrid!C35</f>
        <v>17.28913258</v>
      </c>
      <c r="E380" s="6">
        <f>[1]Hybrid!D35</f>
        <v>25.072773869999999</v>
      </c>
      <c r="F380" s="6">
        <f>[1]Hybrid!E35</f>
        <v>35.819839389999999</v>
      </c>
      <c r="G380" s="6">
        <f>[1]Hybrid!F35</f>
        <v>50.683198160000003</v>
      </c>
      <c r="H380" s="6">
        <f>[1]Hybrid!G35</f>
        <v>69.806410869999993</v>
      </c>
      <c r="I380" s="6">
        <f>[1]Hybrid!H35</f>
        <v>93.781881679999998</v>
      </c>
      <c r="J380" s="6">
        <f>[1]Hybrid!I35</f>
        <v>125.92569349999999</v>
      </c>
      <c r="K380" s="6">
        <f>[1]Hybrid!J35</f>
        <v>170.75066340000001</v>
      </c>
      <c r="L380" s="6">
        <f>[1]Hybrid!K35</f>
        <v>234.36749209999999</v>
      </c>
      <c r="M380" s="6">
        <f>[1]Hybrid!L35</f>
        <v>323.9214437</v>
      </c>
      <c r="N380" s="6">
        <f>[1]Hybrid!M35</f>
        <v>446.96905729999997</v>
      </c>
      <c r="O380" s="6">
        <f>[1]Hybrid!N35</f>
        <v>610.6728243</v>
      </c>
      <c r="P380" s="6">
        <f>[1]Hybrid!O35</f>
        <v>820.85291610000002</v>
      </c>
      <c r="Q380" s="6">
        <f>[1]Hybrid!P35</f>
        <v>1081.114233</v>
      </c>
      <c r="R380" s="6">
        <f>[1]Hybrid!Q35</f>
        <v>1392.3338189999999</v>
      </c>
      <c r="S380" s="6">
        <f>[1]Hybrid!R35</f>
        <v>1755.770182</v>
      </c>
      <c r="T380" s="6">
        <f>[1]Hybrid!S35</f>
        <v>2157.8211339999998</v>
      </c>
      <c r="U380" s="6">
        <f>[1]Hybrid!T35</f>
        <v>2586.1891890000002</v>
      </c>
      <c r="V380" s="6">
        <f>[1]Hybrid!U35</f>
        <v>3031.028937</v>
      </c>
      <c r="W380" s="6">
        <f>[1]Hybrid!V35</f>
        <v>3484.8918560000002</v>
      </c>
      <c r="X380" s="6">
        <f>[1]Hybrid!W35</f>
        <v>3942.1707860000001</v>
      </c>
      <c r="Y380" s="6">
        <f>[1]Hybrid!X35</f>
        <v>4398.866661</v>
      </c>
      <c r="Z380" s="6">
        <f>[1]Hybrid!Y35</f>
        <v>4852.1426449999999</v>
      </c>
      <c r="AA380" s="6">
        <f>[1]Hybrid!Z35</f>
        <v>5299.9732110000004</v>
      </c>
      <c r="AB380" s="6">
        <f>[1]Hybrid!AA35</f>
        <v>5740.9927269999998</v>
      </c>
      <c r="AC380" s="6">
        <f>[1]Hybrid!AB35</f>
        <v>6174.1633320000001</v>
      </c>
      <c r="AD380" s="6">
        <f>[1]Hybrid!AC35</f>
        <v>6598.9350759999998</v>
      </c>
      <c r="AE380" s="6">
        <f>[1]Hybrid!AD35</f>
        <v>7015.0930319999998</v>
      </c>
      <c r="AF380" s="6">
        <f>[1]Hybrid!AE35</f>
        <v>7422.7083350000003</v>
      </c>
      <c r="AG380" s="6">
        <f>[1]Hybrid!AF35</f>
        <v>7821.9747669999997</v>
      </c>
      <c r="AH380" s="6">
        <f>[1]Hybrid!AG35</f>
        <v>8212.9243740000002</v>
      </c>
      <c r="AI380" s="6">
        <f>[1]Hybrid!AH35</f>
        <v>8595.6870500000005</v>
      </c>
      <c r="AJ380" s="6">
        <f>[1]Hybrid!AI35</f>
        <v>8970.4156359999997</v>
      </c>
      <c r="AK380" s="6">
        <f>[1]Hybrid!AJ35</f>
        <v>9337.2482959999998</v>
      </c>
      <c r="AL380" s="6">
        <f>[1]Hybrid!AK35</f>
        <v>9696.2978820000008</v>
      </c>
      <c r="AM380" s="6">
        <f>[1]Hybrid!AL35</f>
        <v>10048.21702</v>
      </c>
      <c r="AN380" s="6">
        <f>[1]Hybrid!AM35</f>
        <v>10392.80949</v>
      </c>
      <c r="AO380" s="6">
        <f>[1]Hybrid!AN35</f>
        <v>10729.981599999999</v>
      </c>
      <c r="AP380" s="6">
        <f>[1]Hybrid!AO35</f>
        <v>11059.620940000001</v>
      </c>
      <c r="AQ380" s="6">
        <f>[1]Hybrid!AP35</f>
        <v>11381.6096</v>
      </c>
      <c r="AR380" s="6">
        <f>[1]Hybrid!AQ35</f>
        <v>11695.63661</v>
      </c>
      <c r="AS380" s="6">
        <f>[1]Hybrid!AR35</f>
        <v>12001.529759999999</v>
      </c>
      <c r="AT380" s="6">
        <f>[1]Hybrid!AS35</f>
        <v>12299.2081</v>
      </c>
      <c r="AU380" s="6">
        <f>[1]Hybrid!AT35</f>
        <v>12588.651830000001</v>
      </c>
      <c r="AV380" s="6">
        <f>[1]Hybrid!AU35</f>
        <v>12869.891439999999</v>
      </c>
      <c r="AW380" s="6">
        <f>[1]Hybrid!AV35</f>
        <v>13142.79406</v>
      </c>
      <c r="AX380" s="6">
        <f>[1]Hybrid!AW35</f>
        <v>13407.3505</v>
      </c>
      <c r="AY380" s="6">
        <f>[1]Hybrid!AX35</f>
        <v>13663.6546</v>
      </c>
      <c r="AZ380" s="6">
        <f>[1]Hybrid!AY35</f>
        <v>13911.856330000001</v>
      </c>
      <c r="BA380" s="6">
        <f>[1]Hybrid!AZ35</f>
        <v>14152.146280000001</v>
      </c>
      <c r="BB380" s="6">
        <f>[1]Hybrid!BA35</f>
        <v>14382.792719999999</v>
      </c>
      <c r="BC380" s="6">
        <f>[1]Hybrid!BB35</f>
        <v>14604.46593</v>
      </c>
      <c r="BD380" s="6">
        <f>[1]Hybrid!BC35</f>
        <v>14817.71097</v>
      </c>
      <c r="BE380" s="6">
        <f>[1]Hybrid!BD35</f>
        <v>15023.041440000001</v>
      </c>
      <c r="BF380" s="6">
        <f>[1]Hybrid!BE35</f>
        <v>15220.92827</v>
      </c>
      <c r="BG380" s="6">
        <f>[1]Hybrid!BF35</f>
        <v>15411.481820000001</v>
      </c>
      <c r="BH380" s="6">
        <f>[1]Hybrid!BG35</f>
        <v>15594.960870000001</v>
      </c>
      <c r="BI380" s="6">
        <f>[1]Hybrid!BH35</f>
        <v>15771.68332</v>
      </c>
      <c r="BJ380" s="6">
        <f>[1]Hybrid!BI35</f>
        <v>15941.98315</v>
      </c>
      <c r="BK380" s="6">
        <f>[1]Hybrid!BJ35</f>
        <v>16106.19564</v>
      </c>
      <c r="BL380" s="6">
        <f>[1]Hybrid!BK35</f>
        <v>16264.650089999999</v>
      </c>
      <c r="BM380" s="6">
        <f>[1]Hybrid!BL35</f>
        <v>16417.66518</v>
      </c>
      <c r="BN380" s="6">
        <f>[1]Hybrid!BM35</f>
        <v>16565.545580000002</v>
      </c>
      <c r="BO380" s="6">
        <f>[1]Hybrid!BN35</f>
        <v>16708.57994</v>
      </c>
      <c r="BP380" s="6">
        <f>[1]Hybrid!BO35</f>
        <v>16847.039919999999</v>
      </c>
      <c r="BQ380" s="6">
        <f>[1]Hybrid!BP35</f>
        <v>16980.91446</v>
      </c>
      <c r="BR380" s="6">
        <f>[1]Hybrid!BQ35</f>
        <v>17110.322479999999</v>
      </c>
      <c r="BS380" s="6">
        <f>[1]Hybrid!BR35</f>
        <v>17235.439920000001</v>
      </c>
      <c r="BT380" s="6">
        <f>[1]Hybrid!BS35</f>
        <v>17356.457699999999</v>
      </c>
      <c r="BU380" s="6">
        <f>[1]Hybrid!BT35</f>
        <v>17473.568879999999</v>
      </c>
      <c r="BV380" s="6">
        <f>[1]Hybrid!BU35</f>
        <v>17586.963960000001</v>
      </c>
      <c r="BW380" s="6">
        <f>[1]Hybrid!BV35</f>
        <v>17696.827979999998</v>
      </c>
      <c r="BX380" s="6">
        <f>[1]Hybrid!BW35</f>
        <v>17803.33786</v>
      </c>
      <c r="BY380" s="6">
        <f>[1]Hybrid!BX35</f>
        <v>17906.65987</v>
      </c>
      <c r="BZ380" s="6">
        <f>[1]Hybrid!BY35</f>
        <v>18006.947800000002</v>
      </c>
      <c r="CA380" s="6">
        <f>[1]Hybrid!BZ35</f>
        <v>18104.154689999999</v>
      </c>
      <c r="CB380" s="6">
        <f>[1]Hybrid!CA35</f>
        <v>18198.323759999999</v>
      </c>
      <c r="CC380" s="6">
        <f>[1]Hybrid!CB35</f>
        <v>18289.536649999998</v>
      </c>
      <c r="CD380" s="6">
        <f>[1]Hybrid!CC35</f>
        <v>18377.88436</v>
      </c>
      <c r="CE380" s="6">
        <f>[1]Hybrid!CD35</f>
        <v>18463.458780000001</v>
      </c>
      <c r="CF380" s="6">
        <f>[1]Hybrid!CE35</f>
        <v>18546.349849999999</v>
      </c>
      <c r="CG380" s="6">
        <f>[1]Hybrid!CF35</f>
        <v>18626.644039999999</v>
      </c>
      <c r="CH380" s="6">
        <f>[1]Hybrid!CG35</f>
        <v>18704.422719999999</v>
      </c>
      <c r="CI380" s="6">
        <f>[1]Hybrid!CH35</f>
        <v>18779.760569999999</v>
      </c>
      <c r="CJ380" s="6">
        <f>[1]Hybrid!CI35</f>
        <v>18852.724279999999</v>
      </c>
    </row>
    <row r="381" spans="1:88" x14ac:dyDescent="0.3">
      <c r="B381" s="6" t="str">
        <f>[1]Hybrid!A37</f>
        <v>auto_cc_cele_0</v>
      </c>
      <c r="C381" s="6">
        <f>[1]Hybrid!B37</f>
        <v>9.4015406210000005</v>
      </c>
      <c r="D381" s="6">
        <f>[1]Hybrid!C37</f>
        <v>13.414732450000001</v>
      </c>
      <c r="E381" s="6">
        <f>[1]Hybrid!D37</f>
        <v>18.813014039999999</v>
      </c>
      <c r="F381" s="6">
        <f>[1]Hybrid!E37</f>
        <v>26.328527139999998</v>
      </c>
      <c r="G381" s="6">
        <f>[1]Hybrid!F37</f>
        <v>36.778627159999999</v>
      </c>
      <c r="H381" s="6">
        <f>[1]Hybrid!G37</f>
        <v>50.263736620000003</v>
      </c>
      <c r="I381" s="6">
        <f>[1]Hybrid!H37</f>
        <v>67.19496135</v>
      </c>
      <c r="J381" s="6">
        <f>[1]Hybrid!I37</f>
        <v>89.88394667</v>
      </c>
      <c r="K381" s="6">
        <f>[1]Hybrid!J37</f>
        <v>121.44565679999999</v>
      </c>
      <c r="L381" s="6">
        <f>[1]Hybrid!K37</f>
        <v>166.05215229999999</v>
      </c>
      <c r="M381" s="6">
        <f>[1]Hybrid!L37</f>
        <v>228.51636120000001</v>
      </c>
      <c r="N381" s="6">
        <f>[1]Hybrid!M37</f>
        <v>313.84959079999999</v>
      </c>
      <c r="O381" s="6">
        <f>[1]Hybrid!N37</f>
        <v>426.713033</v>
      </c>
      <c r="P381" s="6">
        <f>[1]Hybrid!O37</f>
        <v>570.79066460000001</v>
      </c>
      <c r="Q381" s="6">
        <f>[1]Hybrid!P37</f>
        <v>748.22857529999999</v>
      </c>
      <c r="R381" s="6">
        <f>[1]Hybrid!Q37</f>
        <v>959.32819110000003</v>
      </c>
      <c r="S381" s="6">
        <f>[1]Hybrid!R37</f>
        <v>1204.9051919999999</v>
      </c>
      <c r="T381" s="6">
        <f>[1]Hybrid!S37</f>
        <v>1476.0393650000001</v>
      </c>
      <c r="U381" s="6">
        <f>[1]Hybrid!T37</f>
        <v>1764.6349680000001</v>
      </c>
      <c r="V381" s="6">
        <f>[1]Hybrid!U37</f>
        <v>2064.1508039999999</v>
      </c>
      <c r="W381" s="6">
        <f>[1]Hybrid!V37</f>
        <v>2369.5738449999999</v>
      </c>
      <c r="X381" s="6">
        <f>[1]Hybrid!W37</f>
        <v>2677.074717</v>
      </c>
      <c r="Y381" s="6">
        <f>[1]Hybrid!X37</f>
        <v>2983.8772180000001</v>
      </c>
      <c r="Z381" s="6">
        <f>[1]Hybrid!Y37</f>
        <v>3287.9750789999998</v>
      </c>
      <c r="AA381" s="6">
        <f>[1]Hybrid!Z37</f>
        <v>3587.9018620000002</v>
      </c>
      <c r="AB381" s="6">
        <f>[1]Hybrid!AA37</f>
        <v>3882.6344439999998</v>
      </c>
      <c r="AC381" s="6">
        <f>[1]Hybrid!AB37</f>
        <v>4171.3733659999998</v>
      </c>
      <c r="AD381" s="6">
        <f>[1]Hybrid!AC37</f>
        <v>4453.6526819999999</v>
      </c>
      <c r="AE381" s="6">
        <f>[1]Hybrid!AD37</f>
        <v>4729.2378470000003</v>
      </c>
      <c r="AF381" s="6">
        <f>[1]Hybrid!AE37</f>
        <v>4998.0983649999998</v>
      </c>
      <c r="AG381" s="6">
        <f>[1]Hybrid!AF37</f>
        <v>5260.2980170000001</v>
      </c>
      <c r="AH381" s="6">
        <f>[1]Hybrid!AG37</f>
        <v>5515.8053609999997</v>
      </c>
      <c r="AI381" s="6">
        <f>[1]Hybrid!AH37</f>
        <v>5764.6649299999999</v>
      </c>
      <c r="AJ381" s="6">
        <f>[1]Hybrid!AI37</f>
        <v>6006.9455959999996</v>
      </c>
      <c r="AK381" s="6">
        <f>[1]Hybrid!AJ37</f>
        <v>6242.7143310000001</v>
      </c>
      <c r="AL381" s="6">
        <f>[1]Hybrid!AK37</f>
        <v>6472.0285119999999</v>
      </c>
      <c r="AM381" s="6">
        <f>[1]Hybrid!AL37</f>
        <v>6695.2628070000001</v>
      </c>
      <c r="AN381" s="6">
        <f>[1]Hybrid!AM37</f>
        <v>6912.2841740000003</v>
      </c>
      <c r="AO381" s="6">
        <f>[1]Hybrid!AN37</f>
        <v>7123.0285729999996</v>
      </c>
      <c r="AP381" s="6">
        <f>[1]Hybrid!AO37</f>
        <v>7327.4203580000003</v>
      </c>
      <c r="AQ381" s="6">
        <f>[1]Hybrid!AP37</f>
        <v>7525.3809739999997</v>
      </c>
      <c r="AR381" s="6">
        <f>[1]Hybrid!AQ37</f>
        <v>7716.7106720000002</v>
      </c>
      <c r="AS381" s="6">
        <f>[1]Hybrid!AR37</f>
        <v>7901.3028210000002</v>
      </c>
      <c r="AT381" s="6">
        <f>[1]Hybrid!AS37</f>
        <v>8079.1126139999997</v>
      </c>
      <c r="AU381" s="6">
        <f>[1]Hybrid!AT37</f>
        <v>8250.1367960000007</v>
      </c>
      <c r="AV381" s="6">
        <f>[1]Hybrid!AU37</f>
        <v>8414.4059969999998</v>
      </c>
      <c r="AW381" s="6">
        <f>[1]Hybrid!AV37</f>
        <v>8571.8516560000007</v>
      </c>
      <c r="AX381" s="6">
        <f>[1]Hybrid!AW37</f>
        <v>8722.4870969999993</v>
      </c>
      <c r="AY381" s="6">
        <f>[1]Hybrid!AX37</f>
        <v>8866.3926140000003</v>
      </c>
      <c r="AZ381" s="6">
        <f>[1]Hybrid!AY37</f>
        <v>9003.6841230000009</v>
      </c>
      <c r="BA381" s="6">
        <f>[1]Hybrid!AZ37</f>
        <v>9134.5023340000007</v>
      </c>
      <c r="BB381" s="6">
        <f>[1]Hybrid!BA37</f>
        <v>9257.8050149999999</v>
      </c>
      <c r="BC381" s="6">
        <f>[1]Hybrid!BB37</f>
        <v>9374.0301170000002</v>
      </c>
      <c r="BD381" s="6">
        <f>[1]Hybrid!BC37</f>
        <v>9483.5353730000006</v>
      </c>
      <c r="BE381" s="6">
        <f>[1]Hybrid!BD37</f>
        <v>9586.6591279999993</v>
      </c>
      <c r="BF381" s="6">
        <f>[1]Hybrid!BE37</f>
        <v>9683.7128759999996</v>
      </c>
      <c r="BG381" s="6">
        <f>[1]Hybrid!BF37</f>
        <v>9774.7916270000005</v>
      </c>
      <c r="BH381" s="6">
        <f>[1]Hybrid!BG37</f>
        <v>9860.0805020000007</v>
      </c>
      <c r="BI381" s="6">
        <f>[1]Hybrid!BH37</f>
        <v>9939.7987969999995</v>
      </c>
      <c r="BJ381" s="6">
        <f>[1]Hybrid!BI37</f>
        <v>10014.17268</v>
      </c>
      <c r="BK381" s="6">
        <f>[1]Hybrid!BJ37</f>
        <v>10083.425789999999</v>
      </c>
      <c r="BL381" s="6">
        <f>[1]Hybrid!BK37</f>
        <v>10147.77492</v>
      </c>
      <c r="BM381" s="6">
        <f>[1]Hybrid!BL37</f>
        <v>10207.427369999999</v>
      </c>
      <c r="BN381" s="6">
        <f>[1]Hybrid!BM37</f>
        <v>10262.579320000001</v>
      </c>
      <c r="BO381" s="6">
        <f>[1]Hybrid!BN37</f>
        <v>10313.4148</v>
      </c>
      <c r="BP381" s="6">
        <f>[1]Hybrid!BO37</f>
        <v>10360.10543</v>
      </c>
      <c r="BQ381" s="6">
        <f>[1]Hybrid!BP37</f>
        <v>10402.662350000001</v>
      </c>
      <c r="BR381" s="6">
        <f>[1]Hybrid!BQ37</f>
        <v>10441.172490000001</v>
      </c>
      <c r="BS381" s="6">
        <f>[1]Hybrid!BR37</f>
        <v>10475.75518</v>
      </c>
      <c r="BT381" s="6">
        <f>[1]Hybrid!BS37</f>
        <v>10506.53672</v>
      </c>
      <c r="BU381" s="6">
        <f>[1]Hybrid!BT37</f>
        <v>10533.64242</v>
      </c>
      <c r="BV381" s="6">
        <f>[1]Hybrid!BU37</f>
        <v>10557.193810000001</v>
      </c>
      <c r="BW381" s="6">
        <f>[1]Hybrid!BV37</f>
        <v>10577.307150000001</v>
      </c>
      <c r="BX381" s="6">
        <f>[1]Hybrid!BW37</f>
        <v>10594.09224</v>
      </c>
      <c r="BY381" s="6">
        <f>[1]Hybrid!BX37</f>
        <v>10607.65136</v>
      </c>
      <c r="BZ381" s="6">
        <f>[1]Hybrid!BY37</f>
        <v>10618.078530000001</v>
      </c>
      <c r="CA381" s="6">
        <f>[1]Hybrid!BZ37</f>
        <v>10625.36189</v>
      </c>
      <c r="CB381" s="6">
        <f>[1]Hybrid!CA37</f>
        <v>10629.53973</v>
      </c>
      <c r="CC381" s="6">
        <f>[1]Hybrid!CB37</f>
        <v>10630.671399999999</v>
      </c>
      <c r="CD381" s="6">
        <f>[1]Hybrid!CC37</f>
        <v>10628.8207</v>
      </c>
      <c r="CE381" s="6">
        <f>[1]Hybrid!CD37</f>
        <v>10624.050789999999</v>
      </c>
      <c r="CF381" s="6">
        <f>[1]Hybrid!CE37</f>
        <v>10616.42268</v>
      </c>
      <c r="CG381" s="6">
        <f>[1]Hybrid!CF37</f>
        <v>10605.99451</v>
      </c>
      <c r="CH381" s="6">
        <f>[1]Hybrid!CG37</f>
        <v>10592.820949999999</v>
      </c>
      <c r="CI381" s="6">
        <f>[1]Hybrid!CH37</f>
        <v>10576.9527</v>
      </c>
      <c r="CJ381" s="6">
        <f>[1]Hybrid!CI37</f>
        <v>10558.436030000001</v>
      </c>
    </row>
    <row r="382" spans="1:88" x14ac:dyDescent="0.3">
      <c r="B382" s="6" t="str">
        <f>[1]Hybrid!A39</f>
        <v>auto_cd_cele_0</v>
      </c>
      <c r="C382" s="6">
        <f>[1]Hybrid!B39</f>
        <v>5.770071272</v>
      </c>
      <c r="D382" s="6">
        <f>[1]Hybrid!C39</f>
        <v>7.6807183749999997</v>
      </c>
      <c r="E382" s="6">
        <f>[1]Hybrid!D39</f>
        <v>9.9075013409999997</v>
      </c>
      <c r="F382" s="6">
        <f>[1]Hybrid!E39</f>
        <v>12.53628791</v>
      </c>
      <c r="G382" s="6">
        <f>[1]Hybrid!F39</f>
        <v>15.70107915</v>
      </c>
      <c r="H382" s="6">
        <f>[1]Hybrid!G39</f>
        <v>19.391312169999999</v>
      </c>
      <c r="I382" s="6">
        <f>[1]Hybrid!H39</f>
        <v>23.61933282</v>
      </c>
      <c r="J382" s="6">
        <f>[1]Hybrid!I39</f>
        <v>28.779385770000001</v>
      </c>
      <c r="K382" s="6">
        <f>[1]Hybrid!J39</f>
        <v>35.391319699999997</v>
      </c>
      <c r="L382" s="6">
        <f>[1]Hybrid!K39</f>
        <v>44.150561619999998</v>
      </c>
      <c r="M382" s="6">
        <f>[1]Hybrid!L39</f>
        <v>55.873761719999997</v>
      </c>
      <c r="N382" s="6">
        <f>[1]Hybrid!M39</f>
        <v>71.462239609999997</v>
      </c>
      <c r="O382" s="6">
        <f>[1]Hybrid!N39</f>
        <v>91.860702360000005</v>
      </c>
      <c r="P382" s="6">
        <f>[1]Hybrid!O39</f>
        <v>118.00007290000001</v>
      </c>
      <c r="Q382" s="6">
        <f>[1]Hybrid!P39</f>
        <v>150.73090139999999</v>
      </c>
      <c r="R382" s="6">
        <f>[1]Hybrid!Q39</f>
        <v>190.76512149999999</v>
      </c>
      <c r="S382" s="6">
        <f>[1]Hybrid!R39</f>
        <v>239.06307340000001</v>
      </c>
      <c r="T382" s="6">
        <f>[1]Hybrid!S39</f>
        <v>294.62167030000001</v>
      </c>
      <c r="U382" s="6">
        <f>[1]Hybrid!T39</f>
        <v>356.33459310000001</v>
      </c>
      <c r="V382" s="6">
        <f>[1]Hybrid!U39</f>
        <v>423.1725242</v>
      </c>
      <c r="W382" s="6">
        <f>[1]Hybrid!V39</f>
        <v>494.22468780000003</v>
      </c>
      <c r="X382" s="6">
        <f>[1]Hybrid!W39</f>
        <v>568.66974330000005</v>
      </c>
      <c r="Y382" s="6">
        <f>[1]Hybrid!X39</f>
        <v>645.7861044</v>
      </c>
      <c r="Z382" s="6">
        <f>[1]Hybrid!Y39</f>
        <v>724.91898730000003</v>
      </c>
      <c r="AA382" s="6">
        <f>[1]Hybrid!Z39</f>
        <v>805.44684710000001</v>
      </c>
      <c r="AB382" s="6">
        <f>[1]Hybrid!AA39</f>
        <v>886.77949309999997</v>
      </c>
      <c r="AC382" s="6">
        <f>[1]Hybrid!AB39</f>
        <v>968.32195950000005</v>
      </c>
      <c r="AD382" s="6">
        <f>[1]Hybrid!AC39</f>
        <v>1049.5219300000001</v>
      </c>
      <c r="AE382" s="6">
        <f>[1]Hybrid!AD39</f>
        <v>1129.860682</v>
      </c>
      <c r="AF382" s="6">
        <f>[1]Hybrid!AE39</f>
        <v>1208.8687379999999</v>
      </c>
      <c r="AG382" s="6">
        <f>[1]Hybrid!AF39</f>
        <v>1286.110122</v>
      </c>
      <c r="AH382" s="6">
        <f>[1]Hybrid!AG39</f>
        <v>1361.1418160000001</v>
      </c>
      <c r="AI382" s="6">
        <f>[1]Hybrid!AH39</f>
        <v>1433.568434</v>
      </c>
      <c r="AJ382" s="6">
        <f>[1]Hybrid!AI39</f>
        <v>1503.034541</v>
      </c>
      <c r="AK382" s="6">
        <f>[1]Hybrid!AJ39</f>
        <v>1569.222434</v>
      </c>
      <c r="AL382" s="6">
        <f>[1]Hybrid!AK39</f>
        <v>1631.853934</v>
      </c>
      <c r="AM382" s="6">
        <f>[1]Hybrid!AL39</f>
        <v>1690.796002</v>
      </c>
      <c r="AN382" s="6">
        <f>[1]Hybrid!AM39</f>
        <v>1745.93238</v>
      </c>
      <c r="AO382" s="6">
        <f>[1]Hybrid!AN39</f>
        <v>1797.1287199999999</v>
      </c>
      <c r="AP382" s="6">
        <f>[1]Hybrid!AO39</f>
        <v>1844.2375010000001</v>
      </c>
      <c r="AQ382" s="6">
        <f>[1]Hybrid!AP39</f>
        <v>1887.120572</v>
      </c>
      <c r="AR382" s="6">
        <f>[1]Hybrid!AQ39</f>
        <v>1925.6370119999999</v>
      </c>
      <c r="AS382" s="6">
        <f>[1]Hybrid!AR39</f>
        <v>1959.7027780000001</v>
      </c>
      <c r="AT382" s="6">
        <f>[1]Hybrid!AS39</f>
        <v>1989.284879</v>
      </c>
      <c r="AU382" s="6">
        <f>[1]Hybrid!AT39</f>
        <v>2014.3951320000001</v>
      </c>
      <c r="AV382" s="6">
        <f>[1]Hybrid!AU39</f>
        <v>2035.085204</v>
      </c>
      <c r="AW382" s="6">
        <f>[1]Hybrid!AV39</f>
        <v>2051.417398</v>
      </c>
      <c r="AX382" s="6">
        <f>[1]Hybrid!AW39</f>
        <v>2063.4981969999999</v>
      </c>
      <c r="AY382" s="6">
        <f>[1]Hybrid!AX39</f>
        <v>2071.4686820000002</v>
      </c>
      <c r="AZ382" s="6">
        <f>[1]Hybrid!AY39</f>
        <v>2075.4924599999999</v>
      </c>
      <c r="BA382" s="6">
        <f>[1]Hybrid!AZ39</f>
        <v>2075.7490109999999</v>
      </c>
      <c r="BB382" s="6">
        <f>[1]Hybrid!BA39</f>
        <v>2072.2319560000001</v>
      </c>
      <c r="BC382" s="6">
        <f>[1]Hybrid!BB39</f>
        <v>2065.194371</v>
      </c>
      <c r="BD382" s="6">
        <f>[1]Hybrid!BC39</f>
        <v>2054.874863</v>
      </c>
      <c r="BE382" s="6">
        <f>[1]Hybrid!BD39</f>
        <v>2041.5085349999999</v>
      </c>
      <c r="BF382" s="6">
        <f>[1]Hybrid!BE39</f>
        <v>2025.3239000000001</v>
      </c>
      <c r="BG382" s="6">
        <f>[1]Hybrid!BF39</f>
        <v>2006.5174</v>
      </c>
      <c r="BH382" s="6">
        <f>[1]Hybrid!BG39</f>
        <v>1985.2950060000001</v>
      </c>
      <c r="BI382" s="6">
        <f>[1]Hybrid!BH39</f>
        <v>1961.8618120000001</v>
      </c>
      <c r="BJ382" s="6">
        <f>[1]Hybrid!BI39</f>
        <v>1936.416819</v>
      </c>
      <c r="BK382" s="6">
        <f>[1]Hybrid!BJ39</f>
        <v>1909.1510760000001</v>
      </c>
      <c r="BL382" s="6">
        <f>[1]Hybrid!BK39</f>
        <v>1880.2469639999999</v>
      </c>
      <c r="BM382" s="6">
        <f>[1]Hybrid!BL39</f>
        <v>1849.877939</v>
      </c>
      <c r="BN382" s="6">
        <f>[1]Hybrid!BM39</f>
        <v>1818.208488</v>
      </c>
      <c r="BO382" s="6">
        <f>[1]Hybrid!BN39</f>
        <v>1785.394225</v>
      </c>
      <c r="BP382" s="6">
        <f>[1]Hybrid!BO39</f>
        <v>1751.582105</v>
      </c>
      <c r="BQ382" s="6">
        <f>[1]Hybrid!BP39</f>
        <v>1716.89984</v>
      </c>
      <c r="BR382" s="6">
        <f>[1]Hybrid!BQ39</f>
        <v>1681.4760429999999</v>
      </c>
      <c r="BS382" s="6">
        <f>[1]Hybrid!BR39</f>
        <v>1645.4355310000001</v>
      </c>
      <c r="BT382" s="6">
        <f>[1]Hybrid!BS39</f>
        <v>1608.89671</v>
      </c>
      <c r="BU382" s="6">
        <f>[1]Hybrid!BT39</f>
        <v>1571.9708989999999</v>
      </c>
      <c r="BV382" s="6">
        <f>[1]Hybrid!BU39</f>
        <v>1534.762322</v>
      </c>
      <c r="BW382" s="6">
        <f>[1]Hybrid!BV39</f>
        <v>1497.36832</v>
      </c>
      <c r="BX382" s="6">
        <f>[1]Hybrid!BW39</f>
        <v>1459.8796159999999</v>
      </c>
      <c r="BY382" s="6">
        <f>[1]Hybrid!BX39</f>
        <v>1422.380576</v>
      </c>
      <c r="BZ382" s="6">
        <f>[1]Hybrid!BY39</f>
        <v>1384.949484</v>
      </c>
      <c r="CA382" s="6">
        <f>[1]Hybrid!BZ39</f>
        <v>1347.655</v>
      </c>
      <c r="CB382" s="6">
        <f>[1]Hybrid!CA39</f>
        <v>1310.563623</v>
      </c>
      <c r="CC382" s="6">
        <f>[1]Hybrid!CB39</f>
        <v>1273.738018</v>
      </c>
      <c r="CD382" s="6">
        <f>[1]Hybrid!CC39</f>
        <v>1237.236159</v>
      </c>
      <c r="CE382" s="6">
        <f>[1]Hybrid!CD39</f>
        <v>1201.1112129999999</v>
      </c>
      <c r="CF382" s="6">
        <f>[1]Hybrid!CE39</f>
        <v>1165.4116770000001</v>
      </c>
      <c r="CG382" s="6">
        <f>[1]Hybrid!CF39</f>
        <v>1130.181593</v>
      </c>
      <c r="CH382" s="6">
        <f>[1]Hybrid!CG39</f>
        <v>1095.4607590000001</v>
      </c>
      <c r="CI382" s="6">
        <f>[1]Hybrid!CH39</f>
        <v>1061.284948</v>
      </c>
      <c r="CJ382" s="6">
        <f>[1]Hybrid!CI39</f>
        <v>1027.686101</v>
      </c>
    </row>
    <row r="383" spans="1:88" x14ac:dyDescent="0.3">
      <c r="B383" s="6" t="str">
        <f>[1]Hybrid!A41</f>
        <v>auto_ce_cele_0</v>
      </c>
      <c r="C383" s="6">
        <f>[1]Hybrid!B41</f>
        <v>3.4730440960000002</v>
      </c>
      <c r="D383" s="6">
        <f>[1]Hybrid!C41</f>
        <v>4.6466399840000001</v>
      </c>
      <c r="E383" s="6">
        <f>[1]Hybrid!D41</f>
        <v>6.0056898240000001</v>
      </c>
      <c r="F383" s="6">
        <f>[1]Hybrid!E41</f>
        <v>7.5968864429999998</v>
      </c>
      <c r="G383" s="6">
        <f>[1]Hybrid!F41</f>
        <v>9.4950277960000005</v>
      </c>
      <c r="H383" s="6">
        <f>[1]Hybrid!G41</f>
        <v>11.690379</v>
      </c>
      <c r="I383" s="6">
        <f>[1]Hybrid!H41</f>
        <v>14.18241149</v>
      </c>
      <c r="J383" s="6">
        <f>[1]Hybrid!I41</f>
        <v>17.18400694</v>
      </c>
      <c r="K383" s="6">
        <f>[1]Hybrid!J41</f>
        <v>20.966464169999998</v>
      </c>
      <c r="L383" s="6">
        <f>[1]Hybrid!K41</f>
        <v>25.88116544</v>
      </c>
      <c r="M383" s="6">
        <f>[1]Hybrid!L41</f>
        <v>32.325824930000003</v>
      </c>
      <c r="N383" s="6">
        <f>[1]Hybrid!M41</f>
        <v>40.724852259999999</v>
      </c>
      <c r="O383" s="6">
        <f>[1]Hybrid!N41</f>
        <v>51.51086213</v>
      </c>
      <c r="P383" s="6">
        <f>[1]Hybrid!O41</f>
        <v>65.100317939999996</v>
      </c>
      <c r="Q383" s="6">
        <f>[1]Hybrid!P41</f>
        <v>81.865413930000003</v>
      </c>
      <c r="R383" s="6">
        <f>[1]Hybrid!Q41</f>
        <v>102.110831</v>
      </c>
      <c r="S383" s="6">
        <f>[1]Hybrid!R41</f>
        <v>126.3219323</v>
      </c>
      <c r="T383" s="6">
        <f>[1]Hybrid!S41</f>
        <v>154.05683149999999</v>
      </c>
      <c r="U383" s="6">
        <f>[1]Hybrid!T41</f>
        <v>184.81350119999999</v>
      </c>
      <c r="V383" s="6">
        <f>[1]Hybrid!U41</f>
        <v>218.11236239999999</v>
      </c>
      <c r="W383" s="6">
        <f>[1]Hybrid!V41</f>
        <v>253.5165499</v>
      </c>
      <c r="X383" s="6">
        <f>[1]Hybrid!W41</f>
        <v>290.62021870000001</v>
      </c>
      <c r="Y383" s="6">
        <f>[1]Hybrid!X41</f>
        <v>329.0562506</v>
      </c>
      <c r="Z383" s="6">
        <f>[1]Hybrid!Y41</f>
        <v>368.48120160000002</v>
      </c>
      <c r="AA383" s="6">
        <f>[1]Hybrid!Z41</f>
        <v>408.55770890000002</v>
      </c>
      <c r="AB383" s="6">
        <f>[1]Hybrid!AA41</f>
        <v>448.95488640000002</v>
      </c>
      <c r="AC383" s="6">
        <f>[1]Hybrid!AB41</f>
        <v>489.3323135</v>
      </c>
      <c r="AD383" s="6">
        <f>[1]Hybrid!AC41</f>
        <v>529.3664258</v>
      </c>
      <c r="AE383" s="6">
        <f>[1]Hybrid!AD41</f>
        <v>568.74847350000005</v>
      </c>
      <c r="AF383" s="6">
        <f>[1]Hybrid!AE41</f>
        <v>607.1977488</v>
      </c>
      <c r="AG383" s="6">
        <f>[1]Hybrid!AF41</f>
        <v>644.45562570000004</v>
      </c>
      <c r="AH383" s="6">
        <f>[1]Hybrid!AG41</f>
        <v>680.26713900000004</v>
      </c>
      <c r="AI383" s="6">
        <f>[1]Hybrid!AH41</f>
        <v>714.40857000000005</v>
      </c>
      <c r="AJ383" s="6">
        <f>[1]Hybrid!AI41</f>
        <v>746.68393209999999</v>
      </c>
      <c r="AK383" s="6">
        <f>[1]Hybrid!AJ41</f>
        <v>776.92408560000001</v>
      </c>
      <c r="AL383" s="6">
        <f>[1]Hybrid!AK41</f>
        <v>804.98776740000005</v>
      </c>
      <c r="AM383" s="6">
        <f>[1]Hybrid!AL41</f>
        <v>830.79042489999995</v>
      </c>
      <c r="AN383" s="6">
        <f>[1]Hybrid!AM41</f>
        <v>854.28536250000002</v>
      </c>
      <c r="AO383" s="6">
        <f>[1]Hybrid!AN41</f>
        <v>875.4252851</v>
      </c>
      <c r="AP383" s="6">
        <f>[1]Hybrid!AO41</f>
        <v>894.16277430000002</v>
      </c>
      <c r="AQ383" s="6">
        <f>[1]Hybrid!AP41</f>
        <v>910.46005879999996</v>
      </c>
      <c r="AR383" s="6">
        <f>[1]Hybrid!AQ41</f>
        <v>924.28404260000002</v>
      </c>
      <c r="AS383" s="6">
        <f>[1]Hybrid!AR41</f>
        <v>935.63269449999996</v>
      </c>
      <c r="AT383" s="6">
        <f>[1]Hybrid!AS41</f>
        <v>944.53141310000001</v>
      </c>
      <c r="AU383" s="6">
        <f>[1]Hybrid!AT41</f>
        <v>951.02913479999995</v>
      </c>
      <c r="AV383" s="6">
        <f>[1]Hybrid!AU41</f>
        <v>955.19509500000004</v>
      </c>
      <c r="AW383" s="6">
        <f>[1]Hybrid!AV41</f>
        <v>957.10615489999998</v>
      </c>
      <c r="AX383" s="6">
        <f>[1]Hybrid!AW41</f>
        <v>956.85978780000005</v>
      </c>
      <c r="AY383" s="6">
        <f>[1]Hybrid!AX41</f>
        <v>954.56859989999998</v>
      </c>
      <c r="AZ383" s="6">
        <f>[1]Hybrid!AY41</f>
        <v>950.35411199999999</v>
      </c>
      <c r="BA383" s="6">
        <f>[1]Hybrid!AZ41</f>
        <v>944.34317239999996</v>
      </c>
      <c r="BB383" s="6">
        <f>[1]Hybrid!BA41</f>
        <v>936.59035449999999</v>
      </c>
      <c r="BC383" s="6">
        <f>[1]Hybrid!BB41</f>
        <v>927.24831529999994</v>
      </c>
      <c r="BD383" s="6">
        <f>[1]Hybrid!BC41</f>
        <v>916.4613726</v>
      </c>
      <c r="BE383" s="6">
        <f>[1]Hybrid!BD41</f>
        <v>904.36993629999995</v>
      </c>
      <c r="BF383" s="6">
        <f>[1]Hybrid!BE41</f>
        <v>891.10894919999998</v>
      </c>
      <c r="BG383" s="6">
        <f>[1]Hybrid!BF41</f>
        <v>876.79904610000006</v>
      </c>
      <c r="BH383" s="6">
        <f>[1]Hybrid!BG41</f>
        <v>861.56097050000005</v>
      </c>
      <c r="BI383" s="6">
        <f>[1]Hybrid!BH41</f>
        <v>845.511484</v>
      </c>
      <c r="BJ383" s="6">
        <f>[1]Hybrid!BI41</f>
        <v>828.76139130000001</v>
      </c>
      <c r="BK383" s="6">
        <f>[1]Hybrid!BJ41</f>
        <v>811.41494450000005</v>
      </c>
      <c r="BL383" s="6">
        <f>[1]Hybrid!BK41</f>
        <v>793.56973679999999</v>
      </c>
      <c r="BM383" s="6">
        <f>[1]Hybrid!BL41</f>
        <v>775.31678710000006</v>
      </c>
      <c r="BN383" s="6">
        <f>[1]Hybrid!BM41</f>
        <v>756.74070540000002</v>
      </c>
      <c r="BO383" s="6">
        <f>[1]Hybrid!BN41</f>
        <v>737.91990659999999</v>
      </c>
      <c r="BP383" s="6">
        <f>[1]Hybrid!BO41</f>
        <v>718.92685540000002</v>
      </c>
      <c r="BQ383" s="6">
        <f>[1]Hybrid!BP41</f>
        <v>699.82551639999997</v>
      </c>
      <c r="BR383" s="6">
        <f>[1]Hybrid!BQ41</f>
        <v>680.67716099999996</v>
      </c>
      <c r="BS383" s="6">
        <f>[1]Hybrid!BR41</f>
        <v>661.53899850000005</v>
      </c>
      <c r="BT383" s="6">
        <f>[1]Hybrid!BS41</f>
        <v>642.46350559999996</v>
      </c>
      <c r="BU383" s="6">
        <f>[1]Hybrid!BT41</f>
        <v>623.49838569999997</v>
      </c>
      <c r="BV383" s="6">
        <f>[1]Hybrid!BU41</f>
        <v>604.68675169999995</v>
      </c>
      <c r="BW383" s="6">
        <f>[1]Hybrid!BV41</f>
        <v>586.0673759</v>
      </c>
      <c r="BX383" s="6">
        <f>[1]Hybrid!BW41</f>
        <v>567.67494790000001</v>
      </c>
      <c r="BY383" s="6">
        <f>[1]Hybrid!BX41</f>
        <v>549.54032389999998</v>
      </c>
      <c r="BZ383" s="6">
        <f>[1]Hybrid!BY41</f>
        <v>531.69076759999996</v>
      </c>
      <c r="CA383" s="6">
        <f>[1]Hybrid!BZ41</f>
        <v>514.14944179999998</v>
      </c>
      <c r="CB383" s="6">
        <f>[1]Hybrid!CA41</f>
        <v>496.93714740000001</v>
      </c>
      <c r="CC383" s="6">
        <f>[1]Hybrid!CB41</f>
        <v>480.07204430000002</v>
      </c>
      <c r="CD383" s="6">
        <f>[1]Hybrid!CC41</f>
        <v>463.56958550000002</v>
      </c>
      <c r="CE383" s="6">
        <f>[1]Hybrid!CD41</f>
        <v>447.44263080000002</v>
      </c>
      <c r="CF383" s="6">
        <f>[1]Hybrid!CE41</f>
        <v>431.70162210000001</v>
      </c>
      <c r="CG383" s="6">
        <f>[1]Hybrid!CF41</f>
        <v>416.35476890000001</v>
      </c>
      <c r="CH383" s="6">
        <f>[1]Hybrid!CG41</f>
        <v>401.40822960000003</v>
      </c>
      <c r="CI383" s="6">
        <f>[1]Hybrid!CH41</f>
        <v>386.86628150000001</v>
      </c>
      <c r="CJ383" s="6">
        <f>[1]Hybrid!CI41</f>
        <v>372.73148250000003</v>
      </c>
    </row>
    <row r="384" spans="1:88" x14ac:dyDescent="0.3">
      <c r="B384" s="6" t="str">
        <f>[1]Hybrid!A43</f>
        <v>auto_cf_cele_0</v>
      </c>
      <c r="C384" s="6">
        <f>[1]Hybrid!B43</f>
        <v>1.7251505170000001</v>
      </c>
      <c r="D384" s="6">
        <f>[1]Hybrid!C43</f>
        <v>2.2585817769999998</v>
      </c>
      <c r="E384" s="6">
        <f>[1]Hybrid!D43</f>
        <v>2.8328497110000002</v>
      </c>
      <c r="F384" s="6">
        <f>[1]Hybrid!E43</f>
        <v>3.44187837</v>
      </c>
      <c r="G384" s="6">
        <f>[1]Hybrid!F43</f>
        <v>4.0943462329999996</v>
      </c>
      <c r="H384" s="6">
        <f>[1]Hybrid!G43</f>
        <v>4.7807321170000003</v>
      </c>
      <c r="I384" s="6">
        <f>[1]Hybrid!H43</f>
        <v>5.4853958680000003</v>
      </c>
      <c r="J384" s="6">
        <f>[1]Hybrid!I43</f>
        <v>6.2401723980000003</v>
      </c>
      <c r="K384" s="6">
        <f>[1]Hybrid!J43</f>
        <v>7.0820208219999996</v>
      </c>
      <c r="L384" s="6">
        <f>[1]Hybrid!K43</f>
        <v>8.0552140370000007</v>
      </c>
      <c r="M384" s="6">
        <f>[1]Hybrid!L43</f>
        <v>9.2045275269999998</v>
      </c>
      <c r="N384" s="6">
        <f>[1]Hybrid!M43</f>
        <v>10.5733218</v>
      </c>
      <c r="O384" s="6">
        <f>[1]Hybrid!N43</f>
        <v>12.202910470000001</v>
      </c>
      <c r="P384" s="6">
        <f>[1]Hybrid!O43</f>
        <v>14.13129691</v>
      </c>
      <c r="Q384" s="6">
        <f>[1]Hybrid!P43</f>
        <v>16.39128612</v>
      </c>
      <c r="R384" s="6">
        <f>[1]Hybrid!Q43</f>
        <v>19.00930735</v>
      </c>
      <c r="S384" s="6">
        <f>[1]Hybrid!R43</f>
        <v>22.055425549999999</v>
      </c>
      <c r="T384" s="6">
        <f>[1]Hybrid!S43</f>
        <v>25.495602009999999</v>
      </c>
      <c r="U384" s="6">
        <f>[1]Hybrid!T43</f>
        <v>29.28696485</v>
      </c>
      <c r="V384" s="6">
        <f>[1]Hybrid!U43</f>
        <v>33.386293879999997</v>
      </c>
      <c r="W384" s="6">
        <f>[1]Hybrid!V43</f>
        <v>37.751958270000003</v>
      </c>
      <c r="X384" s="6">
        <f>[1]Hybrid!W43</f>
        <v>42.342698249999998</v>
      </c>
      <c r="Y384" s="6">
        <f>[1]Hybrid!X43</f>
        <v>47.118704370000003</v>
      </c>
      <c r="Z384" s="6">
        <f>[1]Hybrid!Y43</f>
        <v>52.039431</v>
      </c>
      <c r="AA384" s="6">
        <f>[1]Hybrid!Z43</f>
        <v>57.060231440000003</v>
      </c>
      <c r="AB384" s="6">
        <f>[1]Hybrid!AA43</f>
        <v>62.132404360000002</v>
      </c>
      <c r="AC384" s="6">
        <f>[1]Hybrid!AB43</f>
        <v>67.201562300000006</v>
      </c>
      <c r="AD384" s="6">
        <f>[1]Hybrid!AC43</f>
        <v>72.211932989999994</v>
      </c>
      <c r="AE384" s="6">
        <f>[1]Hybrid!AD43</f>
        <v>77.107069039999999</v>
      </c>
      <c r="AF384" s="6">
        <f>[1]Hybrid!AE43</f>
        <v>81.833989829999993</v>
      </c>
      <c r="AG384" s="6">
        <f>[1]Hybrid!AF43</f>
        <v>86.343335139999994</v>
      </c>
      <c r="AH384" s="6">
        <f>[1]Hybrid!AG43</f>
        <v>90.587809949999993</v>
      </c>
      <c r="AI384" s="6">
        <f>[1]Hybrid!AH43</f>
        <v>94.526189610000003</v>
      </c>
      <c r="AJ384" s="6">
        <f>[1]Hybrid!AI43</f>
        <v>98.123245299999994</v>
      </c>
      <c r="AK384" s="6">
        <f>[1]Hybrid!AJ43</f>
        <v>101.34997730000001</v>
      </c>
      <c r="AL384" s="6">
        <f>[1]Hybrid!AK43</f>
        <v>104.1840505</v>
      </c>
      <c r="AM384" s="6">
        <f>[1]Hybrid!AL43</f>
        <v>106.60715209999999</v>
      </c>
      <c r="AN384" s="6">
        <f>[1]Hybrid!AM43</f>
        <v>108.6191218</v>
      </c>
      <c r="AO384" s="6">
        <f>[1]Hybrid!AN43</f>
        <v>110.22166319999999</v>
      </c>
      <c r="AP384" s="6">
        <f>[1]Hybrid!AO43</f>
        <v>111.4178477</v>
      </c>
      <c r="AQ384" s="6">
        <f>[1]Hybrid!AP43</f>
        <v>112.21320230000001</v>
      </c>
      <c r="AR384" s="6">
        <f>[1]Hybrid!AQ43</f>
        <v>112.615578</v>
      </c>
      <c r="AS384" s="6">
        <f>[1]Hybrid!AR43</f>
        <v>112.63789</v>
      </c>
      <c r="AT384" s="6">
        <f>[1]Hybrid!AS43</f>
        <v>112.29751039999999</v>
      </c>
      <c r="AU384" s="6">
        <f>[1]Hybrid!AT43</f>
        <v>111.6155341</v>
      </c>
      <c r="AV384" s="6">
        <f>[1]Hybrid!AU43</f>
        <v>110.6160636</v>
      </c>
      <c r="AW384" s="6">
        <f>[1]Hybrid!AV43</f>
        <v>109.3248437</v>
      </c>
      <c r="AX384" s="6">
        <f>[1]Hybrid!AW43</f>
        <v>107.7698291</v>
      </c>
      <c r="AY384" s="6">
        <f>[1]Hybrid!AX43</f>
        <v>105.98012900000001</v>
      </c>
      <c r="AZ384" s="6">
        <f>[1]Hybrid!AY43</f>
        <v>103.9850129</v>
      </c>
      <c r="BA384" s="6">
        <f>[1]Hybrid!AZ43</f>
        <v>101.813261</v>
      </c>
      <c r="BB384" s="6">
        <f>[1]Hybrid!BA43</f>
        <v>99.488208700000001</v>
      </c>
      <c r="BC384" s="6">
        <f>[1]Hybrid!BB43</f>
        <v>97.03801953</v>
      </c>
      <c r="BD384" s="6">
        <f>[1]Hybrid!BC43</f>
        <v>94.488712120000002</v>
      </c>
      <c r="BE384" s="6">
        <f>[1]Hybrid!BD43</f>
        <v>91.864402749999996</v>
      </c>
      <c r="BF384" s="6">
        <f>[1]Hybrid!BE43</f>
        <v>89.187127939999996</v>
      </c>
      <c r="BG384" s="6">
        <f>[1]Hybrid!BF43</f>
        <v>86.476478349999994</v>
      </c>
      <c r="BH384" s="6">
        <f>[1]Hybrid!BG43</f>
        <v>83.750241919999993</v>
      </c>
      <c r="BI384" s="6">
        <f>[1]Hybrid!BH43</f>
        <v>81.024226179999999</v>
      </c>
      <c r="BJ384" s="6">
        <f>[1]Hybrid!BI43</f>
        <v>78.312249440000002</v>
      </c>
      <c r="BK384" s="6">
        <f>[1]Hybrid!BJ43</f>
        <v>75.626232639999998</v>
      </c>
      <c r="BL384" s="6">
        <f>[1]Hybrid!BK43</f>
        <v>72.97632892</v>
      </c>
      <c r="BM384" s="6">
        <f>[1]Hybrid!BL43</f>
        <v>70.371066409999997</v>
      </c>
      <c r="BN384" s="6">
        <f>[1]Hybrid!BM43</f>
        <v>67.817494049999993</v>
      </c>
      <c r="BO384" s="6">
        <f>[1]Hybrid!BN43</f>
        <v>65.321326110000001</v>
      </c>
      <c r="BP384" s="6">
        <f>[1]Hybrid!BO43</f>
        <v>62.887082599999999</v>
      </c>
      <c r="BQ384" s="6">
        <f>[1]Hybrid!BP43</f>
        <v>60.51818729</v>
      </c>
      <c r="BR384" s="6">
        <f>[1]Hybrid!BQ43</f>
        <v>58.217184590000002</v>
      </c>
      <c r="BS384" s="6">
        <f>[1]Hybrid!BR43</f>
        <v>55.985815680000002</v>
      </c>
      <c r="BT384" s="6">
        <f>[1]Hybrid!BS43</f>
        <v>53.825110119999998</v>
      </c>
      <c r="BU384" s="6">
        <f>[1]Hybrid!BT43</f>
        <v>51.73548452</v>
      </c>
      <c r="BV384" s="6">
        <f>[1]Hybrid!BU43</f>
        <v>49.716836749999999</v>
      </c>
      <c r="BW384" s="6">
        <f>[1]Hybrid!BV43</f>
        <v>47.768631910000003</v>
      </c>
      <c r="BX384" s="6">
        <f>[1]Hybrid!BW43</f>
        <v>45.889978900000003</v>
      </c>
      <c r="BY384" s="6">
        <f>[1]Hybrid!BX43</f>
        <v>44.079697750000001</v>
      </c>
      <c r="BZ384" s="6">
        <f>[1]Hybrid!BY43</f>
        <v>42.336378529999998</v>
      </c>
      <c r="CA384" s="6">
        <f>[1]Hybrid!BZ43</f>
        <v>40.658429730000002</v>
      </c>
      <c r="CB384" s="6">
        <f>[1]Hybrid!CA43</f>
        <v>39.044128929999999</v>
      </c>
      <c r="CC384" s="6">
        <f>[1]Hybrid!CB43</f>
        <v>37.491656480000003</v>
      </c>
      <c r="CD384" s="6">
        <f>[1]Hybrid!CC43</f>
        <v>35.99912578</v>
      </c>
      <c r="CE384" s="6">
        <f>[1]Hybrid!CD43</f>
        <v>34.564609820000001</v>
      </c>
      <c r="CF384" s="6">
        <f>[1]Hybrid!CE43</f>
        <v>33.186163380000004</v>
      </c>
      <c r="CG384" s="6">
        <f>[1]Hybrid!CF43</f>
        <v>31.861841309999999</v>
      </c>
      <c r="CH384" s="6">
        <f>[1]Hybrid!CG43</f>
        <v>30.589713249999999</v>
      </c>
      <c r="CI384" s="6">
        <f>[1]Hybrid!CH43</f>
        <v>29.36787528</v>
      </c>
      <c r="CJ384" s="6">
        <f>[1]Hybrid!CI43</f>
        <v>28.194458950000001</v>
      </c>
    </row>
    <row r="385" spans="1:88" x14ac:dyDescent="0.3">
      <c r="B385" s="6" t="str">
        <f>[1]Hybrid!A45</f>
        <v>auto_cg_cele_0</v>
      </c>
      <c r="C385" s="6">
        <f>[1]Hybrid!B45</f>
        <v>3.1066862139999998</v>
      </c>
      <c r="D385" s="6">
        <f>[1]Hybrid!C45</f>
        <v>4.1013284289999996</v>
      </c>
      <c r="E385" s="6">
        <f>[1]Hybrid!D45</f>
        <v>5.1535649010000002</v>
      </c>
      <c r="F385" s="6">
        <f>[1]Hybrid!E45</f>
        <v>6.2455963829999996</v>
      </c>
      <c r="G385" s="6">
        <f>[1]Hybrid!F45</f>
        <v>7.3871743480000003</v>
      </c>
      <c r="H385" s="6">
        <f>[1]Hybrid!G45</f>
        <v>8.5584410500000008</v>
      </c>
      <c r="I385" s="6">
        <f>[1]Hybrid!H45</f>
        <v>9.7276108220000008</v>
      </c>
      <c r="J385" s="6">
        <f>[1]Hybrid!I45</f>
        <v>10.93869215</v>
      </c>
      <c r="K385" s="6">
        <f>[1]Hybrid!J45</f>
        <v>12.239213980000001</v>
      </c>
      <c r="L385" s="6">
        <f>[1]Hybrid!K45</f>
        <v>13.68208843</v>
      </c>
      <c r="M385" s="6">
        <f>[1]Hybrid!L45</f>
        <v>15.31507004</v>
      </c>
      <c r="N385" s="6">
        <f>[1]Hybrid!M45</f>
        <v>17.17934472</v>
      </c>
      <c r="O385" s="6">
        <f>[1]Hybrid!N45</f>
        <v>19.310275829999998</v>
      </c>
      <c r="P385" s="6">
        <f>[1]Hybrid!O45</f>
        <v>21.737038609999999</v>
      </c>
      <c r="Q385" s="6">
        <f>[1]Hybrid!P45</f>
        <v>24.480962559999998</v>
      </c>
      <c r="R385" s="6">
        <f>[1]Hybrid!Q45</f>
        <v>27.554838910000001</v>
      </c>
      <c r="S385" s="6">
        <f>[1]Hybrid!R45</f>
        <v>31.03345981</v>
      </c>
      <c r="T385" s="6">
        <f>[1]Hybrid!S45</f>
        <v>34.876804530000001</v>
      </c>
      <c r="U385" s="6">
        <f>[1]Hybrid!T45</f>
        <v>39.034735789999999</v>
      </c>
      <c r="V385" s="6">
        <f>[1]Hybrid!U45</f>
        <v>43.455467929999998</v>
      </c>
      <c r="W385" s="6">
        <f>[1]Hybrid!V45</f>
        <v>48.087441009999999</v>
      </c>
      <c r="X385" s="6">
        <f>[1]Hybrid!W45</f>
        <v>52.878510060000004</v>
      </c>
      <c r="Y385" s="6">
        <f>[1]Hybrid!X45</f>
        <v>57.777522910000002</v>
      </c>
      <c r="Z385" s="6">
        <f>[1]Hybrid!Y45</f>
        <v>62.732015179999998</v>
      </c>
      <c r="AA385" s="6">
        <f>[1]Hybrid!Z45</f>
        <v>67.684092939999999</v>
      </c>
      <c r="AB385" s="6">
        <f>[1]Hybrid!AA45</f>
        <v>72.571163080000005</v>
      </c>
      <c r="AC385" s="6">
        <f>[1]Hybrid!AB45</f>
        <v>77.325354559999994</v>
      </c>
      <c r="AD385" s="6">
        <f>[1]Hybrid!AC45</f>
        <v>81.879329339999998</v>
      </c>
      <c r="AE385" s="6">
        <f>[1]Hybrid!AD45</f>
        <v>86.168153689999997</v>
      </c>
      <c r="AF385" s="6">
        <f>[1]Hybrid!AE45</f>
        <v>90.135375030000006</v>
      </c>
      <c r="AG385" s="6">
        <f>[1]Hybrid!AF45</f>
        <v>93.733467509999997</v>
      </c>
      <c r="AH385" s="6">
        <f>[1]Hybrid!AG45</f>
        <v>96.92241362</v>
      </c>
      <c r="AI385" s="6">
        <f>[1]Hybrid!AH45</f>
        <v>99.673042010000003</v>
      </c>
      <c r="AJ385" s="6">
        <f>[1]Hybrid!AI45</f>
        <v>101.9662707</v>
      </c>
      <c r="AK385" s="6">
        <f>[1]Hybrid!AJ45</f>
        <v>103.7925675</v>
      </c>
      <c r="AL385" s="6">
        <f>[1]Hybrid!AK45</f>
        <v>105.15153410000001</v>
      </c>
      <c r="AM385" s="6">
        <f>[1]Hybrid!AL45</f>
        <v>106.0427763</v>
      </c>
      <c r="AN385" s="6">
        <f>[1]Hybrid!AM45</f>
        <v>106.4869659</v>
      </c>
      <c r="AO385" s="6">
        <f>[1]Hybrid!AN45</f>
        <v>106.5090359</v>
      </c>
      <c r="AP385" s="6">
        <f>[1]Hybrid!AO45</f>
        <v>106.1360755</v>
      </c>
      <c r="AQ385" s="6">
        <f>[1]Hybrid!AP45</f>
        <v>105.3970272</v>
      </c>
      <c r="AR385" s="6">
        <f>[1]Hybrid!AQ45</f>
        <v>104.32195539999999</v>
      </c>
      <c r="AS385" s="6">
        <f>[1]Hybrid!AR45</f>
        <v>102.94326390000001</v>
      </c>
      <c r="AT385" s="6">
        <f>[1]Hybrid!AS45</f>
        <v>101.2947025</v>
      </c>
      <c r="AU385" s="6">
        <f>[1]Hybrid!AT45</f>
        <v>99.410454319999999</v>
      </c>
      <c r="AV385" s="6">
        <f>[1]Hybrid!AU45</f>
        <v>97.324389510000003</v>
      </c>
      <c r="AW385" s="6">
        <f>[1]Hybrid!AV45</f>
        <v>95.069147029999996</v>
      </c>
      <c r="AX385" s="6">
        <f>[1]Hybrid!AW45</f>
        <v>92.676289310000001</v>
      </c>
      <c r="AY385" s="6">
        <f>[1]Hybrid!AX45</f>
        <v>90.175617410000001</v>
      </c>
      <c r="AZ385" s="6">
        <f>[1]Hybrid!AY45</f>
        <v>87.594647660000007</v>
      </c>
      <c r="BA385" s="6">
        <f>[1]Hybrid!AZ45</f>
        <v>84.958371380000003</v>
      </c>
      <c r="BB385" s="6">
        <f>[1]Hybrid!BA45</f>
        <v>82.287260709999998</v>
      </c>
      <c r="BC385" s="6">
        <f>[1]Hybrid!BB45</f>
        <v>79.60188531</v>
      </c>
      <c r="BD385" s="6">
        <f>[1]Hybrid!BC45</f>
        <v>76.919996679999997</v>
      </c>
      <c r="BE385" s="6">
        <f>[1]Hybrid!BD45</f>
        <v>74.256854689999997</v>
      </c>
      <c r="BF385" s="6">
        <f>[1]Hybrid!BE45</f>
        <v>71.62534746</v>
      </c>
      <c r="BG385" s="6">
        <f>[1]Hybrid!BF45</f>
        <v>69.036073549999998</v>
      </c>
      <c r="BH385" s="6">
        <f>[1]Hybrid!BG45</f>
        <v>66.497752629999994</v>
      </c>
      <c r="BI385" s="6">
        <f>[1]Hybrid!BH45</f>
        <v>64.017342409999998</v>
      </c>
      <c r="BJ385" s="6">
        <f>[1]Hybrid!BI45</f>
        <v>61.600214809999997</v>
      </c>
      <c r="BK385" s="6">
        <f>[1]Hybrid!BJ45</f>
        <v>59.250355059999997</v>
      </c>
      <c r="BL385" s="6">
        <f>[1]Hybrid!BK45</f>
        <v>56.970556180000003</v>
      </c>
      <c r="BM385" s="6">
        <f>[1]Hybrid!BL45</f>
        <v>54.762599000000002</v>
      </c>
      <c r="BN385" s="6">
        <f>[1]Hybrid!BM45</f>
        <v>52.627414610000002</v>
      </c>
      <c r="BO385" s="6">
        <f>[1]Hybrid!BN45</f>
        <v>50.565229209999998</v>
      </c>
      <c r="BP385" s="6">
        <f>[1]Hybrid!BO45</f>
        <v>48.575691759999998</v>
      </c>
      <c r="BQ385" s="6">
        <f>[1]Hybrid!BP45</f>
        <v>46.657979779999998</v>
      </c>
      <c r="BR385" s="6">
        <f>[1]Hybrid!BQ45</f>
        <v>44.810911310000002</v>
      </c>
      <c r="BS385" s="6">
        <f>[1]Hybrid!BR45</f>
        <v>43.033017940000001</v>
      </c>
      <c r="BT385" s="6">
        <f>[1]Hybrid!BS45</f>
        <v>41.322611639999998</v>
      </c>
      <c r="BU385" s="6">
        <f>[1]Hybrid!BT45</f>
        <v>39.677843699999997</v>
      </c>
      <c r="BV385" s="6">
        <f>[1]Hybrid!BU45</f>
        <v>38.096754480000001</v>
      </c>
      <c r="BW385" s="6">
        <f>[1]Hybrid!BV45</f>
        <v>36.577314299999998</v>
      </c>
      <c r="BX385" s="6">
        <f>[1]Hybrid!BW45</f>
        <v>35.117456369999999</v>
      </c>
      <c r="BY385" s="6">
        <f>[1]Hybrid!BX45</f>
        <v>33.715103130000003</v>
      </c>
      <c r="BZ385" s="6">
        <f>[1]Hybrid!BY45</f>
        <v>32.36818676</v>
      </c>
      <c r="CA385" s="6">
        <f>[1]Hybrid!BZ45</f>
        <v>31.074664899999998</v>
      </c>
      <c r="CB385" s="6">
        <f>[1]Hybrid!CA45</f>
        <v>29.832533120000001</v>
      </c>
      <c r="CC385" s="6">
        <f>[1]Hybrid!CB45</f>
        <v>28.639833429999999</v>
      </c>
      <c r="CD385" s="6">
        <f>[1]Hybrid!CC45</f>
        <v>27.494660379999999</v>
      </c>
      <c r="CE385" s="6">
        <f>[1]Hybrid!CD45</f>
        <v>26.395165370000001</v>
      </c>
      <c r="CF385" s="6">
        <f>[1]Hybrid!CE45</f>
        <v>25.339559260000001</v>
      </c>
      <c r="CG385" s="6">
        <f>[1]Hybrid!CF45</f>
        <v>24.32611378</v>
      </c>
      <c r="CH385" s="6">
        <f>[1]Hybrid!CG45</f>
        <v>23.353161960000001</v>
      </c>
      <c r="CI385" s="6">
        <f>[1]Hybrid!CH45</f>
        <v>22.419097799999999</v>
      </c>
      <c r="CJ385" s="6">
        <f>[1]Hybrid!CI45</f>
        <v>21.52237543</v>
      </c>
    </row>
    <row r="386" spans="1:88" x14ac:dyDescent="0.3">
      <c r="B386" s="6" t="str">
        <f>[1]Hybrid!A47</f>
        <v>auto_ca_cgas_0</v>
      </c>
      <c r="C386" s="6">
        <f>[1]Hybrid!B47</f>
        <v>0.42568169729999999</v>
      </c>
      <c r="D386" s="6">
        <f>[1]Hybrid!C47</f>
        <v>0.44817004770000002</v>
      </c>
      <c r="E386" s="6">
        <f>[1]Hybrid!D47</f>
        <v>0.47325669180000002</v>
      </c>
      <c r="F386" s="6">
        <f>[1]Hybrid!E47</f>
        <v>0.49918876709999999</v>
      </c>
      <c r="G386" s="6">
        <f>[1]Hybrid!F47</f>
        <v>0.52563733960000003</v>
      </c>
      <c r="H386" s="6">
        <f>[1]Hybrid!G47</f>
        <v>0.55187330629999998</v>
      </c>
      <c r="I386" s="6">
        <f>[1]Hybrid!H47</f>
        <v>0.57600977850000001</v>
      </c>
      <c r="J386" s="6">
        <f>[1]Hybrid!I47</f>
        <v>0.59802434950000005</v>
      </c>
      <c r="K386" s="6">
        <f>[1]Hybrid!J47</f>
        <v>0.61772292299999998</v>
      </c>
      <c r="L386" s="6">
        <f>[1]Hybrid!K47</f>
        <v>0.63484634910000004</v>
      </c>
      <c r="M386" s="6">
        <f>[1]Hybrid!L47</f>
        <v>0.64896787460000005</v>
      </c>
      <c r="N386" s="6">
        <f>[1]Hybrid!M47</f>
        <v>0.65954711349999995</v>
      </c>
      <c r="O386" s="6">
        <f>[1]Hybrid!N47</f>
        <v>0.66604397420000006</v>
      </c>
      <c r="P386" s="6">
        <f>[1]Hybrid!O47</f>
        <v>0.66801118039999996</v>
      </c>
      <c r="Q386" s="6">
        <f>[1]Hybrid!P47</f>
        <v>0.66517930800000002</v>
      </c>
      <c r="R386" s="6">
        <f>[1]Hybrid!Q47</f>
        <v>0.65751845320000002</v>
      </c>
      <c r="S386" s="6">
        <f>[1]Hybrid!R47</f>
        <v>0.64622741549999996</v>
      </c>
      <c r="T386" s="6">
        <f>[1]Hybrid!S47</f>
        <v>0.63214965820000002</v>
      </c>
      <c r="U386" s="6">
        <f>[1]Hybrid!T47</f>
        <v>0.61594701159999998</v>
      </c>
      <c r="V386" s="6">
        <f>[1]Hybrid!U47</f>
        <v>0.59814795220000005</v>
      </c>
      <c r="W386" s="6">
        <f>[1]Hybrid!V47</f>
        <v>0.57917953389999999</v>
      </c>
      <c r="X386" s="6">
        <f>[1]Hybrid!W47</f>
        <v>0.55938602309999996</v>
      </c>
      <c r="Y386" s="6">
        <f>[1]Hybrid!X47</f>
        <v>0.53905234560000004</v>
      </c>
      <c r="Z386" s="6">
        <f>[1]Hybrid!Y47</f>
        <v>0.51841307670000003</v>
      </c>
      <c r="AA386" s="6">
        <f>[1]Hybrid!Z47</f>
        <v>0.49766030369999997</v>
      </c>
      <c r="AB386" s="6">
        <f>[1]Hybrid!AA47</f>
        <v>0.47695206579999999</v>
      </c>
      <c r="AC386" s="6">
        <f>[1]Hybrid!AB47</f>
        <v>0.45641533810000001</v>
      </c>
      <c r="AD386" s="6">
        <f>[1]Hybrid!AC47</f>
        <v>0.4361551186</v>
      </c>
      <c r="AE386" s="6">
        <f>[1]Hybrid!AD47</f>
        <v>0.416256613</v>
      </c>
      <c r="AF386" s="6">
        <f>[1]Hybrid!AE47</f>
        <v>0.39678832289999999</v>
      </c>
      <c r="AG386" s="6">
        <f>[1]Hybrid!AF47</f>
        <v>0.37780378370000001</v>
      </c>
      <c r="AH386" s="6">
        <f>[1]Hybrid!AG47</f>
        <v>0.35934253249999998</v>
      </c>
      <c r="AI386" s="6">
        <f>[1]Hybrid!AH47</f>
        <v>0.3414351806</v>
      </c>
      <c r="AJ386" s="6">
        <f>[1]Hybrid!AI47</f>
        <v>0.32410466329999998</v>
      </c>
      <c r="AK386" s="6">
        <f>[1]Hybrid!AJ47</f>
        <v>0.30736755160000001</v>
      </c>
      <c r="AL386" s="6">
        <f>[1]Hybrid!AK47</f>
        <v>0.29123522120000001</v>
      </c>
      <c r="AM386" s="6">
        <f>[1]Hybrid!AL47</f>
        <v>0.2757229954</v>
      </c>
      <c r="AN386" s="6">
        <f>[1]Hybrid!AM47</f>
        <v>0.26084341989999998</v>
      </c>
      <c r="AO386" s="6">
        <f>[1]Hybrid!AN47</f>
        <v>0.24660179569999999</v>
      </c>
      <c r="AP386" s="6">
        <f>[1]Hybrid!AO47</f>
        <v>0.23299656960000001</v>
      </c>
      <c r="AQ386" s="6">
        <f>[1]Hybrid!AP47</f>
        <v>0.22002064809999999</v>
      </c>
      <c r="AR386" s="6">
        <f>[1]Hybrid!AQ47</f>
        <v>0.20766229350000001</v>
      </c>
      <c r="AS386" s="6">
        <f>[1]Hybrid!AR47</f>
        <v>0.1959068981</v>
      </c>
      <c r="AT386" s="6">
        <f>[1]Hybrid!AS47</f>
        <v>0.1847376352</v>
      </c>
      <c r="AU386" s="6">
        <f>[1]Hybrid!AT47</f>
        <v>0.17413604069999999</v>
      </c>
      <c r="AV386" s="6">
        <f>[1]Hybrid!AU47</f>
        <v>0.16408250839999999</v>
      </c>
      <c r="AW386" s="6">
        <f>[1]Hybrid!AV47</f>
        <v>0.1545564884</v>
      </c>
      <c r="AX386" s="6">
        <f>[1]Hybrid!AW47</f>
        <v>0.1455371359</v>
      </c>
      <c r="AY386" s="6">
        <f>[1]Hybrid!AX47</f>
        <v>0.13700349840000001</v>
      </c>
      <c r="AZ386" s="6">
        <f>[1]Hybrid!AY47</f>
        <v>0.12893465879999999</v>
      </c>
      <c r="BA386" s="6">
        <f>[1]Hybrid!AZ47</f>
        <v>0.12130988130000001</v>
      </c>
      <c r="BB386" s="6">
        <f>[1]Hybrid!BA47</f>
        <v>0.1141078049</v>
      </c>
      <c r="BC386" s="6">
        <f>[1]Hybrid!BB47</f>
        <v>0.1073088373</v>
      </c>
      <c r="BD386" s="6">
        <f>[1]Hybrid!BC47</f>
        <v>0.1008936918</v>
      </c>
      <c r="BE386" s="6">
        <f>[1]Hybrid!BD47</f>
        <v>9.4843526900000003E-2</v>
      </c>
      <c r="BF386" s="6">
        <f>[1]Hybrid!BE47</f>
        <v>8.9140015500000003E-2</v>
      </c>
      <c r="BG386" s="6">
        <f>[1]Hybrid!BF47</f>
        <v>8.3765323399999994E-2</v>
      </c>
      <c r="BH386" s="6">
        <f>[1]Hybrid!BG47</f>
        <v>7.8702300000000003E-2</v>
      </c>
      <c r="BI386" s="6">
        <f>[1]Hybrid!BH47</f>
        <v>7.3934460100000002E-2</v>
      </c>
      <c r="BJ386" s="6">
        <f>[1]Hybrid!BI47</f>
        <v>6.9445983099999997E-2</v>
      </c>
      <c r="BK386" s="6">
        <f>[1]Hybrid!BJ47</f>
        <v>6.5221713400000006E-2</v>
      </c>
      <c r="BL386" s="6">
        <f>[1]Hybrid!BK47</f>
        <v>6.1247158000000003E-2</v>
      </c>
      <c r="BM386" s="6">
        <f>[1]Hybrid!BL47</f>
        <v>5.7508479699999997E-2</v>
      </c>
      <c r="BN386" s="6">
        <f>[1]Hybrid!BM47</f>
        <v>5.3992486800000003E-2</v>
      </c>
      <c r="BO386" s="6">
        <f>[1]Hybrid!BN47</f>
        <v>5.0686619500000002E-2</v>
      </c>
      <c r="BP386" s="6">
        <f>[1]Hybrid!BO47</f>
        <v>4.7578934599999997E-2</v>
      </c>
      <c r="BQ386" s="6">
        <f>[1]Hybrid!BP47</f>
        <v>4.46580699E-2</v>
      </c>
      <c r="BR386" s="6">
        <f>[1]Hybrid!BQ47</f>
        <v>4.1913257500000002E-2</v>
      </c>
      <c r="BS386" s="6">
        <f>[1]Hybrid!BR47</f>
        <v>3.93342946E-2</v>
      </c>
      <c r="BT386" s="6">
        <f>[1]Hybrid!BS47</f>
        <v>3.6911518400000003E-2</v>
      </c>
      <c r="BU386" s="6">
        <f>[1]Hybrid!BT47</f>
        <v>3.46357838E-2</v>
      </c>
      <c r="BV386" s="6">
        <f>[1]Hybrid!BU47</f>
        <v>3.2498441500000003E-2</v>
      </c>
      <c r="BW386" s="6">
        <f>[1]Hybrid!BV47</f>
        <v>3.0491316099999999E-2</v>
      </c>
      <c r="BX386" s="6">
        <f>[1]Hybrid!BW47</f>
        <v>2.8606684600000001E-2</v>
      </c>
      <c r="BY386" s="6">
        <f>[1]Hybrid!BX47</f>
        <v>2.68372552E-2</v>
      </c>
      <c r="BZ386" s="6">
        <f>[1]Hybrid!BY47</f>
        <v>2.5176147100000001E-2</v>
      </c>
      <c r="CA386" s="6">
        <f>[1]Hybrid!BZ47</f>
        <v>2.3616866199999999E-2</v>
      </c>
      <c r="CB386" s="6">
        <f>[1]Hybrid!CA47</f>
        <v>2.2153292599999999E-2</v>
      </c>
      <c r="CC386" s="6">
        <f>[1]Hybrid!CB47</f>
        <v>2.0779659400000001E-2</v>
      </c>
      <c r="CD386" s="6">
        <f>[1]Hybrid!CC47</f>
        <v>1.94905337E-2</v>
      </c>
      <c r="CE386" s="6">
        <f>[1]Hybrid!CD47</f>
        <v>1.8280799399999999E-2</v>
      </c>
      <c r="CF386" s="6">
        <f>[1]Hybrid!CE47</f>
        <v>1.7145639599999998E-2</v>
      </c>
      <c r="CG386" s="6">
        <f>[1]Hybrid!CF47</f>
        <v>1.6080520500000001E-2</v>
      </c>
      <c r="CH386" s="6">
        <f>[1]Hybrid!CG47</f>
        <v>1.50811764E-2</v>
      </c>
      <c r="CI386" s="6">
        <f>[1]Hybrid!CH47</f>
        <v>1.4143593899999999E-2</v>
      </c>
      <c r="CJ386" s="6">
        <f>[1]Hybrid!CI47</f>
        <v>1.3263999E-2</v>
      </c>
    </row>
    <row r="387" spans="1:88" x14ac:dyDescent="0.3">
      <c r="B387" s="6" t="str">
        <f>[1]Hybrid!A49</f>
        <v>auto_cb_cgas_0</v>
      </c>
      <c r="C387" s="6">
        <f>[1]Hybrid!B49</f>
        <v>0.49500522540000003</v>
      </c>
      <c r="D387" s="6">
        <f>[1]Hybrid!C49</f>
        <v>0.51114453589999997</v>
      </c>
      <c r="E387" s="6">
        <f>[1]Hybrid!D49</f>
        <v>0.53003378280000002</v>
      </c>
      <c r="F387" s="6">
        <f>[1]Hybrid!E49</f>
        <v>0.54994959509999997</v>
      </c>
      <c r="G387" s="6">
        <f>[1]Hybrid!F49</f>
        <v>0.5705477511</v>
      </c>
      <c r="H387" s="6">
        <f>[1]Hybrid!G49</f>
        <v>0.59112630129999999</v>
      </c>
      <c r="I387" s="6">
        <f>[1]Hybrid!H49</f>
        <v>0.6098574739</v>
      </c>
      <c r="J387" s="6">
        <f>[1]Hybrid!I49</f>
        <v>0.6266646669</v>
      </c>
      <c r="K387" s="6">
        <f>[1]Hybrid!J49</f>
        <v>0.64132634850000003</v>
      </c>
      <c r="L387" s="6">
        <f>[1]Hybrid!K49</f>
        <v>0.65357249780000004</v>
      </c>
      <c r="M387" s="6">
        <f>[1]Hybrid!L49</f>
        <v>0.66299303639999996</v>
      </c>
      <c r="N387" s="6">
        <f>[1]Hybrid!M49</f>
        <v>0.66909023509999999</v>
      </c>
      <c r="O387" s="6">
        <f>[1]Hybrid!N49</f>
        <v>0.67138486519999996</v>
      </c>
      <c r="P387" s="6">
        <f>[1]Hybrid!O49</f>
        <v>0.66949919560000004</v>
      </c>
      <c r="Q387" s="6">
        <f>[1]Hybrid!P49</f>
        <v>0.66323038889999997</v>
      </c>
      <c r="R387" s="6">
        <f>[1]Hybrid!Q49</f>
        <v>0.65260099410000005</v>
      </c>
      <c r="S387" s="6">
        <f>[1]Hybrid!R49</f>
        <v>0.63876233510000002</v>
      </c>
      <c r="T387" s="6">
        <f>[1]Hybrid!S49</f>
        <v>0.62253708789999995</v>
      </c>
      <c r="U387" s="6">
        <f>[1]Hybrid!T49</f>
        <v>0.60455204330000001</v>
      </c>
      <c r="V387" s="6">
        <f>[1]Hybrid!U49</f>
        <v>0.58529519600000002</v>
      </c>
      <c r="W387" s="6">
        <f>[1]Hybrid!V49</f>
        <v>0.5651532333</v>
      </c>
      <c r="X387" s="6">
        <f>[1]Hybrid!W49</f>
        <v>0.54443348739999997</v>
      </c>
      <c r="Y387" s="6">
        <f>[1]Hybrid!X49</f>
        <v>0.52338767289999999</v>
      </c>
      <c r="Z387" s="6">
        <f>[1]Hybrid!Y49</f>
        <v>0.50222126820000002</v>
      </c>
      <c r="AA387" s="6">
        <f>[1]Hybrid!Z49</f>
        <v>0.48110111760000002</v>
      </c>
      <c r="AB387" s="6">
        <f>[1]Hybrid!AA49</f>
        <v>0.46016332160000001</v>
      </c>
      <c r="AC387" s="6">
        <f>[1]Hybrid!AB49</f>
        <v>0.43951614789999999</v>
      </c>
      <c r="AD387" s="6">
        <f>[1]Hybrid!AC49</f>
        <v>0.4192482012</v>
      </c>
      <c r="AE387" s="6">
        <f>[1]Hybrid!AD49</f>
        <v>0.39943044309999998</v>
      </c>
      <c r="AF387" s="6">
        <f>[1]Hybrid!AE49</f>
        <v>0.38011904359999998</v>
      </c>
      <c r="AG387" s="6">
        <f>[1]Hybrid!AF49</f>
        <v>0.36135694000000002</v>
      </c>
      <c r="AH387" s="6">
        <f>[1]Hybrid!AG49</f>
        <v>0.34317474069999998</v>
      </c>
      <c r="AI387" s="6">
        <f>[1]Hybrid!AH49</f>
        <v>0.32559513490000003</v>
      </c>
      <c r="AJ387" s="6">
        <f>[1]Hybrid!AI49</f>
        <v>0.30863399349999998</v>
      </c>
      <c r="AK387" s="6">
        <f>[1]Hybrid!AJ49</f>
        <v>0.29230152459999997</v>
      </c>
      <c r="AL387" s="6">
        <f>[1]Hybrid!AK49</f>
        <v>0.27660330300000002</v>
      </c>
      <c r="AM387" s="6">
        <f>[1]Hybrid!AL49</f>
        <v>0.26154786419999998</v>
      </c>
      <c r="AN387" s="6">
        <f>[1]Hybrid!AM49</f>
        <v>0.2471414129</v>
      </c>
      <c r="AO387" s="6">
        <f>[1]Hybrid!AN49</f>
        <v>0.2333836883</v>
      </c>
      <c r="AP387" s="6">
        <f>[1]Hybrid!AO49</f>
        <v>0.22026842169999999</v>
      </c>
      <c r="AQ387" s="6">
        <f>[1]Hybrid!AP49</f>
        <v>0.20778456049999999</v>
      </c>
      <c r="AR387" s="6">
        <f>[1]Hybrid!AQ49</f>
        <v>0.19591713390000001</v>
      </c>
      <c r="AS387" s="6">
        <f>[1]Hybrid!AR49</f>
        <v>0.18464879340000001</v>
      </c>
      <c r="AT387" s="6">
        <f>[1]Hybrid!AS49</f>
        <v>0.17396041279999999</v>
      </c>
      <c r="AU387" s="6">
        <f>[1]Hybrid!AT49</f>
        <v>0.1638316159</v>
      </c>
      <c r="AV387" s="6">
        <f>[1]Hybrid!AU49</f>
        <v>0.15424121809999999</v>
      </c>
      <c r="AW387" s="6">
        <f>[1]Hybrid!AV49</f>
        <v>0.14516742690000001</v>
      </c>
      <c r="AX387" s="6">
        <f>[1]Hybrid!AW49</f>
        <v>0.13658837979999999</v>
      </c>
      <c r="AY387" s="6">
        <f>[1]Hybrid!AX49</f>
        <v>0.12848230890000001</v>
      </c>
      <c r="AZ387" s="6">
        <f>[1]Hybrid!AY49</f>
        <v>0.1208276684</v>
      </c>
      <c r="BA387" s="6">
        <f>[1]Hybrid!AZ49</f>
        <v>0.1136032582</v>
      </c>
      <c r="BB387" s="6">
        <f>[1]Hybrid!BA49</f>
        <v>0.1067876291</v>
      </c>
      <c r="BC387" s="6">
        <f>[1]Hybrid!BB49</f>
        <v>0.1003608928</v>
      </c>
      <c r="BD387" s="6">
        <f>[1]Hybrid!BC49</f>
        <v>9.4303616899999998E-2</v>
      </c>
      <c r="BE387" s="6">
        <f>[1]Hybrid!BD49</f>
        <v>8.8596932599999997E-2</v>
      </c>
      <c r="BF387" s="6">
        <f>[1]Hybrid!BE49</f>
        <v>8.3222586000000001E-2</v>
      </c>
      <c r="BG387" s="6">
        <f>[1]Hybrid!BF49</f>
        <v>7.8162920400000002E-2</v>
      </c>
      <c r="BH387" s="6">
        <f>[1]Hybrid!BG49</f>
        <v>7.3401011399999994E-2</v>
      </c>
      <c r="BI387" s="6">
        <f>[1]Hybrid!BH49</f>
        <v>6.8920647700000004E-2</v>
      </c>
      <c r="BJ387" s="6">
        <f>[1]Hybrid!BI49</f>
        <v>6.4706323400000001E-2</v>
      </c>
      <c r="BK387" s="6">
        <f>[1]Hybrid!BJ49</f>
        <v>6.0743231500000001E-2</v>
      </c>
      <c r="BL387" s="6">
        <f>[1]Hybrid!BK49</f>
        <v>5.70172548E-2</v>
      </c>
      <c r="BM387" s="6">
        <f>[1]Hybrid!BL49</f>
        <v>5.35149522E-2</v>
      </c>
      <c r="BN387" s="6">
        <f>[1]Hybrid!BM49</f>
        <v>5.0223543900000001E-2</v>
      </c>
      <c r="BO387" s="6">
        <f>[1]Hybrid!BN49</f>
        <v>4.7130892299999998E-2</v>
      </c>
      <c r="BP387" s="6">
        <f>[1]Hybrid!BO49</f>
        <v>4.4225482500000003E-2</v>
      </c>
      <c r="BQ387" s="6">
        <f>[1]Hybrid!BP49</f>
        <v>4.1496389600000003E-2</v>
      </c>
      <c r="BR387" s="6">
        <f>[1]Hybrid!BQ49</f>
        <v>3.8933277600000003E-2</v>
      </c>
      <c r="BS387" s="6">
        <f>[1]Hybrid!BR49</f>
        <v>3.6526370799999999E-2</v>
      </c>
      <c r="BT387" s="6">
        <f>[1]Hybrid!BS49</f>
        <v>3.4266427199999998E-2</v>
      </c>
      <c r="BU387" s="6">
        <f>[1]Hybrid!BT49</f>
        <v>3.21447152E-2</v>
      </c>
      <c r="BV387" s="6">
        <f>[1]Hybrid!BU49</f>
        <v>3.0152990000000001E-2</v>
      </c>
      <c r="BW387" s="6">
        <f>[1]Hybrid!BV49</f>
        <v>2.8283470599999999E-2</v>
      </c>
      <c r="BX387" s="6">
        <f>[1]Hybrid!BW49</f>
        <v>2.6528817600000001E-2</v>
      </c>
      <c r="BY387" s="6">
        <f>[1]Hybrid!BX49</f>
        <v>2.48821114E-2</v>
      </c>
      <c r="BZ387" s="6">
        <f>[1]Hybrid!BY49</f>
        <v>2.3336830999999999E-2</v>
      </c>
      <c r="CA387" s="6">
        <f>[1]Hybrid!BZ49</f>
        <v>2.18868311E-2</v>
      </c>
      <c r="CB387" s="6">
        <f>[1]Hybrid!CA49</f>
        <v>2.0526326800000001E-2</v>
      </c>
      <c r="CC387" s="6">
        <f>[1]Hybrid!CB49</f>
        <v>1.9249872800000001E-2</v>
      </c>
      <c r="CD387" s="6">
        <f>[1]Hybrid!CC49</f>
        <v>1.80523449E-2</v>
      </c>
      <c r="CE387" s="6">
        <f>[1]Hybrid!CD49</f>
        <v>1.6928922400000001E-2</v>
      </c>
      <c r="CF387" s="6">
        <f>[1]Hybrid!CE49</f>
        <v>1.5875071099999999E-2</v>
      </c>
      <c r="CG387" s="6">
        <f>[1]Hybrid!CF49</f>
        <v>1.4886527700000001E-2</v>
      </c>
      <c r="CH387" s="6">
        <f>[1]Hybrid!CG49</f>
        <v>1.3959284000000001E-2</v>
      </c>
      <c r="CI387" s="6">
        <f>[1]Hybrid!CH49</f>
        <v>1.30895727E-2</v>
      </c>
      <c r="CJ387" s="6">
        <f>[1]Hybrid!CI49</f>
        <v>1.2273853600000001E-2</v>
      </c>
    </row>
    <row r="388" spans="1:88" x14ac:dyDescent="0.3">
      <c r="B388" s="6" t="str">
        <f>[1]Hybrid!A51</f>
        <v>auto_cc_cgas_0</v>
      </c>
      <c r="C388" s="6">
        <f>[1]Hybrid!B51</f>
        <v>0.40659851759999999</v>
      </c>
      <c r="D388" s="6">
        <f>[1]Hybrid!C51</f>
        <v>0.41373465110000002</v>
      </c>
      <c r="E388" s="6">
        <f>[1]Hybrid!D51</f>
        <v>0.42296814199999999</v>
      </c>
      <c r="F388" s="6">
        <f>[1]Hybrid!E51</f>
        <v>0.43307756489999999</v>
      </c>
      <c r="G388" s="6">
        <f>[1]Hybrid!F51</f>
        <v>0.44380461030000001</v>
      </c>
      <c r="H388" s="6">
        <f>[1]Hybrid!G51</f>
        <v>0.4546613571</v>
      </c>
      <c r="I388" s="6">
        <f>[1]Hybrid!H51</f>
        <v>0.464371168</v>
      </c>
      <c r="J388" s="6">
        <f>[1]Hybrid!I51</f>
        <v>0.47284383320000001</v>
      </c>
      <c r="K388" s="6">
        <f>[1]Hybrid!J51</f>
        <v>0.47990269149999998</v>
      </c>
      <c r="L388" s="6">
        <f>[1]Hybrid!K51</f>
        <v>0.48534724309999999</v>
      </c>
      <c r="M388" s="6">
        <f>[1]Hybrid!L51</f>
        <v>0.48889404040000001</v>
      </c>
      <c r="N388" s="6">
        <f>[1]Hybrid!M51</f>
        <v>0.49021295440000001</v>
      </c>
      <c r="O388" s="6">
        <f>[1]Hybrid!N51</f>
        <v>0.48899813650000001</v>
      </c>
      <c r="P388" s="6">
        <f>[1]Hybrid!O51</f>
        <v>0.48502137039999998</v>
      </c>
      <c r="Q388" s="6">
        <f>[1]Hybrid!P51</f>
        <v>0.4781773822</v>
      </c>
      <c r="R388" s="6">
        <f>[1]Hybrid!Q51</f>
        <v>0.46851318380000001</v>
      </c>
      <c r="S388" s="6">
        <f>[1]Hybrid!R51</f>
        <v>0.45682385860000002</v>
      </c>
      <c r="T388" s="6">
        <f>[1]Hybrid!S51</f>
        <v>0.4436847746</v>
      </c>
      <c r="U388" s="6">
        <f>[1]Hybrid!T51</f>
        <v>0.4295221769</v>
      </c>
      <c r="V388" s="6">
        <f>[1]Hybrid!U51</f>
        <v>0.41465963569999997</v>
      </c>
      <c r="W388" s="6">
        <f>[1]Hybrid!V51</f>
        <v>0.39934833539999998</v>
      </c>
      <c r="X388" s="6">
        <f>[1]Hybrid!W51</f>
        <v>0.38378481599999997</v>
      </c>
      <c r="Y388" s="6">
        <f>[1]Hybrid!X51</f>
        <v>0.36812816189999997</v>
      </c>
      <c r="Z388" s="6">
        <f>[1]Hybrid!Y51</f>
        <v>0.35250695250000003</v>
      </c>
      <c r="AA388" s="6">
        <f>[1]Hybrid!Z51</f>
        <v>0.33702454430000001</v>
      </c>
      <c r="AB388" s="6">
        <f>[1]Hybrid!AA51</f>
        <v>0.32176438099999999</v>
      </c>
      <c r="AC388" s="6">
        <f>[1]Hybrid!AB51</f>
        <v>0.30679201230000003</v>
      </c>
      <c r="AD388" s="6">
        <f>[1]Hybrid!AC51</f>
        <v>0.29216038719999998</v>
      </c>
      <c r="AE388" s="6">
        <f>[1]Hybrid!AD51</f>
        <v>0.2779111836</v>
      </c>
      <c r="AF388" s="6">
        <f>[1]Hybrid!AE51</f>
        <v>0.26407669049999999</v>
      </c>
      <c r="AG388" s="6">
        <f>[1]Hybrid!AF51</f>
        <v>0.25068080310000002</v>
      </c>
      <c r="AH388" s="6">
        <f>[1]Hybrid!AG51</f>
        <v>0.2377396172</v>
      </c>
      <c r="AI388" s="6">
        <f>[1]Hybrid!AH51</f>
        <v>0.22526419510000001</v>
      </c>
      <c r="AJ388" s="6">
        <f>[1]Hybrid!AI51</f>
        <v>0.21326126009999999</v>
      </c>
      <c r="AK388" s="6">
        <f>[1]Hybrid!AJ51</f>
        <v>0.2017339283</v>
      </c>
      <c r="AL388" s="6">
        <f>[1]Hybrid!AK51</f>
        <v>0.19068236150000001</v>
      </c>
      <c r="AM388" s="6">
        <f>[1]Hybrid!AL51</f>
        <v>0.1801083446</v>
      </c>
      <c r="AN388" s="6">
        <f>[1]Hybrid!AM51</f>
        <v>0.1700122684</v>
      </c>
      <c r="AO388" s="6">
        <f>[1]Hybrid!AN51</f>
        <v>0.160390383</v>
      </c>
      <c r="AP388" s="6">
        <f>[1]Hybrid!AO51</f>
        <v>0.15123516270000001</v>
      </c>
      <c r="AQ388" s="6">
        <f>[1]Hybrid!AP51</f>
        <v>0.14253612869999999</v>
      </c>
      <c r="AR388" s="6">
        <f>[1]Hybrid!AQ51</f>
        <v>0.13428044410000001</v>
      </c>
      <c r="AS388" s="6">
        <f>[1]Hybrid!AR51</f>
        <v>0.12645388290000001</v>
      </c>
      <c r="AT388" s="6">
        <f>[1]Hybrid!AS51</f>
        <v>0.1190412268</v>
      </c>
      <c r="AU388" s="6">
        <f>[1]Hybrid!AT51</f>
        <v>0.11202660740000001</v>
      </c>
      <c r="AV388" s="6">
        <f>[1]Hybrid!AU51</f>
        <v>0.1053937906</v>
      </c>
      <c r="AW388" s="6">
        <f>[1]Hybrid!AV51</f>
        <v>9.9126314699999996E-2</v>
      </c>
      <c r="AX388" s="6">
        <f>[1]Hybrid!AW51</f>
        <v>9.32078135E-2</v>
      </c>
      <c r="AY388" s="6">
        <f>[1]Hybrid!AX51</f>
        <v>8.7622119999999998E-2</v>
      </c>
      <c r="AZ388" s="6">
        <f>[1]Hybrid!AY51</f>
        <v>8.2353345600000002E-2</v>
      </c>
      <c r="BA388" s="6">
        <f>[1]Hybrid!AZ51</f>
        <v>7.7385954600000001E-2</v>
      </c>
      <c r="BB388" s="6">
        <f>[1]Hybrid!BA51</f>
        <v>7.2704444300000004E-2</v>
      </c>
      <c r="BC388" s="6">
        <f>[1]Hybrid!BB51</f>
        <v>6.8294338600000004E-2</v>
      </c>
      <c r="BD388" s="6">
        <f>[1]Hybrid!BC51</f>
        <v>6.4141579300000001E-2</v>
      </c>
      <c r="BE388" s="6">
        <f>[1]Hybrid!BD51</f>
        <v>6.0232584899999997E-2</v>
      </c>
      <c r="BF388" s="6">
        <f>[1]Hybrid!BE51</f>
        <v>5.6554275699999997E-2</v>
      </c>
      <c r="BG388" s="6">
        <f>[1]Hybrid!BF51</f>
        <v>5.30940622E-2</v>
      </c>
      <c r="BH388" s="6">
        <f>[1]Hybrid!BG51</f>
        <v>4.9839911700000003E-2</v>
      </c>
      <c r="BI388" s="6">
        <f>[1]Hybrid!BH51</f>
        <v>4.6780333100000002E-2</v>
      </c>
      <c r="BJ388" s="6">
        <f>[1]Hybrid!BI51</f>
        <v>4.3904367399999998E-2</v>
      </c>
      <c r="BK388" s="6">
        <f>[1]Hybrid!BJ51</f>
        <v>4.1201577699999999E-2</v>
      </c>
      <c r="BL388" s="6">
        <f>[1]Hybrid!BK51</f>
        <v>3.86620388E-2</v>
      </c>
      <c r="BM388" s="6">
        <f>[1]Hybrid!BL51</f>
        <v>3.6276323899999997E-2</v>
      </c>
      <c r="BN388" s="6">
        <f>[1]Hybrid!BM51</f>
        <v>3.4035489699999998E-2</v>
      </c>
      <c r="BO388" s="6">
        <f>[1]Hybrid!BN51</f>
        <v>3.1931060300000001E-2</v>
      </c>
      <c r="BP388" s="6">
        <f>[1]Hybrid!BO51</f>
        <v>2.9955010800000001E-2</v>
      </c>
      <c r="BQ388" s="6">
        <f>[1]Hybrid!BP51</f>
        <v>2.8099743900000002E-2</v>
      </c>
      <c r="BR388" s="6">
        <f>[1]Hybrid!BQ51</f>
        <v>2.6358082800000002E-2</v>
      </c>
      <c r="BS388" s="6">
        <f>[1]Hybrid!BR51</f>
        <v>2.4723249999999999E-2</v>
      </c>
      <c r="BT388" s="6">
        <f>[1]Hybrid!BS51</f>
        <v>2.31888476E-2</v>
      </c>
      <c r="BU388" s="6">
        <f>[1]Hybrid!BT51</f>
        <v>2.1748839999999998E-2</v>
      </c>
      <c r="BV388" s="6">
        <f>[1]Hybrid!BU51</f>
        <v>2.03975354E-2</v>
      </c>
      <c r="BW388" s="6">
        <f>[1]Hybrid!BV51</f>
        <v>1.91295696E-2</v>
      </c>
      <c r="BX388" s="6">
        <f>[1]Hybrid!BW51</f>
        <v>1.7939889000000001E-2</v>
      </c>
      <c r="BY388" s="6">
        <f>[1]Hybrid!BX51</f>
        <v>1.6823734199999999E-2</v>
      </c>
      <c r="BZ388" s="6">
        <f>[1]Hybrid!BY51</f>
        <v>1.5776625200000002E-2</v>
      </c>
      <c r="CA388" s="6">
        <f>[1]Hybrid!BZ51</f>
        <v>1.4794345E-2</v>
      </c>
      <c r="CB388" s="6">
        <f>[1]Hybrid!CA51</f>
        <v>1.38729274E-2</v>
      </c>
      <c r="CC388" s="6">
        <f>[1]Hybrid!CB51</f>
        <v>1.3008642399999999E-2</v>
      </c>
      <c r="CD388" s="6">
        <f>[1]Hybrid!CC51</f>
        <v>1.21979828E-2</v>
      </c>
      <c r="CE388" s="6">
        <f>[1]Hybrid!CD51</f>
        <v>1.1437652E-2</v>
      </c>
      <c r="CF388" s="6">
        <f>[1]Hybrid!CE51</f>
        <v>1.0724551800000001E-2</v>
      </c>
      <c r="CG388" s="6">
        <f>[1]Hybrid!CF51</f>
        <v>1.0055771099999999E-2</v>
      </c>
      <c r="CH388" s="6">
        <f>[1]Hybrid!CG51</f>
        <v>9.4285749299999992E-3</v>
      </c>
      <c r="CI388" s="6">
        <f>[1]Hybrid!CH51</f>
        <v>8.8403945100000002E-3</v>
      </c>
      <c r="CJ388" s="6">
        <f>[1]Hybrid!CI51</f>
        <v>8.2888173400000008E-3</v>
      </c>
    </row>
    <row r="389" spans="1:88" x14ac:dyDescent="0.3">
      <c r="B389" s="6" t="str">
        <f>[1]Hybrid!A53</f>
        <v>auto_cd_cgas_0</v>
      </c>
      <c r="C389" s="6">
        <f>[1]Hybrid!B53</f>
        <v>0.2495444651</v>
      </c>
      <c r="D389" s="6">
        <f>[1]Hybrid!C53</f>
        <v>0.2519471734</v>
      </c>
      <c r="E389" s="6">
        <f>[1]Hybrid!D53</f>
        <v>0.25554623500000001</v>
      </c>
      <c r="F389" s="6">
        <f>[1]Hybrid!E53</f>
        <v>0.25966709490000001</v>
      </c>
      <c r="G389" s="6">
        <f>[1]Hybrid!F53</f>
        <v>0.2641754657</v>
      </c>
      <c r="H389" s="6">
        <f>[1]Hybrid!G53</f>
        <v>0.26880511260000001</v>
      </c>
      <c r="I389" s="6">
        <f>[1]Hybrid!H53</f>
        <v>0.27287199740000001</v>
      </c>
      <c r="J389" s="6">
        <f>[1]Hybrid!I53</f>
        <v>0.27637903359999999</v>
      </c>
      <c r="K389" s="6">
        <f>[1]Hybrid!J53</f>
        <v>0.27931505109999999</v>
      </c>
      <c r="L389" s="6">
        <f>[1]Hybrid!K53</f>
        <v>0.28169002630000001</v>
      </c>
      <c r="M389" s="6">
        <f>[1]Hybrid!L53</f>
        <v>0.28348887280000001</v>
      </c>
      <c r="N389" s="6">
        <f>[1]Hybrid!M53</f>
        <v>0.2846741028</v>
      </c>
      <c r="O389" s="6">
        <f>[1]Hybrid!N53</f>
        <v>0.28520102069999997</v>
      </c>
      <c r="P389" s="6">
        <f>[1]Hybrid!O53</f>
        <v>0.28502102569999999</v>
      </c>
      <c r="Q389" s="6">
        <f>[1]Hybrid!P53</f>
        <v>0.28408445539999999</v>
      </c>
      <c r="R389" s="6">
        <f>[1]Hybrid!Q53</f>
        <v>0.28234713750000001</v>
      </c>
      <c r="S389" s="6">
        <f>[1]Hybrid!R53</f>
        <v>0.28015791089999997</v>
      </c>
      <c r="T389" s="6">
        <f>[1]Hybrid!S53</f>
        <v>0.27756401790000002</v>
      </c>
      <c r="U389" s="6">
        <f>[1]Hybrid!T53</f>
        <v>0.27456797240000003</v>
      </c>
      <c r="V389" s="6">
        <f>[1]Hybrid!U53</f>
        <v>0.27116344170000001</v>
      </c>
      <c r="W389" s="6">
        <f>[1]Hybrid!V53</f>
        <v>0.26734681440000002</v>
      </c>
      <c r="X389" s="6">
        <f>[1]Hybrid!W53</f>
        <v>0.26311793189999999</v>
      </c>
      <c r="Y389" s="6">
        <f>[1]Hybrid!X53</f>
        <v>0.25848561260000003</v>
      </c>
      <c r="Z389" s="6">
        <f>[1]Hybrid!Y53</f>
        <v>0.25346499280000001</v>
      </c>
      <c r="AA389" s="6">
        <f>[1]Hybrid!Z53</f>
        <v>0.24807499080000001</v>
      </c>
      <c r="AB389" s="6">
        <f>[1]Hybrid!AA53</f>
        <v>0.24233888219999999</v>
      </c>
      <c r="AC389" s="6">
        <f>[1]Hybrid!AB53</f>
        <v>0.23628136960000001</v>
      </c>
      <c r="AD389" s="6">
        <f>[1]Hybrid!AC53</f>
        <v>0.22993245379999999</v>
      </c>
      <c r="AE389" s="6">
        <f>[1]Hybrid!AD53</f>
        <v>0.22332556070000001</v>
      </c>
      <c r="AF389" s="6">
        <f>[1]Hybrid!AE53</f>
        <v>0.2164974938</v>
      </c>
      <c r="AG389" s="6">
        <f>[1]Hybrid!AF53</f>
        <v>0.20948641100000001</v>
      </c>
      <c r="AH389" s="6">
        <f>[1]Hybrid!AG53</f>
        <v>0.20232919660000001</v>
      </c>
      <c r="AI389" s="6">
        <f>[1]Hybrid!AH53</f>
        <v>0.19506389499999999</v>
      </c>
      <c r="AJ389" s="6">
        <f>[1]Hybrid!AI53</f>
        <v>0.1877284615</v>
      </c>
      <c r="AK389" s="6">
        <f>[1]Hybrid!AJ53</f>
        <v>0.18036000220000001</v>
      </c>
      <c r="AL389" s="6">
        <f>[1]Hybrid!AK53</f>
        <v>0.17299428049999999</v>
      </c>
      <c r="AM389" s="6">
        <f>[1]Hybrid!AL53</f>
        <v>0.16567085170000001</v>
      </c>
      <c r="AN389" s="6">
        <f>[1]Hybrid!AM53</f>
        <v>0.15842767420000001</v>
      </c>
      <c r="AO389" s="6">
        <f>[1]Hybrid!AN53</f>
        <v>0.15129613510000001</v>
      </c>
      <c r="AP389" s="6">
        <f>[1]Hybrid!AO53</f>
        <v>0.1443018288</v>
      </c>
      <c r="AQ389" s="6">
        <f>[1]Hybrid!AP53</f>
        <v>0.1374657564</v>
      </c>
      <c r="AR389" s="6">
        <f>[1]Hybrid!AQ53</f>
        <v>0.1308047027</v>
      </c>
      <c r="AS389" s="6">
        <f>[1]Hybrid!AR53</f>
        <v>0.12433277149999999</v>
      </c>
      <c r="AT389" s="6">
        <f>[1]Hybrid!AS53</f>
        <v>0.1180614692</v>
      </c>
      <c r="AU389" s="6">
        <f>[1]Hybrid!AT53</f>
        <v>0.1119998304</v>
      </c>
      <c r="AV389" s="6">
        <f>[1]Hybrid!AU53</f>
        <v>0.10615458849999999</v>
      </c>
      <c r="AW389" s="6">
        <f>[1]Hybrid!AV53</f>
        <v>0.10053010630000001</v>
      </c>
      <c r="AX389" s="6">
        <f>[1]Hybrid!AW53</f>
        <v>9.5129025199999995E-2</v>
      </c>
      <c r="AY389" s="6">
        <f>[1]Hybrid!AX53</f>
        <v>8.99523505E-2</v>
      </c>
      <c r="AZ389" s="6">
        <f>[1]Hybrid!AY53</f>
        <v>8.4999551600000001E-2</v>
      </c>
      <c r="BA389" s="6">
        <f>[1]Hybrid!AZ53</f>
        <v>8.0268731699999998E-2</v>
      </c>
      <c r="BB389" s="6">
        <f>[1]Hybrid!BA53</f>
        <v>7.5755561900000004E-2</v>
      </c>
      <c r="BC389" s="6">
        <f>[1]Hybrid!BB53</f>
        <v>7.1456537099999995E-2</v>
      </c>
      <c r="BD389" s="6">
        <f>[1]Hybrid!BC53</f>
        <v>6.7367082499999995E-2</v>
      </c>
      <c r="BE389" s="6">
        <f>[1]Hybrid!BD53</f>
        <v>6.3481832500000002E-2</v>
      </c>
      <c r="BF389" s="6">
        <f>[1]Hybrid!BE53</f>
        <v>5.9794790899999999E-2</v>
      </c>
      <c r="BG389" s="6">
        <f>[1]Hybrid!BF53</f>
        <v>5.6299387200000002E-2</v>
      </c>
      <c r="BH389" s="6">
        <f>[1]Hybrid!BG53</f>
        <v>5.29887936E-2</v>
      </c>
      <c r="BI389" s="6">
        <f>[1]Hybrid!BH53</f>
        <v>4.9855975400000002E-2</v>
      </c>
      <c r="BJ389" s="6">
        <f>[1]Hybrid!BI53</f>
        <v>4.6893761700000001E-2</v>
      </c>
      <c r="BK389" s="6">
        <f>[1]Hybrid!BJ53</f>
        <v>4.4094918699999999E-2</v>
      </c>
      <c r="BL389" s="6">
        <f>[1]Hybrid!BK53</f>
        <v>4.1452215299999998E-2</v>
      </c>
      <c r="BM389" s="6">
        <f>[1]Hybrid!BL53</f>
        <v>3.8958478499999998E-2</v>
      </c>
      <c r="BN389" s="6">
        <f>[1]Hybrid!BM53</f>
        <v>3.6606639699999999E-2</v>
      </c>
      <c r="BO389" s="6">
        <f>[1]Hybrid!BN53</f>
        <v>3.4389771899999998E-2</v>
      </c>
      <c r="BP389" s="6">
        <f>[1]Hybrid!BO53</f>
        <v>3.2301119599999997E-2</v>
      </c>
      <c r="BQ389" s="6">
        <f>[1]Hybrid!BP53</f>
        <v>3.03341063E-2</v>
      </c>
      <c r="BR389" s="6">
        <f>[1]Hybrid!BQ53</f>
        <v>2.8482384600000001E-2</v>
      </c>
      <c r="BS389" s="6">
        <f>[1]Hybrid!BR53</f>
        <v>2.6739837499999999E-2</v>
      </c>
      <c r="BT389" s="6">
        <f>[1]Hybrid!BS53</f>
        <v>2.5100581600000001E-2</v>
      </c>
      <c r="BU389" s="6">
        <f>[1]Hybrid!BT53</f>
        <v>2.35589714E-2</v>
      </c>
      <c r="BV389" s="6">
        <f>[1]Hybrid!BU53</f>
        <v>2.21096013E-2</v>
      </c>
      <c r="BW389" s="6">
        <f>[1]Hybrid!BV53</f>
        <v>2.0747306E-2</v>
      </c>
      <c r="BX389" s="6">
        <f>[1]Hybrid!BW53</f>
        <v>1.9467158500000002E-2</v>
      </c>
      <c r="BY389" s="6">
        <f>[1]Hybrid!BX53</f>
        <v>1.82644665E-2</v>
      </c>
      <c r="BZ389" s="6">
        <f>[1]Hybrid!BY53</f>
        <v>1.71347684E-2</v>
      </c>
      <c r="CA389" s="6">
        <f>[1]Hybrid!BZ53</f>
        <v>1.6073824800000001E-2</v>
      </c>
      <c r="CB389" s="6">
        <f>[1]Hybrid!CA53</f>
        <v>1.5077616699999999E-2</v>
      </c>
      <c r="CC389" s="6">
        <f>[1]Hybrid!CB53</f>
        <v>1.4142336599999999E-2</v>
      </c>
      <c r="CD389" s="6">
        <f>[1]Hybrid!CC53</f>
        <v>1.3264380399999999E-2</v>
      </c>
      <c r="CE389" s="6">
        <f>[1]Hybrid!CD53</f>
        <v>1.24403393E-2</v>
      </c>
      <c r="CF389" s="6">
        <f>[1]Hybrid!CE53</f>
        <v>1.16669919E-2</v>
      </c>
      <c r="CG389" s="6">
        <f>[1]Hybrid!CF53</f>
        <v>1.09412959E-2</v>
      </c>
      <c r="CH389" s="6">
        <f>[1]Hybrid!CG53</f>
        <v>1.02603804E-2</v>
      </c>
      <c r="CI389" s="6">
        <f>[1]Hybrid!CH53</f>
        <v>9.62153774E-3</v>
      </c>
      <c r="CJ389" s="6">
        <f>[1]Hybrid!CI53</f>
        <v>9.0222155199999998E-3</v>
      </c>
    </row>
    <row r="390" spans="1:88" x14ac:dyDescent="0.3">
      <c r="B390" s="6" t="str">
        <f>[1]Hybrid!A55</f>
        <v>auto_ce_cgas_0</v>
      </c>
      <c r="C390" s="6">
        <f>[1]Hybrid!B55</f>
        <v>0.15020246549999999</v>
      </c>
      <c r="D390" s="6">
        <f>[1]Hybrid!C55</f>
        <v>0.15185124829999999</v>
      </c>
      <c r="E390" s="6">
        <f>[1]Hybrid!D55</f>
        <v>0.15416969459999999</v>
      </c>
      <c r="F390" s="6">
        <f>[1]Hybrid!E55</f>
        <v>0.15673477769999999</v>
      </c>
      <c r="G390" s="6">
        <f>[1]Hybrid!F55</f>
        <v>0.15945969800000001</v>
      </c>
      <c r="H390" s="6">
        <f>[1]Hybrid!G55</f>
        <v>0.1621851879</v>
      </c>
      <c r="I390" s="6">
        <f>[1]Hybrid!H55</f>
        <v>0.16449876369999999</v>
      </c>
      <c r="J390" s="6">
        <f>[1]Hybrid!I55</f>
        <v>0.166398034</v>
      </c>
      <c r="K390" s="6">
        <f>[1]Hybrid!J55</f>
        <v>0.16787831349999999</v>
      </c>
      <c r="L390" s="6">
        <f>[1]Hybrid!K55</f>
        <v>0.16895168460000001</v>
      </c>
      <c r="M390" s="6">
        <f>[1]Hybrid!L55</f>
        <v>0.1696197864</v>
      </c>
      <c r="N390" s="6">
        <f>[1]Hybrid!M55</f>
        <v>0.16987564920000001</v>
      </c>
      <c r="O390" s="6">
        <f>[1]Hybrid!N55</f>
        <v>0.16971166100000001</v>
      </c>
      <c r="P390" s="6">
        <f>[1]Hybrid!O55</f>
        <v>0.16911981970000001</v>
      </c>
      <c r="Q390" s="6">
        <f>[1]Hybrid!P55</f>
        <v>0.16809131660000001</v>
      </c>
      <c r="R390" s="6">
        <f>[1]Hybrid!Q55</f>
        <v>0.1666187952</v>
      </c>
      <c r="S390" s="6">
        <f>[1]Hybrid!R55</f>
        <v>0.1649126477</v>
      </c>
      <c r="T390" s="6">
        <f>[1]Hybrid!S55</f>
        <v>0.1630077677</v>
      </c>
      <c r="U390" s="6">
        <f>[1]Hybrid!T55</f>
        <v>0.16090846959999999</v>
      </c>
      <c r="V390" s="6">
        <f>[1]Hybrid!U55</f>
        <v>0.15861064559999999</v>
      </c>
      <c r="W390" s="6">
        <f>[1]Hybrid!V55</f>
        <v>0.1561096739</v>
      </c>
      <c r="X390" s="6">
        <f>[1]Hybrid!W55</f>
        <v>0.1534019214</v>
      </c>
      <c r="Y390" s="6">
        <f>[1]Hybrid!X55</f>
        <v>0.1504884658</v>
      </c>
      <c r="Z390" s="6">
        <f>[1]Hybrid!Y55</f>
        <v>0.14737389849999999</v>
      </c>
      <c r="AA390" s="6">
        <f>[1]Hybrid!Z55</f>
        <v>0.1440649011</v>
      </c>
      <c r="AB390" s="6">
        <f>[1]Hybrid!AA55</f>
        <v>0.14057084689999999</v>
      </c>
      <c r="AC390" s="6">
        <f>[1]Hybrid!AB55</f>
        <v>0.1369024039</v>
      </c>
      <c r="AD390" s="6">
        <f>[1]Hybrid!AC55</f>
        <v>0.13307392639999999</v>
      </c>
      <c r="AE390" s="6">
        <f>[1]Hybrid!AD55</f>
        <v>0.12910248860000001</v>
      </c>
      <c r="AF390" s="6">
        <f>[1]Hybrid!AE55</f>
        <v>0.12500806170000001</v>
      </c>
      <c r="AG390" s="6">
        <f>[1]Hybrid!AF55</f>
        <v>0.1208122222</v>
      </c>
      <c r="AH390" s="6">
        <f>[1]Hybrid!AG55</f>
        <v>0.1165365072</v>
      </c>
      <c r="AI390" s="6">
        <f>[1]Hybrid!AH55</f>
        <v>0.1122035606</v>
      </c>
      <c r="AJ390" s="6">
        <f>[1]Hybrid!AI55</f>
        <v>0.10783624479999999</v>
      </c>
      <c r="AK390" s="6">
        <f>[1]Hybrid!AJ55</f>
        <v>0.1034570594</v>
      </c>
      <c r="AL390" s="6">
        <f>[1]Hybrid!AK55</f>
        <v>9.9087741399999998E-2</v>
      </c>
      <c r="AM390" s="6">
        <f>[1]Hybrid!AL55</f>
        <v>9.4751103599999997E-2</v>
      </c>
      <c r="AN390" s="6">
        <f>[1]Hybrid!AM55</f>
        <v>9.0469509500000003E-2</v>
      </c>
      <c r="AO390" s="6">
        <f>[1]Hybrid!AN55</f>
        <v>8.6261520100000003E-2</v>
      </c>
      <c r="AP390" s="6">
        <f>[1]Hybrid!AO55</f>
        <v>8.2142279200000001E-2</v>
      </c>
      <c r="AQ390" s="6">
        <f>[1]Hybrid!AP55</f>
        <v>7.8124163100000005E-2</v>
      </c>
      <c r="AR390" s="6">
        <f>[1]Hybrid!AQ55</f>
        <v>7.4217025399999997E-2</v>
      </c>
      <c r="AS390" s="6">
        <f>[1]Hybrid!AR55</f>
        <v>7.0429012599999993E-2</v>
      </c>
      <c r="AT390" s="6">
        <f>[1]Hybrid!AS55</f>
        <v>6.6766626800000006E-2</v>
      </c>
      <c r="AU390" s="6">
        <f>[1]Hybrid!AT55</f>
        <v>6.3234812599999995E-2</v>
      </c>
      <c r="AV390" s="6">
        <f>[1]Hybrid!AU55</f>
        <v>5.9837072599999999E-2</v>
      </c>
      <c r="AW390" s="6">
        <f>[1]Hybrid!AV55</f>
        <v>5.6575478499999998E-2</v>
      </c>
      <c r="AX390" s="6">
        <f>[1]Hybrid!AW55</f>
        <v>5.34510178E-2</v>
      </c>
      <c r="AY390" s="6">
        <f>[1]Hybrid!AX55</f>
        <v>5.0463666099999999E-2</v>
      </c>
      <c r="AZ390" s="6">
        <f>[1]Hybrid!AY55</f>
        <v>4.7612469099999999E-2</v>
      </c>
      <c r="BA390" s="6">
        <f>[1]Hybrid!AZ55</f>
        <v>4.4895659999999997E-2</v>
      </c>
      <c r="BB390" s="6">
        <f>[1]Hybrid!BA55</f>
        <v>4.2310230099999999E-2</v>
      </c>
      <c r="BC390" s="6">
        <f>[1]Hybrid!BB55</f>
        <v>3.9853412599999999E-2</v>
      </c>
      <c r="BD390" s="6">
        <f>[1]Hybrid!BC55</f>
        <v>3.7521868399999998E-2</v>
      </c>
      <c r="BE390" s="6">
        <f>[1]Hybrid!BD55</f>
        <v>3.5311843500000002E-2</v>
      </c>
      <c r="BF390" s="6">
        <f>[1]Hybrid!BE55</f>
        <v>3.3219264399999997E-2</v>
      </c>
      <c r="BG390" s="6">
        <f>[1]Hybrid!BF55</f>
        <v>3.1239789399999999E-2</v>
      </c>
      <c r="BH390" s="6">
        <f>[1]Hybrid!BG55</f>
        <v>2.9368959300000001E-2</v>
      </c>
      <c r="BI390" s="6">
        <f>[1]Hybrid!BH55</f>
        <v>2.7602236299999999E-2</v>
      </c>
      <c r="BJ390" s="6">
        <f>[1]Hybrid!BI55</f>
        <v>2.5935046699999999E-2</v>
      </c>
      <c r="BK390" s="6">
        <f>[1]Hybrid!BJ55</f>
        <v>2.43628249E-2</v>
      </c>
      <c r="BL390" s="6">
        <f>[1]Hybrid!BK55</f>
        <v>2.28810492E-2</v>
      </c>
      <c r="BM390" s="6">
        <f>[1]Hybrid!BL55</f>
        <v>2.1485273100000001E-2</v>
      </c>
      <c r="BN390" s="6">
        <f>[1]Hybrid!BM55</f>
        <v>2.0171149100000001E-2</v>
      </c>
      <c r="BO390" s="6">
        <f>[1]Hybrid!BN55</f>
        <v>1.8934448100000001E-2</v>
      </c>
      <c r="BP390" s="6">
        <f>[1]Hybrid!BO55</f>
        <v>1.7771073799999999E-2</v>
      </c>
      <c r="BQ390" s="6">
        <f>[1]Hybrid!BP55</f>
        <v>1.6677068600000001E-2</v>
      </c>
      <c r="BR390" s="6">
        <f>[1]Hybrid!BQ55</f>
        <v>1.56486313E-2</v>
      </c>
      <c r="BS390" s="6">
        <f>[1]Hybrid!BR55</f>
        <v>1.4682117999999999E-2</v>
      </c>
      <c r="BT390" s="6">
        <f>[1]Hybrid!BS55</f>
        <v>1.3774042300000001E-2</v>
      </c>
      <c r="BU390" s="6">
        <f>[1]Hybrid!BT55</f>
        <v>1.2921075400000001E-2</v>
      </c>
      <c r="BV390" s="6">
        <f>[1]Hybrid!BU55</f>
        <v>1.21200457E-2</v>
      </c>
      <c r="BW390" s="6">
        <f>[1]Hybrid!BV55</f>
        <v>1.13679362E-2</v>
      </c>
      <c r="BX390" s="6">
        <f>[1]Hybrid!BW55</f>
        <v>1.06618819E-2</v>
      </c>
      <c r="BY390" s="6">
        <f>[1]Hybrid!BX55</f>
        <v>9.9991656000000002E-3</v>
      </c>
      <c r="BZ390" s="6">
        <f>[1]Hybrid!BY55</f>
        <v>9.37721379E-3</v>
      </c>
      <c r="CA390" s="6">
        <f>[1]Hybrid!BZ55</f>
        <v>8.7935910999999995E-3</v>
      </c>
      <c r="CB390" s="6">
        <f>[1]Hybrid!CA55</f>
        <v>8.2459963000000008E-3</v>
      </c>
      <c r="CC390" s="6">
        <f>[1]Hybrid!CB55</f>
        <v>7.7322564E-3</v>
      </c>
      <c r="CD390" s="6">
        <f>[1]Hybrid!CC55</f>
        <v>7.2503210199999996E-3</v>
      </c>
      <c r="CE390" s="6">
        <f>[1]Hybrid!CD55</f>
        <v>6.7982567600000003E-3</v>
      </c>
      <c r="CF390" s="6">
        <f>[1]Hybrid!CE55</f>
        <v>6.3742417399999998E-3</v>
      </c>
      <c r="CG390" s="6">
        <f>[1]Hybrid!CF55</f>
        <v>5.97656014E-3</v>
      </c>
      <c r="CH390" s="6">
        <f>[1]Hybrid!CG55</f>
        <v>5.6035968799999997E-3</v>
      </c>
      <c r="CI390" s="6">
        <f>[1]Hybrid!CH55</f>
        <v>5.25383241E-3</v>
      </c>
      <c r="CJ390" s="6">
        <f>[1]Hybrid!CI55</f>
        <v>4.9258376499999998E-3</v>
      </c>
    </row>
    <row r="391" spans="1:88" x14ac:dyDescent="0.3">
      <c r="B391" s="6" t="str">
        <f>[1]Hybrid!A57</f>
        <v>auto_cf_cgas_0</v>
      </c>
      <c r="C391" s="6">
        <f>[1]Hybrid!B57</f>
        <v>7.4609436000000001E-2</v>
      </c>
      <c r="D391" s="6">
        <f>[1]Hybrid!C57</f>
        <v>7.5229567799999994E-2</v>
      </c>
      <c r="E391" s="6">
        <f>[1]Hybrid!D57</f>
        <v>7.6101658000000003E-2</v>
      </c>
      <c r="F391" s="6">
        <f>[1]Hybrid!E57</f>
        <v>7.7011009000000005E-2</v>
      </c>
      <c r="G391" s="6">
        <f>[1]Hybrid!F57</f>
        <v>7.7910149299999995E-2</v>
      </c>
      <c r="H391" s="6">
        <f>[1]Hybrid!G57</f>
        <v>7.8725567600000004E-2</v>
      </c>
      <c r="I391" s="6">
        <f>[1]Hybrid!H57</f>
        <v>7.9274439299999999E-2</v>
      </c>
      <c r="J391" s="6">
        <f>[1]Hybrid!I57</f>
        <v>7.9561176799999994E-2</v>
      </c>
      <c r="K391" s="6">
        <f>[1]Hybrid!J57</f>
        <v>7.9595081200000001E-2</v>
      </c>
      <c r="L391" s="6">
        <f>[1]Hybrid!K57</f>
        <v>7.9396596700000002E-2</v>
      </c>
      <c r="M391" s="6">
        <f>[1]Hybrid!L57</f>
        <v>7.8984613499999995E-2</v>
      </c>
      <c r="N391" s="6">
        <f>[1]Hybrid!M57</f>
        <v>7.8377585299999997E-2</v>
      </c>
      <c r="O391" s="6">
        <f>[1]Hybrid!N57</f>
        <v>7.7595664699999997E-2</v>
      </c>
      <c r="P391" s="6">
        <f>[1]Hybrid!O57</f>
        <v>7.6658896099999999E-2</v>
      </c>
      <c r="Q391" s="6">
        <f>[1]Hybrid!P57</f>
        <v>7.5584877800000005E-2</v>
      </c>
      <c r="R391" s="6">
        <f>[1]Hybrid!Q57</f>
        <v>7.4388414299999997E-2</v>
      </c>
      <c r="S391" s="6">
        <f>[1]Hybrid!R57</f>
        <v>7.3161774600000007E-2</v>
      </c>
      <c r="T391" s="6">
        <f>[1]Hybrid!S57</f>
        <v>7.1920868200000002E-2</v>
      </c>
      <c r="U391" s="6">
        <f>[1]Hybrid!T57</f>
        <v>7.0666709100000002E-2</v>
      </c>
      <c r="V391" s="6">
        <f>[1]Hybrid!U57</f>
        <v>6.9394800500000006E-2</v>
      </c>
      <c r="W391" s="6">
        <f>[1]Hybrid!V57</f>
        <v>6.80987589E-2</v>
      </c>
      <c r="X391" s="6">
        <f>[1]Hybrid!W57</f>
        <v>6.6771481100000002E-2</v>
      </c>
      <c r="Y391" s="6">
        <f>[1]Hybrid!X57</f>
        <v>6.5406959200000003E-2</v>
      </c>
      <c r="Z391" s="6">
        <f>[1]Hybrid!Y57</f>
        <v>6.3999950099999994E-2</v>
      </c>
      <c r="AA391" s="6">
        <f>[1]Hybrid!Z57</f>
        <v>6.2545268500000001E-2</v>
      </c>
      <c r="AB391" s="6">
        <f>[1]Hybrid!AA57</f>
        <v>6.1038457900000002E-2</v>
      </c>
      <c r="AC391" s="6">
        <f>[1]Hybrid!AB57</f>
        <v>5.9475664400000003E-2</v>
      </c>
      <c r="AD391" s="6">
        <f>[1]Hybrid!AC57</f>
        <v>5.7855166600000001E-2</v>
      </c>
      <c r="AE391" s="6">
        <f>[1]Hybrid!AD57</f>
        <v>5.6177320000000003E-2</v>
      </c>
      <c r="AF391" s="6">
        <f>[1]Hybrid!AE57</f>
        <v>5.4445202099999999E-2</v>
      </c>
      <c r="AG391" s="6">
        <f>[1]Hybrid!AF57</f>
        <v>5.26640211E-2</v>
      </c>
      <c r="AH391" s="6">
        <f>[1]Hybrid!AG57</f>
        <v>5.0840272300000003E-2</v>
      </c>
      <c r="AI391" s="6">
        <f>[1]Hybrid!AH57</f>
        <v>4.8982076200000002E-2</v>
      </c>
      <c r="AJ391" s="6">
        <f>[1]Hybrid!AI57</f>
        <v>4.7098596899999998E-2</v>
      </c>
      <c r="AK391" s="6">
        <f>[1]Hybrid!AJ57</f>
        <v>4.5199608000000002E-2</v>
      </c>
      <c r="AL391" s="6">
        <f>[1]Hybrid!AK57</f>
        <v>4.3295153900000001E-2</v>
      </c>
      <c r="AM391" s="6">
        <f>[1]Hybrid!AL57</f>
        <v>4.1395154099999998E-2</v>
      </c>
      <c r="AN391" s="6">
        <f>[1]Hybrid!AM57</f>
        <v>3.9510741299999999E-2</v>
      </c>
      <c r="AO391" s="6">
        <f>[1]Hybrid!AN57</f>
        <v>3.7651461099999999E-2</v>
      </c>
      <c r="AP391" s="6">
        <f>[1]Hybrid!AO57</f>
        <v>3.5825356400000001E-2</v>
      </c>
      <c r="AQ391" s="6">
        <f>[1]Hybrid!AP57</f>
        <v>3.4039226399999997E-2</v>
      </c>
      <c r="AR391" s="6">
        <f>[1]Hybrid!AQ57</f>
        <v>3.2298737399999999E-2</v>
      </c>
      <c r="AS391" s="6">
        <f>[1]Hybrid!AR57</f>
        <v>3.0608739400000001E-2</v>
      </c>
      <c r="AT391" s="6">
        <f>[1]Hybrid!AS57</f>
        <v>2.8973260399999999E-2</v>
      </c>
      <c r="AU391" s="6">
        <f>[1]Hybrid!AT57</f>
        <v>2.73955159E-2</v>
      </c>
      <c r="AV391" s="6">
        <f>[1]Hybrid!AU57</f>
        <v>2.5877938900000001E-2</v>
      </c>
      <c r="AW391" s="6">
        <f>[1]Hybrid!AV57</f>
        <v>2.4422190699999999E-2</v>
      </c>
      <c r="AX391" s="6">
        <f>[1]Hybrid!AW57</f>
        <v>2.30292871E-2</v>
      </c>
      <c r="AY391" s="6">
        <f>[1]Hybrid!AX57</f>
        <v>2.1699632600000001E-2</v>
      </c>
      <c r="AZ391" s="6">
        <f>[1]Hybrid!AY57</f>
        <v>2.0433069099999999E-2</v>
      </c>
      <c r="BA391" s="6">
        <f>[1]Hybrid!AZ57</f>
        <v>1.92289452E-2</v>
      </c>
      <c r="BB391" s="6">
        <f>[1]Hybrid!BA57</f>
        <v>1.8086038499999998E-2</v>
      </c>
      <c r="BC391" s="6">
        <f>[1]Hybrid!BB57</f>
        <v>1.7003009900000001E-2</v>
      </c>
      <c r="BD391" s="6">
        <f>[1]Hybrid!BC57</f>
        <v>1.5978206599999999E-2</v>
      </c>
      <c r="BE391" s="6">
        <f>[1]Hybrid!BD57</f>
        <v>1.5009743900000001E-2</v>
      </c>
      <c r="BF391" s="6">
        <f>[1]Hybrid!BE57</f>
        <v>1.40955621E-2</v>
      </c>
      <c r="BG391" s="6">
        <f>[1]Hybrid!BF57</f>
        <v>1.3233471199999999E-2</v>
      </c>
      <c r="BH391" s="6">
        <f>[1]Hybrid!BG57</f>
        <v>1.24212119E-2</v>
      </c>
      <c r="BI391" s="6">
        <f>[1]Hybrid!BH57</f>
        <v>1.16564865E-2</v>
      </c>
      <c r="BJ391" s="6">
        <f>[1]Hybrid!BI57</f>
        <v>1.09369884E-2</v>
      </c>
      <c r="BK391" s="6">
        <f>[1]Hybrid!BJ57</f>
        <v>1.0260428199999999E-2</v>
      </c>
      <c r="BL391" s="6">
        <f>[1]Hybrid!BK57</f>
        <v>9.6245545599999999E-3</v>
      </c>
      <c r="BM391" s="6">
        <f>[1]Hybrid!BL57</f>
        <v>9.0271705699999996E-3</v>
      </c>
      <c r="BN391" s="6">
        <f>[1]Hybrid!BM57</f>
        <v>8.4661463100000004E-3</v>
      </c>
      <c r="BO391" s="6">
        <f>[1]Hybrid!BN57</f>
        <v>7.9394278600000007E-3</v>
      </c>
      <c r="BP391" s="6">
        <f>[1]Hybrid!BO57</f>
        <v>7.4450435299999998E-3</v>
      </c>
      <c r="BQ391" s="6">
        <f>[1]Hybrid!BP57</f>
        <v>6.98110751E-3</v>
      </c>
      <c r="BR391" s="6">
        <f>[1]Hybrid!BQ57</f>
        <v>6.5458227200000003E-3</v>
      </c>
      <c r="BS391" s="6">
        <f>[1]Hybrid!BR57</f>
        <v>6.1374809400000004E-3</v>
      </c>
      <c r="BT391" s="6">
        <f>[1]Hybrid!BS57</f>
        <v>5.7544619700000002E-3</v>
      </c>
      <c r="BU391" s="6">
        <f>[1]Hybrid!BT57</f>
        <v>5.3952321200000002E-3</v>
      </c>
      <c r="BV391" s="6">
        <f>[1]Hybrid!BU57</f>
        <v>5.0583420200000003E-3</v>
      </c>
      <c r="BW391" s="6">
        <f>[1]Hybrid!BV57</f>
        <v>4.7424239299999997E-3</v>
      </c>
      <c r="BX391" s="6">
        <f>[1]Hybrid!BW57</f>
        <v>4.4461886600000002E-3</v>
      </c>
      <c r="BY391" s="6">
        <f>[1]Hybrid!BX57</f>
        <v>4.1684222800000004E-3</v>
      </c>
      <c r="BZ391" s="6">
        <f>[1]Hybrid!BY57</f>
        <v>3.9079826599999999E-3</v>
      </c>
      <c r="CA391" s="6">
        <f>[1]Hybrid!BZ57</f>
        <v>3.6637959199999999E-3</v>
      </c>
      <c r="CB391" s="6">
        <f>[1]Hybrid!CA57</f>
        <v>3.4348529799999999E-3</v>
      </c>
      <c r="CC391" s="6">
        <f>[1]Hybrid!CB57</f>
        <v>3.2202060799999999E-3</v>
      </c>
      <c r="CD391" s="6">
        <f>[1]Hybrid!CC57</f>
        <v>3.0189653500000001E-3</v>
      </c>
      <c r="CE391" s="6">
        <f>[1]Hybrid!CD57</f>
        <v>2.83029554E-3</v>
      </c>
      <c r="CF391" s="6">
        <f>[1]Hybrid!CE57</f>
        <v>2.6534128999999998E-3</v>
      </c>
      <c r="CG391" s="6">
        <f>[1]Hybrid!CF57</f>
        <v>2.4875820999999999E-3</v>
      </c>
      <c r="CH391" s="6">
        <f>[1]Hybrid!CG57</f>
        <v>2.33211339E-3</v>
      </c>
      <c r="CI391" s="6">
        <f>[1]Hybrid!CH57</f>
        <v>2.1863598500000002E-3</v>
      </c>
      <c r="CJ391" s="6">
        <f>[1]Hybrid!CI57</f>
        <v>2.0497147700000002E-3</v>
      </c>
    </row>
    <row r="392" spans="1:88" x14ac:dyDescent="0.3">
      <c r="B392" s="6" t="str">
        <f>[1]Hybrid!A59</f>
        <v>auto_cg_cgas_0</v>
      </c>
      <c r="C392" s="6">
        <f>[1]Hybrid!B59</f>
        <v>0.13435819299999999</v>
      </c>
      <c r="D392" s="6">
        <f>[1]Hybrid!C59</f>
        <v>0.1357872906</v>
      </c>
      <c r="E392" s="6">
        <f>[1]Hybrid!D59</f>
        <v>0.13753493899999999</v>
      </c>
      <c r="F392" s="6">
        <f>[1]Hybrid!E59</f>
        <v>0.13918548019999999</v>
      </c>
      <c r="G392" s="6">
        <f>[1]Hybrid!F59</f>
        <v>0.1406461202</v>
      </c>
      <c r="H392" s="6">
        <f>[1]Hybrid!G59</f>
        <v>0.1417922311</v>
      </c>
      <c r="I392" s="6">
        <f>[1]Hybrid!H59</f>
        <v>0.142312891</v>
      </c>
      <c r="J392" s="6">
        <f>[1]Hybrid!I59</f>
        <v>0.14222629949999999</v>
      </c>
      <c r="K392" s="6">
        <f>[1]Hybrid!J59</f>
        <v>0.14156623369999999</v>
      </c>
      <c r="L392" s="6">
        <f>[1]Hybrid!K59</f>
        <v>0.14038836830000001</v>
      </c>
      <c r="M392" s="6">
        <f>[1]Hybrid!L59</f>
        <v>0.1387476976</v>
      </c>
      <c r="N392" s="6">
        <f>[1]Hybrid!M59</f>
        <v>0.136700713</v>
      </c>
      <c r="O392" s="6">
        <f>[1]Hybrid!N59</f>
        <v>0.1343073383</v>
      </c>
      <c r="P392" s="6">
        <f>[1]Hybrid!O59</f>
        <v>0.13162603710000001</v>
      </c>
      <c r="Q392" s="6">
        <f>[1]Hybrid!P59</f>
        <v>0.12870835689999999</v>
      </c>
      <c r="R392" s="6">
        <f>[1]Hybrid!Q59</f>
        <v>0.1255978851</v>
      </c>
      <c r="S392" s="6">
        <f>[1]Hybrid!R59</f>
        <v>0.12244317</v>
      </c>
      <c r="T392" s="6">
        <f>[1]Hybrid!S59</f>
        <v>0.11928297559999999</v>
      </c>
      <c r="U392" s="6">
        <f>[1]Hybrid!T59</f>
        <v>0.1161302811</v>
      </c>
      <c r="V392" s="6">
        <f>[1]Hybrid!U59</f>
        <v>0.11298651630000001</v>
      </c>
      <c r="W392" s="6">
        <f>[1]Hybrid!V59</f>
        <v>0.1098477787</v>
      </c>
      <c r="X392" s="6">
        <f>[1]Hybrid!W59</f>
        <v>0.10670766449999999</v>
      </c>
      <c r="Y392" s="6">
        <f>[1]Hybrid!X59</f>
        <v>0.1035602961</v>
      </c>
      <c r="Z392" s="6">
        <f>[1]Hybrid!Y59</f>
        <v>0.1004002141</v>
      </c>
      <c r="AA392" s="6">
        <f>[1]Hybrid!Z59</f>
        <v>9.7221465300000004E-2</v>
      </c>
      <c r="AB392" s="6">
        <f>[1]Hybrid!AA59</f>
        <v>9.4018887499999995E-2</v>
      </c>
      <c r="AC392" s="6">
        <f>[1]Hybrid!AB59</f>
        <v>9.0788397800000004E-2</v>
      </c>
      <c r="AD392" s="6">
        <f>[1]Hybrid!AC59</f>
        <v>8.7529144899999994E-2</v>
      </c>
      <c r="AE392" s="6">
        <f>[1]Hybrid!AD59</f>
        <v>8.4243520399999994E-2</v>
      </c>
      <c r="AF392" s="6">
        <f>[1]Hybrid!AE59</f>
        <v>8.0938085600000001E-2</v>
      </c>
      <c r="AG392" s="6">
        <f>[1]Hybrid!AF59</f>
        <v>7.7622503999999995E-2</v>
      </c>
      <c r="AH392" s="6">
        <f>[1]Hybrid!AG59</f>
        <v>7.4308211299999996E-2</v>
      </c>
      <c r="AI392" s="6">
        <f>[1]Hybrid!AH59</f>
        <v>7.1008367399999994E-2</v>
      </c>
      <c r="AJ392" s="6">
        <f>[1]Hybrid!AI59</f>
        <v>6.7736871700000006E-2</v>
      </c>
      <c r="AK392" s="6">
        <f>[1]Hybrid!AJ59</f>
        <v>6.45076438E-2</v>
      </c>
      <c r="AL392" s="6">
        <f>[1]Hybrid!AK59</f>
        <v>6.1334095800000002E-2</v>
      </c>
      <c r="AM392" s="6">
        <f>[1]Hybrid!AL59</f>
        <v>5.8227716200000001E-2</v>
      </c>
      <c r="AN392" s="6">
        <f>[1]Hybrid!AM59</f>
        <v>5.5200942599999997E-2</v>
      </c>
      <c r="AO392" s="6">
        <f>[1]Hybrid!AN59</f>
        <v>5.2264008000000001E-2</v>
      </c>
      <c r="AP392" s="6">
        <f>[1]Hybrid!AO59</f>
        <v>4.9424909099999997E-2</v>
      </c>
      <c r="AQ392" s="6">
        <f>[1]Hybrid!AP59</f>
        <v>4.66896662E-2</v>
      </c>
      <c r="AR392" s="6">
        <f>[1]Hybrid!AQ59</f>
        <v>4.4062528500000003E-2</v>
      </c>
      <c r="AS392" s="6">
        <f>[1]Hybrid!AR59</f>
        <v>4.1546340199999997E-2</v>
      </c>
      <c r="AT392" s="6">
        <f>[1]Hybrid!AS59</f>
        <v>3.9142653399999998E-2</v>
      </c>
      <c r="AU392" s="6">
        <f>[1]Hybrid!AT59</f>
        <v>3.6851857699999997E-2</v>
      </c>
      <c r="AV392" s="6">
        <f>[1]Hybrid!AU59</f>
        <v>3.4673321999999999E-2</v>
      </c>
      <c r="AW392" s="6">
        <f>[1]Hybrid!AV59</f>
        <v>3.2605522999999997E-2</v>
      </c>
      <c r="AX392" s="6">
        <f>[1]Hybrid!AW59</f>
        <v>3.0646229099999998E-2</v>
      </c>
      <c r="AY392" s="6">
        <f>[1]Hybrid!AX59</f>
        <v>2.8792613299999999E-2</v>
      </c>
      <c r="AZ392" s="6">
        <f>[1]Hybrid!AY59</f>
        <v>2.7041365800000002E-2</v>
      </c>
      <c r="BA392" s="6">
        <f>[1]Hybrid!AZ59</f>
        <v>2.5388808499999999E-2</v>
      </c>
      <c r="BB392" s="6">
        <f>[1]Hybrid!BA59</f>
        <v>2.3830924699999999E-2</v>
      </c>
      <c r="BC392" s="6">
        <f>[1]Hybrid!BB59</f>
        <v>2.2363645200000001E-2</v>
      </c>
      <c r="BD392" s="6">
        <f>[1]Hybrid!BC59</f>
        <v>2.0982788799999999E-2</v>
      </c>
      <c r="BE392" s="6">
        <f>[1]Hybrid!BD59</f>
        <v>1.9684138600000001E-2</v>
      </c>
      <c r="BF392" s="6">
        <f>[1]Hybrid!BE59</f>
        <v>1.8463495699999999E-2</v>
      </c>
      <c r="BG392" s="6">
        <f>[1]Hybrid!BF59</f>
        <v>1.7316721399999999E-2</v>
      </c>
      <c r="BH392" s="6">
        <f>[1]Hybrid!BG59</f>
        <v>1.6239777E-2</v>
      </c>
      <c r="BI392" s="6">
        <f>[1]Hybrid!BH59</f>
        <v>1.52287473E-2</v>
      </c>
      <c r="BJ392" s="6">
        <f>[1]Hybrid!BI59</f>
        <v>1.4279859000000001E-2</v>
      </c>
      <c r="BK392" s="6">
        <f>[1]Hybrid!BJ59</f>
        <v>1.33894931E-2</v>
      </c>
      <c r="BL392" s="6">
        <f>[1]Hybrid!BK59</f>
        <v>1.2554193599999999E-2</v>
      </c>
      <c r="BM392" s="6">
        <f>[1]Hybrid!BL59</f>
        <v>1.17706709E-2</v>
      </c>
      <c r="BN392" s="6">
        <f>[1]Hybrid!BM59</f>
        <v>1.10358035E-2</v>
      </c>
      <c r="BO392" s="6">
        <f>[1]Hybrid!BN59</f>
        <v>1.0346635700000001E-2</v>
      </c>
      <c r="BP392" s="6">
        <f>[1]Hybrid!BO59</f>
        <v>9.7003746400000004E-3</v>
      </c>
      <c r="BQ392" s="6">
        <f>[1]Hybrid!BP59</f>
        <v>9.0943851599999993E-3</v>
      </c>
      <c r="BR392" s="6">
        <f>[1]Hybrid!BQ59</f>
        <v>8.5261844899999998E-3</v>
      </c>
      <c r="BS392" s="6">
        <f>[1]Hybrid!BR59</f>
        <v>7.99343569E-3</v>
      </c>
      <c r="BT392" s="6">
        <f>[1]Hybrid!BS59</f>
        <v>7.4939409399999999E-3</v>
      </c>
      <c r="BU392" s="6">
        <f>[1]Hybrid!BT59</f>
        <v>7.0256346900000001E-3</v>
      </c>
      <c r="BV392" s="6">
        <f>[1]Hybrid!BU59</f>
        <v>6.5865767899999997E-3</v>
      </c>
      <c r="BW392" s="6">
        <f>[1]Hybrid!BV59</f>
        <v>6.1749456400000003E-3</v>
      </c>
      <c r="BX392" s="6">
        <f>[1]Hybrid!BW59</f>
        <v>5.7890316000000002E-3</v>
      </c>
      <c r="BY392" s="6">
        <f>[1]Hybrid!BX59</f>
        <v>5.4272304899999997E-3</v>
      </c>
      <c r="BZ392" s="6">
        <f>[1]Hybrid!BY59</f>
        <v>5.0880374200000002E-3</v>
      </c>
      <c r="CA392" s="6">
        <f>[1]Hybrid!BZ59</f>
        <v>4.7700408799999997E-3</v>
      </c>
      <c r="CB392" s="6">
        <f>[1]Hybrid!CA59</f>
        <v>4.4719171000000002E-3</v>
      </c>
      <c r="CC392" s="6">
        <f>[1]Hybrid!CB59</f>
        <v>4.1924247299999998E-3</v>
      </c>
      <c r="CD392" s="6">
        <f>[1]Hybrid!CC59</f>
        <v>3.9303997499999998E-3</v>
      </c>
      <c r="CE392" s="6">
        <f>[1]Hybrid!CD59</f>
        <v>3.6847507600000001E-3</v>
      </c>
      <c r="CF392" s="6">
        <f>[1]Hybrid!CE59</f>
        <v>3.4544544699999999E-3</v>
      </c>
      <c r="CG392" s="6">
        <f>[1]Hybrid!CF59</f>
        <v>3.23855146E-3</v>
      </c>
      <c r="CH392" s="6">
        <f>[1]Hybrid!CG59</f>
        <v>3.0361422399999998E-3</v>
      </c>
      <c r="CI392" s="6">
        <f>[1]Hybrid!CH59</f>
        <v>2.8463834999999998E-3</v>
      </c>
      <c r="CJ392" s="6">
        <f>[1]Hybrid!CI59</f>
        <v>2.6684846300000001E-3</v>
      </c>
    </row>
    <row r="394" spans="1:88" x14ac:dyDescent="0.3">
      <c r="A394" s="12" t="s">
        <v>64</v>
      </c>
      <c r="B394" t="s">
        <v>83</v>
      </c>
      <c r="C394" s="2">
        <v>42005</v>
      </c>
      <c r="D394" s="2">
        <v>42370</v>
      </c>
      <c r="E394" s="2">
        <v>42736</v>
      </c>
      <c r="F394" s="2">
        <v>43101</v>
      </c>
      <c r="G394" s="2">
        <v>43466</v>
      </c>
      <c r="H394" s="2">
        <v>43831</v>
      </c>
      <c r="I394" s="2">
        <v>44197</v>
      </c>
      <c r="J394" s="2">
        <v>44562</v>
      </c>
      <c r="K394" s="2">
        <v>44927</v>
      </c>
      <c r="L394" s="2">
        <v>45292</v>
      </c>
      <c r="M394" s="2">
        <v>45658</v>
      </c>
      <c r="N394" s="2">
        <v>46023</v>
      </c>
      <c r="O394" s="2">
        <v>46388</v>
      </c>
      <c r="P394" s="2">
        <v>46753</v>
      </c>
      <c r="Q394" s="2">
        <v>47119</v>
      </c>
      <c r="R394" s="2">
        <v>47484</v>
      </c>
      <c r="S394" s="2">
        <v>47849</v>
      </c>
      <c r="T394" s="2">
        <v>48214</v>
      </c>
      <c r="U394" s="2">
        <v>48580</v>
      </c>
      <c r="V394" s="2">
        <v>48945</v>
      </c>
      <c r="W394" s="2">
        <v>49310</v>
      </c>
      <c r="X394" s="2">
        <v>49675</v>
      </c>
      <c r="Y394" s="2">
        <v>50041</v>
      </c>
      <c r="Z394" s="2">
        <v>50406</v>
      </c>
      <c r="AA394" s="2">
        <v>50771</v>
      </c>
      <c r="AB394" s="2">
        <v>51136</v>
      </c>
      <c r="AC394" s="2">
        <v>51502</v>
      </c>
      <c r="AD394" s="2">
        <v>51867</v>
      </c>
      <c r="AE394" s="2">
        <v>52232</v>
      </c>
      <c r="AF394" s="2">
        <v>52597</v>
      </c>
      <c r="AG394" s="2">
        <v>52963</v>
      </c>
      <c r="AH394" s="2">
        <v>53328</v>
      </c>
      <c r="AI394" s="2">
        <v>53693</v>
      </c>
      <c r="AJ394" s="2">
        <v>54058</v>
      </c>
      <c r="AK394" s="2">
        <v>54424</v>
      </c>
      <c r="AL394" s="2">
        <v>54789</v>
      </c>
      <c r="AM394" s="2">
        <v>55154</v>
      </c>
      <c r="AN394" s="2">
        <v>55519</v>
      </c>
      <c r="AO394" s="2">
        <v>55885</v>
      </c>
      <c r="AP394" s="2">
        <v>56250</v>
      </c>
      <c r="AQ394" s="2">
        <v>56615</v>
      </c>
      <c r="AR394" s="2">
        <v>56980</v>
      </c>
      <c r="AS394" s="2">
        <v>57346</v>
      </c>
      <c r="AT394" s="2">
        <v>57711</v>
      </c>
      <c r="AU394" s="2">
        <v>58076</v>
      </c>
      <c r="AV394" s="2">
        <v>58441</v>
      </c>
      <c r="AW394" s="2">
        <v>58807</v>
      </c>
      <c r="AX394" s="2">
        <v>59172</v>
      </c>
      <c r="AY394" s="2">
        <v>59537</v>
      </c>
      <c r="AZ394" s="2">
        <v>59902</v>
      </c>
      <c r="BA394" s="2">
        <v>60268</v>
      </c>
      <c r="BB394" s="2">
        <v>60633</v>
      </c>
      <c r="BC394" s="2">
        <v>60998</v>
      </c>
      <c r="BD394" s="2">
        <v>61363</v>
      </c>
      <c r="BE394" s="2">
        <v>61729</v>
      </c>
      <c r="BF394" s="2">
        <v>62094</v>
      </c>
      <c r="BG394" s="2">
        <v>62459</v>
      </c>
      <c r="BH394" s="2">
        <v>62824</v>
      </c>
      <c r="BI394" s="2">
        <v>63190</v>
      </c>
      <c r="BJ394" s="2">
        <v>63555</v>
      </c>
      <c r="BK394" s="2">
        <v>63920</v>
      </c>
      <c r="BL394" s="2">
        <v>64285</v>
      </c>
      <c r="BM394" s="2">
        <v>64651</v>
      </c>
      <c r="BN394" s="2">
        <v>65016</v>
      </c>
      <c r="BO394" s="2">
        <v>65381</v>
      </c>
      <c r="BP394" s="2">
        <v>65746</v>
      </c>
      <c r="BQ394" s="2">
        <v>66112</v>
      </c>
      <c r="BR394" s="2">
        <v>66477</v>
      </c>
      <c r="BS394" s="2">
        <v>66842</v>
      </c>
      <c r="BT394" s="2">
        <v>67207</v>
      </c>
      <c r="BU394" s="2">
        <v>67573</v>
      </c>
      <c r="BV394" s="2">
        <v>67938</v>
      </c>
      <c r="BW394" s="2">
        <v>68303</v>
      </c>
      <c r="BX394" s="2">
        <v>68668</v>
      </c>
      <c r="BY394" s="2">
        <v>69034</v>
      </c>
      <c r="BZ394" s="2">
        <v>69399</v>
      </c>
      <c r="CA394" s="2">
        <v>69764</v>
      </c>
      <c r="CB394" s="2">
        <v>70129</v>
      </c>
      <c r="CC394" s="2">
        <v>70495</v>
      </c>
      <c r="CD394" s="2">
        <v>70860</v>
      </c>
      <c r="CE394" s="2">
        <v>71225</v>
      </c>
      <c r="CF394" s="2">
        <v>71590</v>
      </c>
      <c r="CG394" s="2">
        <v>71956</v>
      </c>
      <c r="CH394" s="2">
        <v>72321</v>
      </c>
      <c r="CI394" s="2">
        <v>72686</v>
      </c>
      <c r="CJ394" s="2">
        <v>73051</v>
      </c>
    </row>
    <row r="395" spans="1:88" x14ac:dyDescent="0.3">
      <c r="A395" t="s">
        <v>26</v>
      </c>
      <c r="B395" t="s">
        <v>70</v>
      </c>
      <c r="C395" s="6">
        <f>C372+C379+C386</f>
        <v>7105.9689965623002</v>
      </c>
      <c r="D395" s="6">
        <f t="shared" ref="D395:AL395" si="260">D372+D379+D386</f>
        <v>7144.2906957776995</v>
      </c>
      <c r="E395" s="6">
        <f t="shared" si="260"/>
        <v>7229.7211400117994</v>
      </c>
      <c r="F395" s="6">
        <f t="shared" si="260"/>
        <v>7340.8381483571002</v>
      </c>
      <c r="G395" s="6">
        <f t="shared" si="260"/>
        <v>7473.754550819599</v>
      </c>
      <c r="H395" s="6">
        <f t="shared" si="260"/>
        <v>7618.9474093662993</v>
      </c>
      <c r="I395" s="6">
        <f t="shared" si="260"/>
        <v>7753.7867147984998</v>
      </c>
      <c r="J395" s="6">
        <f t="shared" si="260"/>
        <v>7881.0476149494998</v>
      </c>
      <c r="K395" s="6">
        <f t="shared" si="260"/>
        <v>8002.776551723</v>
      </c>
      <c r="L395" s="6">
        <f t="shared" si="260"/>
        <v>8122.0446577491002</v>
      </c>
      <c r="M395" s="6">
        <f t="shared" si="260"/>
        <v>8241.1921063746013</v>
      </c>
      <c r="N395" s="6">
        <f t="shared" si="260"/>
        <v>8361.8683327135004</v>
      </c>
      <c r="O395" s="6">
        <f t="shared" si="260"/>
        <v>8485.5532249742009</v>
      </c>
      <c r="P395" s="6">
        <f t="shared" si="260"/>
        <v>8613.6196478803995</v>
      </c>
      <c r="Q395" s="6">
        <f t="shared" si="260"/>
        <v>8747.3443303080003</v>
      </c>
      <c r="R395" s="6">
        <f t="shared" si="260"/>
        <v>8887.9925544531998</v>
      </c>
      <c r="S395" s="6">
        <f t="shared" si="260"/>
        <v>9051.4369794154991</v>
      </c>
      <c r="T395" s="6">
        <f t="shared" si="260"/>
        <v>9232.7634696582008</v>
      </c>
      <c r="U395" s="6">
        <f t="shared" si="260"/>
        <v>9426.2284030115989</v>
      </c>
      <c r="V395" s="6">
        <f t="shared" si="260"/>
        <v>9627.1699339522002</v>
      </c>
      <c r="W395" s="6">
        <f t="shared" si="260"/>
        <v>9832.3416275338986</v>
      </c>
      <c r="X395" s="6">
        <f t="shared" si="260"/>
        <v>10039.5162830231</v>
      </c>
      <c r="Y395" s="6">
        <f t="shared" si="260"/>
        <v>10247.492646345601</v>
      </c>
      <c r="Z395" s="6">
        <f t="shared" si="260"/>
        <v>10455.712988076701</v>
      </c>
      <c r="AA395" s="6">
        <f t="shared" si="260"/>
        <v>10663.9834983037</v>
      </c>
      <c r="AB395" s="6">
        <f t="shared" si="260"/>
        <v>10872.4138190658</v>
      </c>
      <c r="AC395" s="6">
        <f t="shared" si="260"/>
        <v>11081.098042338101</v>
      </c>
      <c r="AD395" s="6">
        <f t="shared" si="260"/>
        <v>11290.397056118598</v>
      </c>
      <c r="AE395" s="6">
        <f t="shared" si="260"/>
        <v>11500.803308613</v>
      </c>
      <c r="AF395" s="6">
        <f t="shared" si="260"/>
        <v>11712.918795322899</v>
      </c>
      <c r="AG395" s="6">
        <f t="shared" si="260"/>
        <v>11927.302185783699</v>
      </c>
      <c r="AH395" s="6">
        <f t="shared" si="260"/>
        <v>12144.1737495325</v>
      </c>
      <c r="AI395" s="6">
        <f t="shared" si="260"/>
        <v>12363.7603001806</v>
      </c>
      <c r="AJ395" s="6">
        <f t="shared" si="260"/>
        <v>12586.2315866633</v>
      </c>
      <c r="AK395" s="6">
        <f t="shared" si="260"/>
        <v>12811.676586551601</v>
      </c>
      <c r="AL395" s="6">
        <f t="shared" si="260"/>
        <v>13040.106096221201</v>
      </c>
      <c r="AM395" s="6">
        <f t="shared" ref="AM395:CJ395" si="261">AM372+AM379+AM386</f>
        <v>13272.261172995401</v>
      </c>
      <c r="AN395" s="6">
        <f t="shared" si="261"/>
        <v>13507.855303419899</v>
      </c>
      <c r="AO395" s="6">
        <f t="shared" si="261"/>
        <v>13746.640414795698</v>
      </c>
      <c r="AP395" s="6">
        <f t="shared" si="261"/>
        <v>13988.2814165696</v>
      </c>
      <c r="AQ395" s="6">
        <f t="shared" si="261"/>
        <v>14232.3872976481</v>
      </c>
      <c r="AR395" s="6">
        <f t="shared" si="261"/>
        <v>14478.307712293501</v>
      </c>
      <c r="AS395" s="6">
        <f t="shared" si="261"/>
        <v>14725.5245058981</v>
      </c>
      <c r="AT395" s="6">
        <f t="shared" si="261"/>
        <v>14973.6069946352</v>
      </c>
      <c r="AU395" s="6">
        <f t="shared" si="261"/>
        <v>15222.185906040701</v>
      </c>
      <c r="AV395" s="6">
        <f t="shared" si="261"/>
        <v>15470.947474508399</v>
      </c>
      <c r="AW395" s="6">
        <f t="shared" si="261"/>
        <v>15719.387301488399</v>
      </c>
      <c r="AX395" s="6">
        <f t="shared" si="261"/>
        <v>15967.145307135901</v>
      </c>
      <c r="AY395" s="6">
        <f t="shared" si="261"/>
        <v>16213.9869184984</v>
      </c>
      <c r="AZ395" s="6">
        <f t="shared" si="261"/>
        <v>16459.753387158798</v>
      </c>
      <c r="BA395" s="6">
        <f t="shared" si="261"/>
        <v>16704.346956281297</v>
      </c>
      <c r="BB395" s="6">
        <f t="shared" si="261"/>
        <v>16945.4173318049</v>
      </c>
      <c r="BC395" s="6">
        <f t="shared" si="261"/>
        <v>17183.4587268373</v>
      </c>
      <c r="BD395" s="6">
        <f t="shared" si="261"/>
        <v>17418.8367257918</v>
      </c>
      <c r="BE395" s="6">
        <f t="shared" si="261"/>
        <v>17651.893170426898</v>
      </c>
      <c r="BF395" s="6">
        <f t="shared" si="261"/>
        <v>17882.934420515503</v>
      </c>
      <c r="BG395" s="6">
        <f t="shared" si="261"/>
        <v>18111.845631523403</v>
      </c>
      <c r="BH395" s="6">
        <f t="shared" si="261"/>
        <v>18338.702619600001</v>
      </c>
      <c r="BI395" s="6">
        <f t="shared" si="261"/>
        <v>18563.668406560097</v>
      </c>
      <c r="BJ395" s="6">
        <f t="shared" si="261"/>
        <v>18786.944110783101</v>
      </c>
      <c r="BK395" s="6">
        <f t="shared" si="261"/>
        <v>19008.7520163134</v>
      </c>
      <c r="BL395" s="6">
        <f t="shared" si="261"/>
        <v>19229.326641958</v>
      </c>
      <c r="BM395" s="6">
        <f t="shared" si="261"/>
        <v>19448.908412479697</v>
      </c>
      <c r="BN395" s="6">
        <f t="shared" si="261"/>
        <v>19667.738786586797</v>
      </c>
      <c r="BO395" s="6">
        <f t="shared" si="261"/>
        <v>19886.056988719502</v>
      </c>
      <c r="BP395" s="6">
        <f t="shared" si="261"/>
        <v>20104.0980383346</v>
      </c>
      <c r="BQ395" s="6">
        <f t="shared" si="261"/>
        <v>20321.747850169897</v>
      </c>
      <c r="BR395" s="6">
        <f t="shared" si="261"/>
        <v>20539.063723057498</v>
      </c>
      <c r="BS395" s="6">
        <f t="shared" si="261"/>
        <v>20756.185501394601</v>
      </c>
      <c r="BT395" s="6">
        <f t="shared" si="261"/>
        <v>20973.285225618401</v>
      </c>
      <c r="BU395" s="6">
        <f t="shared" si="261"/>
        <v>21190.552270683798</v>
      </c>
      <c r="BV395" s="6">
        <f t="shared" si="261"/>
        <v>21408.187478041498</v>
      </c>
      <c r="BW395" s="6">
        <f t="shared" si="261"/>
        <v>21626.399015716102</v>
      </c>
      <c r="BX395" s="6">
        <f t="shared" si="261"/>
        <v>21845.398106384597</v>
      </c>
      <c r="BY395" s="6">
        <f t="shared" si="261"/>
        <v>22065.394963955197</v>
      </c>
      <c r="BZ395" s="6">
        <f t="shared" si="261"/>
        <v>22286.595527947098</v>
      </c>
      <c r="CA395" s="6">
        <f t="shared" si="261"/>
        <v>22508.939046966203</v>
      </c>
      <c r="CB395" s="6">
        <f t="shared" si="261"/>
        <v>22732.489861792601</v>
      </c>
      <c r="CC395" s="6">
        <f t="shared" si="261"/>
        <v>22957.370811719404</v>
      </c>
      <c r="CD395" s="6">
        <f t="shared" si="261"/>
        <v>23183.726739383703</v>
      </c>
      <c r="CE395" s="6">
        <f t="shared" si="261"/>
        <v>23411.714367839399</v>
      </c>
      <c r="CF395" s="6">
        <f t="shared" si="261"/>
        <v>23641.498924729596</v>
      </c>
      <c r="CG395" s="6">
        <f t="shared" si="261"/>
        <v>23873.251641510498</v>
      </c>
      <c r="CH395" s="6">
        <f t="shared" si="261"/>
        <v>24107.147077006397</v>
      </c>
      <c r="CI395" s="6">
        <f t="shared" si="261"/>
        <v>24343.3602446939</v>
      </c>
      <c r="CJ395" s="6">
        <f t="shared" si="261"/>
        <v>24582.064233099001</v>
      </c>
    </row>
    <row r="396" spans="1:88" x14ac:dyDescent="0.3">
      <c r="B396" t="s">
        <v>71</v>
      </c>
      <c r="C396" s="6">
        <f t="shared" ref="C396:AL396" si="262">C373+C380+C387</f>
        <v>8263.1971436354015</v>
      </c>
      <c r="D396" s="6">
        <f t="shared" si="262"/>
        <v>8187.3043341159</v>
      </c>
      <c r="E396" s="6">
        <f t="shared" si="262"/>
        <v>8164.4564486527997</v>
      </c>
      <c r="F396" s="6">
        <f t="shared" si="262"/>
        <v>8173.2303389851004</v>
      </c>
      <c r="G396" s="6">
        <f t="shared" si="262"/>
        <v>8209.2147569111003</v>
      </c>
      <c r="H396" s="6">
        <f t="shared" si="262"/>
        <v>8262.9075821713013</v>
      </c>
      <c r="I396" s="6">
        <f t="shared" si="262"/>
        <v>8312.0818831539018</v>
      </c>
      <c r="J396" s="6">
        <f t="shared" si="262"/>
        <v>8358.4965991668978</v>
      </c>
      <c r="K396" s="6">
        <f t="shared" si="262"/>
        <v>8403.4463147484985</v>
      </c>
      <c r="L396" s="6">
        <f t="shared" si="262"/>
        <v>8449.3318955978011</v>
      </c>
      <c r="M396" s="6">
        <f t="shared" si="262"/>
        <v>8498.0092947363992</v>
      </c>
      <c r="N396" s="6">
        <f t="shared" si="262"/>
        <v>8550.8088415351012</v>
      </c>
      <c r="O396" s="6">
        <f t="shared" si="262"/>
        <v>8609.0012511652003</v>
      </c>
      <c r="P396" s="6">
        <f t="shared" si="262"/>
        <v>8673.8251172955988</v>
      </c>
      <c r="Q396" s="6">
        <f t="shared" si="262"/>
        <v>8746.4612273888997</v>
      </c>
      <c r="R396" s="6">
        <f t="shared" si="262"/>
        <v>8828.0832929941007</v>
      </c>
      <c r="S396" s="6">
        <f t="shared" si="262"/>
        <v>8933.6773433350991</v>
      </c>
      <c r="T396" s="6">
        <f t="shared" si="262"/>
        <v>9059.2447490879003</v>
      </c>
      <c r="U396" s="6">
        <f t="shared" si="262"/>
        <v>9199.6244610433005</v>
      </c>
      <c r="V396" s="6">
        <f t="shared" si="262"/>
        <v>9350.3662351960011</v>
      </c>
      <c r="W396" s="6">
        <f t="shared" si="262"/>
        <v>9508.1539522333005</v>
      </c>
      <c r="X396" s="6">
        <f t="shared" si="262"/>
        <v>9670.5343184874</v>
      </c>
      <c r="Y396" s="6">
        <f t="shared" si="262"/>
        <v>9835.9832726729001</v>
      </c>
      <c r="Z396" s="6">
        <f t="shared" si="262"/>
        <v>10003.583261268201</v>
      </c>
      <c r="AA396" s="6">
        <f t="shared" si="262"/>
        <v>10172.7716451176</v>
      </c>
      <c r="AB396" s="6">
        <f t="shared" si="262"/>
        <v>10343.289997321601</v>
      </c>
      <c r="AC396" s="6">
        <f t="shared" si="262"/>
        <v>10514.8914311479</v>
      </c>
      <c r="AD396" s="6">
        <f t="shared" si="262"/>
        <v>10687.601902201201</v>
      </c>
      <c r="AE396" s="6">
        <f t="shared" si="262"/>
        <v>10861.5934634431</v>
      </c>
      <c r="AF396" s="6">
        <f t="shared" si="262"/>
        <v>11037.1708340436</v>
      </c>
      <c r="AG396" s="6">
        <f t="shared" si="262"/>
        <v>11214.627465940001</v>
      </c>
      <c r="AH396" s="6">
        <f t="shared" si="262"/>
        <v>11393.972503740699</v>
      </c>
      <c r="AI396" s="6">
        <f t="shared" si="262"/>
        <v>11575.243222134901</v>
      </c>
      <c r="AJ396" s="6">
        <f t="shared" si="262"/>
        <v>11758.442765993499</v>
      </c>
      <c r="AK396" s="6">
        <f t="shared" si="262"/>
        <v>11943.5156465246</v>
      </c>
      <c r="AL396" s="6">
        <f t="shared" si="262"/>
        <v>12130.348577303001</v>
      </c>
      <c r="AM396" s="6">
        <f t="shared" ref="AM396:CJ396" si="263">AM373+AM380+AM387</f>
        <v>12319.4250338642</v>
      </c>
      <c r="AN396" s="6">
        <f t="shared" si="263"/>
        <v>12510.3714164129</v>
      </c>
      <c r="AO396" s="6">
        <f t="shared" si="263"/>
        <v>12702.8581026883</v>
      </c>
      <c r="AP396" s="6">
        <f t="shared" si="263"/>
        <v>12896.483403421702</v>
      </c>
      <c r="AQ396" s="6">
        <f t="shared" si="263"/>
        <v>13090.801026560499</v>
      </c>
      <c r="AR396" s="6">
        <f t="shared" si="263"/>
        <v>13285.1423091339</v>
      </c>
      <c r="AS396" s="6">
        <f t="shared" si="263"/>
        <v>13478.965739793399</v>
      </c>
      <c r="AT396" s="6">
        <f t="shared" si="263"/>
        <v>13671.8157404128</v>
      </c>
      <c r="AU396" s="6">
        <f t="shared" si="263"/>
        <v>13863.297919615901</v>
      </c>
      <c r="AV396" s="6">
        <f t="shared" si="263"/>
        <v>14053.0725512181</v>
      </c>
      <c r="AW396" s="6">
        <f t="shared" si="263"/>
        <v>14240.6423554269</v>
      </c>
      <c r="AX396" s="6">
        <f t="shared" si="263"/>
        <v>14425.645043379802</v>
      </c>
      <c r="AY396" s="6">
        <f t="shared" si="263"/>
        <v>14607.8336989089</v>
      </c>
      <c r="AZ396" s="6">
        <f t="shared" si="263"/>
        <v>14787.030498968399</v>
      </c>
      <c r="BA396" s="6">
        <f t="shared" si="263"/>
        <v>14963.111834158201</v>
      </c>
      <c r="BB396" s="6">
        <f t="shared" si="263"/>
        <v>15134.037488129099</v>
      </c>
      <c r="BC396" s="6">
        <f t="shared" si="263"/>
        <v>15300.195883992801</v>
      </c>
      <c r="BD396" s="6">
        <f t="shared" si="263"/>
        <v>15461.862787816899</v>
      </c>
      <c r="BE396" s="6">
        <f t="shared" si="263"/>
        <v>15619.295715832601</v>
      </c>
      <c r="BF396" s="6">
        <f t="shared" si="263"/>
        <v>15772.722721185999</v>
      </c>
      <c r="BG396" s="6">
        <f t="shared" si="263"/>
        <v>15922.0237173204</v>
      </c>
      <c r="BH396" s="6">
        <f t="shared" si="263"/>
        <v>16067.240551111399</v>
      </c>
      <c r="BI396" s="6">
        <f t="shared" si="263"/>
        <v>16208.4869682477</v>
      </c>
      <c r="BJ396" s="6">
        <f t="shared" si="263"/>
        <v>16345.9050167234</v>
      </c>
      <c r="BK396" s="6">
        <f t="shared" si="263"/>
        <v>16479.6497655315</v>
      </c>
      <c r="BL396" s="6">
        <f t="shared" si="263"/>
        <v>16609.881519254799</v>
      </c>
      <c r="BM396" s="6">
        <f t="shared" si="263"/>
        <v>16736.7606646522</v>
      </c>
      <c r="BN396" s="6">
        <f t="shared" si="263"/>
        <v>16860.443761743903</v>
      </c>
      <c r="BO396" s="6">
        <f t="shared" si="263"/>
        <v>16981.0810175923</v>
      </c>
      <c r="BP396" s="6">
        <f t="shared" si="263"/>
        <v>17098.814804482499</v>
      </c>
      <c r="BQ396" s="6">
        <f t="shared" si="263"/>
        <v>17213.513289189599</v>
      </c>
      <c r="BR396" s="6">
        <f t="shared" si="263"/>
        <v>17325.182903977598</v>
      </c>
      <c r="BS396" s="6">
        <f t="shared" si="263"/>
        <v>17433.894829770801</v>
      </c>
      <c r="BT396" s="6">
        <f t="shared" si="263"/>
        <v>17539.742464027197</v>
      </c>
      <c r="BU396" s="6">
        <f t="shared" si="263"/>
        <v>17642.828129915197</v>
      </c>
      <c r="BV396" s="6">
        <f t="shared" si="263"/>
        <v>17743.257950790001</v>
      </c>
      <c r="BW396" s="6">
        <f t="shared" si="263"/>
        <v>17841.138544670601</v>
      </c>
      <c r="BX396" s="6">
        <f t="shared" si="263"/>
        <v>17936.573979617602</v>
      </c>
      <c r="BY396" s="6">
        <f t="shared" si="263"/>
        <v>18029.662878811399</v>
      </c>
      <c r="BZ396" s="6">
        <f t="shared" si="263"/>
        <v>18120.496245631002</v>
      </c>
      <c r="CA396" s="6">
        <f t="shared" si="263"/>
        <v>18208.968843931099</v>
      </c>
      <c r="CB396" s="6">
        <f t="shared" si="263"/>
        <v>18295.069866386799</v>
      </c>
      <c r="CC396" s="6">
        <f t="shared" si="263"/>
        <v>18378.830870822796</v>
      </c>
      <c r="CD396" s="6">
        <f t="shared" si="263"/>
        <v>18460.296443474901</v>
      </c>
      <c r="CE396" s="6">
        <f t="shared" si="263"/>
        <v>18539.515472192401</v>
      </c>
      <c r="CF396" s="6">
        <f t="shared" si="263"/>
        <v>18616.5380667811</v>
      </c>
      <c r="CG396" s="6">
        <f t="shared" si="263"/>
        <v>18691.413814687701</v>
      </c>
      <c r="CH396" s="6">
        <f t="shared" si="263"/>
        <v>18764.189941363999</v>
      </c>
      <c r="CI396" s="6">
        <f t="shared" si="263"/>
        <v>18834.909524262701</v>
      </c>
      <c r="CJ396" s="6">
        <f t="shared" si="263"/>
        <v>18903.610010043598</v>
      </c>
    </row>
    <row r="397" spans="1:88" x14ac:dyDescent="0.3">
      <c r="B397" t="s">
        <v>72</v>
      </c>
      <c r="C397" s="6">
        <f t="shared" ref="C397:AL397" si="264">C374+C381+C388</f>
        <v>6787.4105911386005</v>
      </c>
      <c r="D397" s="6">
        <f t="shared" si="264"/>
        <v>6651.4229551010994</v>
      </c>
      <c r="E397" s="6">
        <f t="shared" si="264"/>
        <v>6557.9922681819999</v>
      </c>
      <c r="F397" s="6">
        <f t="shared" si="264"/>
        <v>6491.6670327048996</v>
      </c>
      <c r="G397" s="6">
        <f t="shared" si="264"/>
        <v>6448.8967457702993</v>
      </c>
      <c r="H397" s="6">
        <f t="shared" si="264"/>
        <v>6422.8283449770997</v>
      </c>
      <c r="I397" s="6">
        <f t="shared" si="264"/>
        <v>6397.7085215180005</v>
      </c>
      <c r="J397" s="6">
        <f t="shared" si="264"/>
        <v>6374.1160495032009</v>
      </c>
      <c r="K397" s="6">
        <f t="shared" si="264"/>
        <v>6352.471627491499</v>
      </c>
      <c r="L397" s="6">
        <f t="shared" si="264"/>
        <v>6334.0474985430992</v>
      </c>
      <c r="M397" s="6">
        <f t="shared" si="264"/>
        <v>6319.8458352403995</v>
      </c>
      <c r="N397" s="6">
        <f t="shared" si="264"/>
        <v>6310.5971477543999</v>
      </c>
      <c r="O397" s="6">
        <f t="shared" si="264"/>
        <v>6307.0583821365008</v>
      </c>
      <c r="P397" s="6">
        <f t="shared" si="264"/>
        <v>6310.0096899704004</v>
      </c>
      <c r="Q397" s="6">
        <f t="shared" si="264"/>
        <v>6320.2130486821989</v>
      </c>
      <c r="R397" s="6">
        <f t="shared" si="264"/>
        <v>6338.4279982837998</v>
      </c>
      <c r="S397" s="6">
        <f t="shared" si="264"/>
        <v>6374.8328558585999</v>
      </c>
      <c r="T397" s="6">
        <f t="shared" si="264"/>
        <v>6427.1174627746004</v>
      </c>
      <c r="U397" s="6">
        <f t="shared" si="264"/>
        <v>6491.9346321768999</v>
      </c>
      <c r="V397" s="6">
        <f t="shared" si="264"/>
        <v>6566.2170576357003</v>
      </c>
      <c r="W397" s="6">
        <f t="shared" si="264"/>
        <v>6647.5343123353996</v>
      </c>
      <c r="X397" s="6">
        <f t="shared" si="264"/>
        <v>6733.9750338160002</v>
      </c>
      <c r="Y397" s="6">
        <f t="shared" si="264"/>
        <v>6824.2321171618996</v>
      </c>
      <c r="Z397" s="6">
        <f t="shared" si="264"/>
        <v>6917.4092969525</v>
      </c>
      <c r="AA397" s="6">
        <f t="shared" si="264"/>
        <v>7012.859158544301</v>
      </c>
      <c r="AB397" s="6">
        <f t="shared" si="264"/>
        <v>7110.1537223810001</v>
      </c>
      <c r="AC397" s="6">
        <f t="shared" si="264"/>
        <v>7208.8914280122999</v>
      </c>
      <c r="AD397" s="6">
        <f t="shared" si="264"/>
        <v>7308.8720343872001</v>
      </c>
      <c r="AE397" s="6">
        <f t="shared" si="264"/>
        <v>7410.0112431835996</v>
      </c>
      <c r="AF397" s="6">
        <f t="shared" si="264"/>
        <v>7512.3363556904997</v>
      </c>
      <c r="AG397" s="6">
        <f t="shared" si="264"/>
        <v>7615.888556803101</v>
      </c>
      <c r="AH397" s="6">
        <f t="shared" si="264"/>
        <v>7720.5404996171992</v>
      </c>
      <c r="AI397" s="6">
        <f t="shared" si="264"/>
        <v>7826.2003281951002</v>
      </c>
      <c r="AJ397" s="6">
        <f t="shared" si="264"/>
        <v>7932.7677212600993</v>
      </c>
      <c r="AK397" s="6">
        <f t="shared" si="264"/>
        <v>8040.1156849283007</v>
      </c>
      <c r="AL397" s="6">
        <f t="shared" si="264"/>
        <v>8148.0898733615004</v>
      </c>
      <c r="AM397" s="6">
        <f t="shared" ref="AM397:CJ397" si="265">AM374+AM381+AM388</f>
        <v>8256.8891523446</v>
      </c>
      <c r="AN397" s="6">
        <f t="shared" si="265"/>
        <v>8366.2030912684004</v>
      </c>
      <c r="AO397" s="6">
        <f t="shared" si="265"/>
        <v>8475.7550623829993</v>
      </c>
      <c r="AP397" s="6">
        <f t="shared" si="265"/>
        <v>8585.2256411627004</v>
      </c>
      <c r="AQ397" s="6">
        <f t="shared" si="265"/>
        <v>8694.2707071287005</v>
      </c>
      <c r="AR397" s="6">
        <f t="shared" si="265"/>
        <v>8802.4097504440997</v>
      </c>
      <c r="AS397" s="6">
        <f t="shared" si="265"/>
        <v>8909.2511378829004</v>
      </c>
      <c r="AT397" s="6">
        <f t="shared" si="265"/>
        <v>9014.4648409268011</v>
      </c>
      <c r="AU397" s="6">
        <f t="shared" si="265"/>
        <v>9117.7655211073998</v>
      </c>
      <c r="AV397" s="6">
        <f t="shared" si="265"/>
        <v>9218.9075128906006</v>
      </c>
      <c r="AW397" s="6">
        <f t="shared" si="265"/>
        <v>9317.5526766147013</v>
      </c>
      <c r="AX397" s="6">
        <f t="shared" si="265"/>
        <v>9413.4546249134983</v>
      </c>
      <c r="AY397" s="6">
        <f t="shared" si="265"/>
        <v>9506.4443452199994</v>
      </c>
      <c r="AZ397" s="6">
        <f t="shared" si="265"/>
        <v>9596.399131845601</v>
      </c>
      <c r="BA397" s="6">
        <f t="shared" si="265"/>
        <v>9683.2320263546007</v>
      </c>
      <c r="BB397" s="6">
        <f t="shared" si="265"/>
        <v>9765.6796770442998</v>
      </c>
      <c r="BC397" s="6">
        <f t="shared" si="265"/>
        <v>9843.9768087386001</v>
      </c>
      <c r="BD397" s="6">
        <f t="shared" si="265"/>
        <v>9918.2879482792996</v>
      </c>
      <c r="BE397" s="6">
        <f t="shared" si="265"/>
        <v>9988.7684862848982</v>
      </c>
      <c r="BF397" s="6">
        <f t="shared" si="265"/>
        <v>10055.557068675698</v>
      </c>
      <c r="BG397" s="6">
        <f t="shared" si="265"/>
        <v>10118.585409262199</v>
      </c>
      <c r="BH397" s="6">
        <f t="shared" si="265"/>
        <v>10177.885305411701</v>
      </c>
      <c r="BI397" s="6">
        <f t="shared" si="265"/>
        <v>10233.532155633098</v>
      </c>
      <c r="BJ397" s="6">
        <f t="shared" si="265"/>
        <v>10285.6172091674</v>
      </c>
      <c r="BK397" s="6">
        <f t="shared" si="265"/>
        <v>10334.237753077699</v>
      </c>
      <c r="BL397" s="6">
        <f t="shared" si="265"/>
        <v>10379.4923842388</v>
      </c>
      <c r="BM397" s="6">
        <f t="shared" si="265"/>
        <v>10421.4779521239</v>
      </c>
      <c r="BN397" s="6">
        <f t="shared" si="265"/>
        <v>10460.2875244897</v>
      </c>
      <c r="BO397" s="6">
        <f t="shared" si="265"/>
        <v>10496.008955160301</v>
      </c>
      <c r="BP397" s="6">
        <f t="shared" si="265"/>
        <v>10528.724232310798</v>
      </c>
      <c r="BQ397" s="6">
        <f t="shared" si="265"/>
        <v>10558.360959943901</v>
      </c>
      <c r="BR397" s="6">
        <f t="shared" si="265"/>
        <v>10584.9283860828</v>
      </c>
      <c r="BS397" s="6">
        <f t="shared" si="265"/>
        <v>10608.47361635</v>
      </c>
      <c r="BT397" s="6">
        <f t="shared" si="265"/>
        <v>10629.0558268476</v>
      </c>
      <c r="BU397" s="6">
        <f t="shared" si="265"/>
        <v>10646.737974439999</v>
      </c>
      <c r="BV397" s="6">
        <f t="shared" si="265"/>
        <v>10661.5836964354</v>
      </c>
      <c r="BW397" s="6">
        <f t="shared" si="265"/>
        <v>10673.655525629601</v>
      </c>
      <c r="BX397" s="6">
        <f t="shared" si="265"/>
        <v>10683.013422749</v>
      </c>
      <c r="BY397" s="6">
        <f t="shared" si="265"/>
        <v>10689.713453074201</v>
      </c>
      <c r="BZ397" s="6">
        <f t="shared" si="265"/>
        <v>10693.8067990852</v>
      </c>
      <c r="CA397" s="6">
        <f t="shared" si="265"/>
        <v>10695.241897354999</v>
      </c>
      <c r="CB397" s="6">
        <f t="shared" si="265"/>
        <v>10694.0202694574</v>
      </c>
      <c r="CC397" s="6">
        <f t="shared" si="265"/>
        <v>10690.167220342399</v>
      </c>
      <c r="CD397" s="6">
        <f t="shared" si="265"/>
        <v>10683.7150334128</v>
      </c>
      <c r="CE397" s="6">
        <f t="shared" si="265"/>
        <v>10674.697699881999</v>
      </c>
      <c r="CF397" s="6">
        <f t="shared" si="265"/>
        <v>10663.149240321798</v>
      </c>
      <c r="CG397" s="6">
        <f t="shared" si="265"/>
        <v>10649.102827471101</v>
      </c>
      <c r="CH397" s="6">
        <f t="shared" si="265"/>
        <v>10632.590039514929</v>
      </c>
      <c r="CI397" s="6">
        <f t="shared" si="265"/>
        <v>10613.64022344451</v>
      </c>
      <c r="CJ397" s="6">
        <f t="shared" si="265"/>
        <v>10592.279907767341</v>
      </c>
    </row>
    <row r="398" spans="1:88" x14ac:dyDescent="0.3">
      <c r="B398" t="s">
        <v>73</v>
      </c>
      <c r="C398" s="6">
        <f t="shared" ref="C398:AL398" si="266">C375+C382+C389</f>
        <v>4165.6835237371006</v>
      </c>
      <c r="D398" s="6">
        <f t="shared" si="266"/>
        <v>4058.1359095483999</v>
      </c>
      <c r="E398" s="6">
        <f t="shared" si="266"/>
        <v>3975.4519015760002</v>
      </c>
      <c r="F398" s="6">
        <f t="shared" si="266"/>
        <v>3908.6671370048998</v>
      </c>
      <c r="G398" s="6">
        <f t="shared" si="266"/>
        <v>3855.4992546157005</v>
      </c>
      <c r="H398" s="6">
        <f t="shared" si="266"/>
        <v>3812.0387272826006</v>
      </c>
      <c r="I398" s="6">
        <f t="shared" si="266"/>
        <v>3769.5306618174004</v>
      </c>
      <c r="J398" s="6">
        <f t="shared" si="266"/>
        <v>3727.9530018035998</v>
      </c>
      <c r="K398" s="6">
        <f t="shared" si="266"/>
        <v>3687.2762097511004</v>
      </c>
      <c r="L398" s="6">
        <f t="shared" si="266"/>
        <v>3647.9324986463002</v>
      </c>
      <c r="M398" s="6">
        <f t="shared" si="266"/>
        <v>3610.2048625927996</v>
      </c>
      <c r="N398" s="6">
        <f t="shared" si="266"/>
        <v>3574.2245937128</v>
      </c>
      <c r="O398" s="6">
        <f t="shared" si="266"/>
        <v>3540.1126043806998</v>
      </c>
      <c r="P398" s="6">
        <f t="shared" si="266"/>
        <v>3507.9603889257</v>
      </c>
      <c r="Q398" s="6">
        <f t="shared" si="266"/>
        <v>3477.7955928553997</v>
      </c>
      <c r="R398" s="6">
        <f t="shared" si="266"/>
        <v>3449.5996926375001</v>
      </c>
      <c r="S398" s="6">
        <f t="shared" si="266"/>
        <v>3428.3050343109003</v>
      </c>
      <c r="T398" s="6">
        <f t="shared" si="266"/>
        <v>3413.2407113179001</v>
      </c>
      <c r="U398" s="6">
        <f t="shared" si="266"/>
        <v>3403.1094270723997</v>
      </c>
      <c r="V398" s="6">
        <f t="shared" si="266"/>
        <v>3396.6023056416998</v>
      </c>
      <c r="W398" s="6">
        <f t="shared" si="266"/>
        <v>3392.5784566143998</v>
      </c>
      <c r="X398" s="6">
        <f t="shared" si="266"/>
        <v>3390.0427412319</v>
      </c>
      <c r="Y398" s="6">
        <f t="shared" si="266"/>
        <v>3388.2200530126001</v>
      </c>
      <c r="Z398" s="6">
        <f t="shared" si="266"/>
        <v>3386.4880192928003</v>
      </c>
      <c r="AA398" s="6">
        <f t="shared" si="266"/>
        <v>3384.3112680907998</v>
      </c>
      <c r="AB398" s="6">
        <f t="shared" si="266"/>
        <v>3381.2450249821995</v>
      </c>
      <c r="AC398" s="6">
        <f t="shared" si="266"/>
        <v>3376.8627238695999</v>
      </c>
      <c r="AD398" s="6">
        <f t="shared" si="266"/>
        <v>3370.8487964537999</v>
      </c>
      <c r="AE398" s="6">
        <f t="shared" si="266"/>
        <v>3362.9659385606997</v>
      </c>
      <c r="AF398" s="6">
        <f t="shared" si="266"/>
        <v>3353.0692674937995</v>
      </c>
      <c r="AG398" s="6">
        <f t="shared" si="266"/>
        <v>3341.0656494109999</v>
      </c>
      <c r="AH398" s="6">
        <f t="shared" si="266"/>
        <v>3326.8414541966004</v>
      </c>
      <c r="AI398" s="6">
        <f t="shared" si="266"/>
        <v>3310.3463058950001</v>
      </c>
      <c r="AJ398" s="6">
        <f t="shared" si="266"/>
        <v>3291.5701764615001</v>
      </c>
      <c r="AK398" s="6">
        <f t="shared" si="266"/>
        <v>3270.5320180021999</v>
      </c>
      <c r="AL398" s="6">
        <f t="shared" si="266"/>
        <v>3247.2757362805</v>
      </c>
      <c r="AM398" s="6">
        <f t="shared" ref="AM398:CJ398" si="267">AM375+AM382+AM389</f>
        <v>3222.0370538517</v>
      </c>
      <c r="AN398" s="6">
        <f t="shared" si="267"/>
        <v>3195.0502056742002</v>
      </c>
      <c r="AO398" s="6">
        <f t="shared" si="267"/>
        <v>3166.4540701350998</v>
      </c>
      <c r="AP398" s="6">
        <f t="shared" si="267"/>
        <v>3136.3074898288</v>
      </c>
      <c r="AQ398" s="6">
        <f t="shared" si="267"/>
        <v>3104.6269777564003</v>
      </c>
      <c r="AR398" s="6">
        <f t="shared" si="267"/>
        <v>3071.3796757026998</v>
      </c>
      <c r="AS398" s="6">
        <f t="shared" si="267"/>
        <v>3036.5617707715001</v>
      </c>
      <c r="AT398" s="6">
        <f t="shared" si="267"/>
        <v>3000.1938254692</v>
      </c>
      <c r="AU398" s="6">
        <f t="shared" si="267"/>
        <v>2962.3161831304001</v>
      </c>
      <c r="AV398" s="6">
        <f t="shared" si="267"/>
        <v>2922.9861447885</v>
      </c>
      <c r="AW398" s="6">
        <f t="shared" si="267"/>
        <v>2882.2479995062999</v>
      </c>
      <c r="AX398" s="6">
        <f t="shared" si="267"/>
        <v>2840.1743706252</v>
      </c>
      <c r="AY398" s="6">
        <f t="shared" si="267"/>
        <v>2796.8576030505001</v>
      </c>
      <c r="AZ398" s="6">
        <f t="shared" si="267"/>
        <v>2752.3988268516</v>
      </c>
      <c r="BA398" s="6">
        <f t="shared" si="267"/>
        <v>2706.9032462317</v>
      </c>
      <c r="BB398" s="6">
        <f t="shared" si="267"/>
        <v>2660.2656258619004</v>
      </c>
      <c r="BC398" s="6">
        <f t="shared" si="267"/>
        <v>2612.6544623371001</v>
      </c>
      <c r="BD398" s="6">
        <f t="shared" si="267"/>
        <v>2564.2150241824997</v>
      </c>
      <c r="BE398" s="6">
        <f t="shared" si="267"/>
        <v>2515.0835204325003</v>
      </c>
      <c r="BF398" s="6">
        <f t="shared" si="267"/>
        <v>2465.3857714909</v>
      </c>
      <c r="BG398" s="6">
        <f t="shared" si="267"/>
        <v>2415.2122156872001</v>
      </c>
      <c r="BH398" s="6">
        <f t="shared" si="267"/>
        <v>2364.6631201936002</v>
      </c>
      <c r="BI398" s="6">
        <f t="shared" si="267"/>
        <v>2313.8385586754002</v>
      </c>
      <c r="BJ398" s="6">
        <f t="shared" si="267"/>
        <v>2262.8338281617002</v>
      </c>
      <c r="BK398" s="6">
        <f t="shared" si="267"/>
        <v>2211.7382604187001</v>
      </c>
      <c r="BL398" s="6">
        <f t="shared" si="267"/>
        <v>2160.6350842153001</v>
      </c>
      <c r="BM398" s="6">
        <f t="shared" si="267"/>
        <v>2109.6016325784999</v>
      </c>
      <c r="BN398" s="6">
        <f t="shared" si="267"/>
        <v>2058.7096538397</v>
      </c>
      <c r="BO398" s="6">
        <f t="shared" si="267"/>
        <v>2008.0256674718999</v>
      </c>
      <c r="BP398" s="6">
        <f t="shared" si="267"/>
        <v>1957.6113559196001</v>
      </c>
      <c r="BQ398" s="6">
        <f t="shared" si="267"/>
        <v>1907.5128981063001</v>
      </c>
      <c r="BR398" s="6">
        <f t="shared" si="267"/>
        <v>1857.7815540846</v>
      </c>
      <c r="BS398" s="6">
        <f t="shared" si="267"/>
        <v>1808.4688261374999</v>
      </c>
      <c r="BT398" s="6">
        <f t="shared" si="267"/>
        <v>1759.6237423816001</v>
      </c>
      <c r="BU398" s="6">
        <f t="shared" si="267"/>
        <v>1711.2920962713999</v>
      </c>
      <c r="BV398" s="6">
        <f t="shared" si="267"/>
        <v>1663.5163420013</v>
      </c>
      <c r="BW398" s="6">
        <f t="shared" si="267"/>
        <v>1616.335694806</v>
      </c>
      <c r="BX398" s="6">
        <f t="shared" si="267"/>
        <v>1569.7862695585</v>
      </c>
      <c r="BY398" s="6">
        <f t="shared" si="267"/>
        <v>1523.9012047665001</v>
      </c>
      <c r="BZ398" s="6">
        <f t="shared" si="267"/>
        <v>1478.7107940383999</v>
      </c>
      <c r="CA398" s="6">
        <f t="shared" si="267"/>
        <v>1434.2387695348</v>
      </c>
      <c r="CB398" s="6">
        <f t="shared" si="267"/>
        <v>1390.5096678667001</v>
      </c>
      <c r="CC398" s="6">
        <f t="shared" si="267"/>
        <v>1347.5469855765998</v>
      </c>
      <c r="CD398" s="6">
        <f t="shared" si="267"/>
        <v>1305.3721637804001</v>
      </c>
      <c r="CE398" s="6">
        <f t="shared" si="267"/>
        <v>1264.0043232692999</v>
      </c>
      <c r="CF398" s="6">
        <f t="shared" si="267"/>
        <v>1223.4602579819</v>
      </c>
      <c r="CG398" s="6">
        <f t="shared" si="267"/>
        <v>1183.7545113259</v>
      </c>
      <c r="CH398" s="6">
        <f t="shared" si="267"/>
        <v>1144.8994531804001</v>
      </c>
      <c r="CI398" s="6">
        <f t="shared" si="267"/>
        <v>1106.9053702977401</v>
      </c>
      <c r="CJ398" s="6">
        <f t="shared" si="267"/>
        <v>1069.78053606552</v>
      </c>
    </row>
    <row r="399" spans="1:88" x14ac:dyDescent="0.3">
      <c r="B399" t="s">
        <v>74</v>
      </c>
      <c r="C399" s="6">
        <f t="shared" ref="C399:AL399" si="268">C376+C383+C390</f>
        <v>2507.3524895615005</v>
      </c>
      <c r="D399" s="6">
        <f t="shared" si="268"/>
        <v>2445.0539492323001</v>
      </c>
      <c r="E399" s="6">
        <f t="shared" si="268"/>
        <v>2397.0788805186003</v>
      </c>
      <c r="F399" s="6">
        <f t="shared" si="268"/>
        <v>2357.8361932206999</v>
      </c>
      <c r="G399" s="6">
        <f t="shared" si="268"/>
        <v>2325.8894124940002</v>
      </c>
      <c r="H399" s="6">
        <f t="shared" si="268"/>
        <v>2298.9078861879002</v>
      </c>
      <c r="I399" s="6">
        <f t="shared" si="268"/>
        <v>2271.6179472537001</v>
      </c>
      <c r="J399" s="6">
        <f t="shared" si="268"/>
        <v>2243.9446229740001</v>
      </c>
      <c r="K399" s="6">
        <f t="shared" si="268"/>
        <v>2215.8646704835</v>
      </c>
      <c r="L399" s="6">
        <f t="shared" si="268"/>
        <v>2187.6539771246003</v>
      </c>
      <c r="M399" s="6">
        <f t="shared" si="268"/>
        <v>2159.5253047164001</v>
      </c>
      <c r="N399" s="6">
        <f t="shared" si="268"/>
        <v>2131.6312389092</v>
      </c>
      <c r="O399" s="6">
        <f t="shared" si="268"/>
        <v>2104.1408997909998</v>
      </c>
      <c r="P399" s="6">
        <f t="shared" si="268"/>
        <v>2077.2174477597</v>
      </c>
      <c r="Q399" s="6">
        <f t="shared" si="268"/>
        <v>2050.9839342466003</v>
      </c>
      <c r="R399" s="6">
        <f t="shared" si="268"/>
        <v>2025.5260157952</v>
      </c>
      <c r="S399" s="6">
        <f t="shared" si="268"/>
        <v>2003.7137339477001</v>
      </c>
      <c r="T399" s="6">
        <f t="shared" si="268"/>
        <v>1985.3716612677001</v>
      </c>
      <c r="U399" s="6">
        <f t="shared" si="268"/>
        <v>1969.9054386696</v>
      </c>
      <c r="V399" s="6">
        <f t="shared" si="268"/>
        <v>1956.6532910455999</v>
      </c>
      <c r="W399" s="6">
        <f t="shared" si="268"/>
        <v>1945.0011585738998</v>
      </c>
      <c r="X399" s="6">
        <f t="shared" si="268"/>
        <v>1934.3881236214002</v>
      </c>
      <c r="Y399" s="6">
        <f t="shared" si="268"/>
        <v>1924.3574390657998</v>
      </c>
      <c r="Z399" s="6">
        <f t="shared" si="268"/>
        <v>1914.5256344985</v>
      </c>
      <c r="AA399" s="6">
        <f t="shared" si="268"/>
        <v>1904.5467358010999</v>
      </c>
      <c r="AB399" s="6">
        <f t="shared" si="268"/>
        <v>1894.1189302468999</v>
      </c>
      <c r="AC399" s="6">
        <f t="shared" si="268"/>
        <v>1882.9509899039001</v>
      </c>
      <c r="AD399" s="6">
        <f t="shared" si="268"/>
        <v>1870.8165417263999</v>
      </c>
      <c r="AE399" s="6">
        <f t="shared" si="268"/>
        <v>1857.5395139886</v>
      </c>
      <c r="AF399" s="6">
        <f t="shared" si="268"/>
        <v>1843.0087478617002</v>
      </c>
      <c r="AG399" s="6">
        <f t="shared" si="268"/>
        <v>1827.1559409221998</v>
      </c>
      <c r="AH399" s="6">
        <f t="shared" si="268"/>
        <v>1809.9172195071999</v>
      </c>
      <c r="AI399" s="6">
        <f t="shared" si="268"/>
        <v>1791.2742905606001</v>
      </c>
      <c r="AJ399" s="6">
        <f t="shared" si="268"/>
        <v>1771.2400523448</v>
      </c>
      <c r="AK399" s="6">
        <f t="shared" si="268"/>
        <v>1749.8506881594001</v>
      </c>
      <c r="AL399" s="6">
        <f t="shared" si="268"/>
        <v>1727.1619409414</v>
      </c>
      <c r="AM399" s="6">
        <f t="shared" ref="AM399:CJ399" si="269">AM376+AM383+AM390</f>
        <v>1703.2999110035998</v>
      </c>
      <c r="AN399" s="6">
        <f t="shared" si="269"/>
        <v>1678.4237883095002</v>
      </c>
      <c r="AO399" s="6">
        <f t="shared" si="269"/>
        <v>1652.6475157200998</v>
      </c>
      <c r="AP399" s="6">
        <f t="shared" si="269"/>
        <v>1626.0454925792001</v>
      </c>
      <c r="AQ399" s="6">
        <f t="shared" si="269"/>
        <v>1598.6706112631</v>
      </c>
      <c r="AR399" s="6">
        <f t="shared" si="269"/>
        <v>1570.5525587253999</v>
      </c>
      <c r="AS399" s="6">
        <f t="shared" si="269"/>
        <v>1541.7342146126</v>
      </c>
      <c r="AT399" s="6">
        <f t="shared" si="269"/>
        <v>1512.2688744268</v>
      </c>
      <c r="AU399" s="6">
        <f t="shared" si="269"/>
        <v>1482.2174996126</v>
      </c>
      <c r="AV399" s="6">
        <f t="shared" si="269"/>
        <v>1451.6469295725999</v>
      </c>
      <c r="AW399" s="6">
        <f t="shared" si="269"/>
        <v>1420.6173851784999</v>
      </c>
      <c r="AX399" s="6">
        <f t="shared" si="269"/>
        <v>1389.1996323178</v>
      </c>
      <c r="AY399" s="6">
        <f t="shared" si="269"/>
        <v>1357.4703335661</v>
      </c>
      <c r="AZ399" s="6">
        <f t="shared" si="269"/>
        <v>1325.5067779690999</v>
      </c>
      <c r="BA399" s="6">
        <f t="shared" si="269"/>
        <v>1293.38464226</v>
      </c>
      <c r="BB399" s="6">
        <f t="shared" si="269"/>
        <v>1261.0952105300998</v>
      </c>
      <c r="BC399" s="6">
        <f t="shared" si="269"/>
        <v>1228.7334173125998</v>
      </c>
      <c r="BD399" s="6">
        <f t="shared" si="269"/>
        <v>1196.3814788684001</v>
      </c>
      <c r="BE399" s="6">
        <f t="shared" si="269"/>
        <v>1164.1151125434999</v>
      </c>
      <c r="BF399" s="6">
        <f t="shared" si="269"/>
        <v>1132.0030081643999</v>
      </c>
      <c r="BG399" s="6">
        <f t="shared" si="269"/>
        <v>1100.0984755894001</v>
      </c>
      <c r="BH399" s="6">
        <f t="shared" si="269"/>
        <v>1068.4555506593001</v>
      </c>
      <c r="BI399" s="6">
        <f t="shared" si="269"/>
        <v>1037.1252169363001</v>
      </c>
      <c r="BJ399" s="6">
        <f t="shared" si="269"/>
        <v>1006.1538240467</v>
      </c>
      <c r="BK399" s="6">
        <f t="shared" si="269"/>
        <v>975.58287152490004</v>
      </c>
      <c r="BL399" s="6">
        <f t="shared" si="269"/>
        <v>945.44921514919997</v>
      </c>
      <c r="BM399" s="6">
        <f t="shared" si="269"/>
        <v>915.7853899731</v>
      </c>
      <c r="BN399" s="6">
        <f t="shared" si="269"/>
        <v>886.61994564909992</v>
      </c>
      <c r="BO399" s="6">
        <f t="shared" si="269"/>
        <v>857.97777324809999</v>
      </c>
      <c r="BP399" s="6">
        <f t="shared" si="269"/>
        <v>829.88041357379996</v>
      </c>
      <c r="BQ399" s="6">
        <f t="shared" si="269"/>
        <v>802.34347266859993</v>
      </c>
      <c r="BR399" s="6">
        <f t="shared" si="269"/>
        <v>775.38254668129991</v>
      </c>
      <c r="BS399" s="6">
        <f t="shared" si="269"/>
        <v>749.01176496800008</v>
      </c>
      <c r="BT399" s="6">
        <f t="shared" si="269"/>
        <v>723.2430417823</v>
      </c>
      <c r="BU399" s="6">
        <f t="shared" si="269"/>
        <v>698.0859591453999</v>
      </c>
      <c r="BV399" s="6">
        <f t="shared" si="269"/>
        <v>673.54786629570003</v>
      </c>
      <c r="BW399" s="6">
        <f t="shared" si="269"/>
        <v>649.63403845620007</v>
      </c>
      <c r="BX399" s="6">
        <f t="shared" si="269"/>
        <v>626.34783738190004</v>
      </c>
      <c r="BY399" s="6">
        <f t="shared" si="269"/>
        <v>603.69085926560001</v>
      </c>
      <c r="BZ399" s="6">
        <f t="shared" si="269"/>
        <v>581.66307217378994</v>
      </c>
      <c r="CA399" s="6">
        <f t="shared" si="269"/>
        <v>560.2621978011</v>
      </c>
      <c r="CB399" s="6">
        <f t="shared" si="269"/>
        <v>539.4853604563001</v>
      </c>
      <c r="CC399" s="6">
        <f t="shared" si="269"/>
        <v>519.32870060640005</v>
      </c>
      <c r="CD399" s="6">
        <f t="shared" si="269"/>
        <v>499.78720782102005</v>
      </c>
      <c r="CE399" s="6">
        <f t="shared" si="269"/>
        <v>480.85473831676006</v>
      </c>
      <c r="CF399" s="6">
        <f t="shared" si="269"/>
        <v>462.52409814174001</v>
      </c>
      <c r="CG399" s="6">
        <f t="shared" si="269"/>
        <v>444.78714054014006</v>
      </c>
      <c r="CH399" s="6">
        <f t="shared" si="269"/>
        <v>427.63486309688005</v>
      </c>
      <c r="CI399" s="6">
        <f t="shared" si="269"/>
        <v>411.05749763241005</v>
      </c>
      <c r="CJ399" s="6">
        <f t="shared" si="269"/>
        <v>395.04459597764998</v>
      </c>
    </row>
    <row r="400" spans="1:88" x14ac:dyDescent="0.3">
      <c r="B400" t="s">
        <v>75</v>
      </c>
      <c r="C400" s="6">
        <f t="shared" ref="C400:AL400" si="270">C377+C384+C391</f>
        <v>1245.466605953</v>
      </c>
      <c r="D400" s="6">
        <f t="shared" si="270"/>
        <v>1212.1045083448</v>
      </c>
      <c r="E400" s="6">
        <f t="shared" si="270"/>
        <v>1184.881791369</v>
      </c>
      <c r="F400" s="6">
        <f t="shared" si="270"/>
        <v>1160.9494443789999</v>
      </c>
      <c r="G400" s="6">
        <f t="shared" si="270"/>
        <v>1139.5254023822997</v>
      </c>
      <c r="H400" s="6">
        <f t="shared" si="270"/>
        <v>1119.5256386846002</v>
      </c>
      <c r="I400" s="6">
        <f t="shared" si="270"/>
        <v>1098.5876373073002</v>
      </c>
      <c r="J400" s="6">
        <f t="shared" si="270"/>
        <v>1076.6718805748001</v>
      </c>
      <c r="K400" s="6">
        <f t="shared" si="270"/>
        <v>1053.8110039032001</v>
      </c>
      <c r="L400" s="6">
        <f t="shared" si="270"/>
        <v>1030.1848626337</v>
      </c>
      <c r="M400" s="6">
        <f t="shared" si="270"/>
        <v>1005.9599766404999</v>
      </c>
      <c r="N400" s="6">
        <f t="shared" si="270"/>
        <v>981.30083488530011</v>
      </c>
      <c r="O400" s="6">
        <f t="shared" si="270"/>
        <v>956.39440653470001</v>
      </c>
      <c r="P400" s="6">
        <f t="shared" si="270"/>
        <v>931.42672370609989</v>
      </c>
      <c r="Q400" s="6">
        <f t="shared" si="270"/>
        <v>906.5528915978</v>
      </c>
      <c r="R400" s="6">
        <f t="shared" si="270"/>
        <v>881.89196026429988</v>
      </c>
      <c r="S400" s="6">
        <f t="shared" si="270"/>
        <v>858.53257662459998</v>
      </c>
      <c r="T400" s="6">
        <f t="shared" si="270"/>
        <v>836.5396655781999</v>
      </c>
      <c r="U400" s="6">
        <f t="shared" si="270"/>
        <v>815.79613685909999</v>
      </c>
      <c r="V400" s="6">
        <f t="shared" si="270"/>
        <v>796.12548228050014</v>
      </c>
      <c r="W400" s="6">
        <f t="shared" si="270"/>
        <v>777.33734622890006</v>
      </c>
      <c r="X400" s="6">
        <f t="shared" si="270"/>
        <v>759.24000483110001</v>
      </c>
      <c r="Y400" s="6">
        <f t="shared" si="270"/>
        <v>741.66264652920006</v>
      </c>
      <c r="Z400" s="6">
        <f t="shared" si="270"/>
        <v>724.44855045010002</v>
      </c>
      <c r="AA400" s="6">
        <f t="shared" si="270"/>
        <v>707.44272590850005</v>
      </c>
      <c r="AB400" s="6">
        <f t="shared" si="270"/>
        <v>690.49952861790007</v>
      </c>
      <c r="AC400" s="6">
        <f t="shared" si="270"/>
        <v>673.47903466439993</v>
      </c>
      <c r="AD400" s="6">
        <f t="shared" si="270"/>
        <v>656.2691066566</v>
      </c>
      <c r="AE400" s="6">
        <f t="shared" si="270"/>
        <v>638.78476165999996</v>
      </c>
      <c r="AF400" s="6">
        <f t="shared" si="270"/>
        <v>620.97937443210003</v>
      </c>
      <c r="AG400" s="6">
        <f t="shared" si="270"/>
        <v>602.83709696109997</v>
      </c>
      <c r="AH400" s="6">
        <f t="shared" si="270"/>
        <v>584.36073582229994</v>
      </c>
      <c r="AI400" s="6">
        <f t="shared" si="270"/>
        <v>565.57945098619996</v>
      </c>
      <c r="AJ400" s="6">
        <f t="shared" si="270"/>
        <v>546.5413835969</v>
      </c>
      <c r="AK400" s="6">
        <f t="shared" si="270"/>
        <v>527.30848920799997</v>
      </c>
      <c r="AL400" s="6">
        <f t="shared" si="270"/>
        <v>507.9528064539</v>
      </c>
      <c r="AM400" s="6">
        <f t="shared" ref="AM400:CJ400" si="271">AM377+AM384+AM391</f>
        <v>488.54903945409995</v>
      </c>
      <c r="AN400" s="6">
        <f t="shared" si="271"/>
        <v>469.20462794129998</v>
      </c>
      <c r="AO400" s="6">
        <f t="shared" si="271"/>
        <v>450.00988956110001</v>
      </c>
      <c r="AP400" s="6">
        <f t="shared" si="271"/>
        <v>431.03883195639997</v>
      </c>
      <c r="AQ400" s="6">
        <f t="shared" si="271"/>
        <v>412.3535725264</v>
      </c>
      <c r="AR400" s="6">
        <f t="shared" si="271"/>
        <v>394.00572543740003</v>
      </c>
      <c r="AS400" s="6">
        <f t="shared" si="271"/>
        <v>376.04305773939996</v>
      </c>
      <c r="AT400" s="6">
        <f t="shared" si="271"/>
        <v>358.50890676040001</v>
      </c>
      <c r="AU400" s="6">
        <f t="shared" si="271"/>
        <v>341.44163681590004</v>
      </c>
      <c r="AV400" s="6">
        <f t="shared" si="271"/>
        <v>324.8743536389</v>
      </c>
      <c r="AW400" s="6">
        <f t="shared" si="271"/>
        <v>308.83372629069999</v>
      </c>
      <c r="AX400" s="6">
        <f t="shared" si="271"/>
        <v>293.34211558709995</v>
      </c>
      <c r="AY400" s="6">
        <f t="shared" si="271"/>
        <v>278.41694923260002</v>
      </c>
      <c r="AZ400" s="6">
        <f t="shared" si="271"/>
        <v>264.07033066910003</v>
      </c>
      <c r="BA400" s="6">
        <f t="shared" si="271"/>
        <v>250.30921804520003</v>
      </c>
      <c r="BB400" s="6">
        <f t="shared" si="271"/>
        <v>237.12954083849999</v>
      </c>
      <c r="BC400" s="6">
        <f t="shared" si="271"/>
        <v>224.53189053990002</v>
      </c>
      <c r="BD400" s="6">
        <f t="shared" si="271"/>
        <v>212.51213052660003</v>
      </c>
      <c r="BE400" s="6">
        <f t="shared" si="271"/>
        <v>201.0625763939</v>
      </c>
      <c r="BF400" s="6">
        <f t="shared" si="271"/>
        <v>190.17245250209999</v>
      </c>
      <c r="BG400" s="6">
        <f t="shared" si="271"/>
        <v>179.82801120120001</v>
      </c>
      <c r="BH400" s="6">
        <f t="shared" si="271"/>
        <v>170.01383800190001</v>
      </c>
      <c r="BI400" s="6">
        <f t="shared" si="271"/>
        <v>160.71298464649999</v>
      </c>
      <c r="BJ400" s="6">
        <f t="shared" si="271"/>
        <v>151.90724915839999</v>
      </c>
      <c r="BK400" s="6">
        <f t="shared" si="271"/>
        <v>143.57751095820001</v>
      </c>
      <c r="BL400" s="6">
        <f t="shared" si="271"/>
        <v>135.70404699455997</v>
      </c>
      <c r="BM400" s="6">
        <f t="shared" si="271"/>
        <v>128.26680790057</v>
      </c>
      <c r="BN400" s="6">
        <f t="shared" si="271"/>
        <v>121.24565144630999</v>
      </c>
      <c r="BO400" s="6">
        <f t="shared" si="271"/>
        <v>114.62053683786</v>
      </c>
      <c r="BP400" s="6">
        <f t="shared" si="271"/>
        <v>108.37168425352999</v>
      </c>
      <c r="BQ400" s="6">
        <f t="shared" si="271"/>
        <v>102.47966349751</v>
      </c>
      <c r="BR400" s="6">
        <f t="shared" si="271"/>
        <v>96.925597312720001</v>
      </c>
      <c r="BS400" s="6">
        <f t="shared" si="271"/>
        <v>91.69119257093999</v>
      </c>
      <c r="BT400" s="6">
        <f t="shared" si="271"/>
        <v>86.758780601970003</v>
      </c>
      <c r="BU400" s="6">
        <f t="shared" si="271"/>
        <v>82.111359252119996</v>
      </c>
      <c r="BV400" s="6">
        <f t="shared" si="271"/>
        <v>77.732625842019999</v>
      </c>
      <c r="BW400" s="6">
        <f t="shared" si="271"/>
        <v>73.606998993930006</v>
      </c>
      <c r="BX400" s="6">
        <f t="shared" si="271"/>
        <v>69.719629588659998</v>
      </c>
      <c r="BY400" s="6">
        <f t="shared" si="271"/>
        <v>66.056402462280005</v>
      </c>
      <c r="BZ400" s="6">
        <f t="shared" si="271"/>
        <v>62.60393060266</v>
      </c>
      <c r="CA400" s="6">
        <f t="shared" si="271"/>
        <v>59.349540415919996</v>
      </c>
      <c r="CB400" s="6">
        <f t="shared" si="271"/>
        <v>56.281262122980003</v>
      </c>
      <c r="CC400" s="6">
        <f t="shared" si="271"/>
        <v>53.387805096080001</v>
      </c>
      <c r="CD400" s="6">
        <f t="shared" si="271"/>
        <v>50.658532995350001</v>
      </c>
      <c r="CE400" s="6">
        <f t="shared" si="271"/>
        <v>48.083438235540001</v>
      </c>
      <c r="CF400" s="6">
        <f t="shared" si="271"/>
        <v>45.653115132900005</v>
      </c>
      <c r="CG400" s="6">
        <f t="shared" si="271"/>
        <v>43.358732262100006</v>
      </c>
      <c r="CH400" s="6">
        <f t="shared" si="271"/>
        <v>41.192004213389993</v>
      </c>
      <c r="CI400" s="6">
        <f t="shared" si="271"/>
        <v>39.145163162849997</v>
      </c>
      <c r="CJ400" s="6">
        <f t="shared" si="271"/>
        <v>37.210930636770001</v>
      </c>
    </row>
    <row r="401" spans="1:88" x14ac:dyDescent="0.3">
      <c r="B401" t="s">
        <v>76</v>
      </c>
      <c r="C401" s="6">
        <f t="shared" ref="C401:AL401" si="272">C378+C385+C392</f>
        <v>2242.8616504070001</v>
      </c>
      <c r="D401" s="6">
        <f t="shared" si="272"/>
        <v>2186.5348297196001</v>
      </c>
      <c r="E401" s="6">
        <f t="shared" si="272"/>
        <v>2139.5818008400001</v>
      </c>
      <c r="F401" s="6">
        <f t="shared" si="272"/>
        <v>2096.5486998632</v>
      </c>
      <c r="G401" s="6">
        <f t="shared" si="272"/>
        <v>2055.9664354682</v>
      </c>
      <c r="H401" s="6">
        <f t="shared" si="272"/>
        <v>2016.0033882811001</v>
      </c>
      <c r="I401" s="6">
        <f t="shared" si="272"/>
        <v>1972.6466017130001</v>
      </c>
      <c r="J401" s="6">
        <f t="shared" si="272"/>
        <v>1925.9553224494998</v>
      </c>
      <c r="K401" s="6">
        <f t="shared" si="272"/>
        <v>1876.1901122136999</v>
      </c>
      <c r="L401" s="6">
        <f t="shared" si="272"/>
        <v>1823.8861427982999</v>
      </c>
      <c r="M401" s="6">
        <f t="shared" si="272"/>
        <v>1769.5692207375998</v>
      </c>
      <c r="N401" s="6">
        <f t="shared" si="272"/>
        <v>1713.780121433</v>
      </c>
      <c r="O401" s="6">
        <f t="shared" si="272"/>
        <v>1657.0978091682998</v>
      </c>
      <c r="P401" s="6">
        <f t="shared" si="272"/>
        <v>1600.0799616470999</v>
      </c>
      <c r="Q401" s="6">
        <f t="shared" si="272"/>
        <v>1543.1964479169001</v>
      </c>
      <c r="R401" s="6">
        <f t="shared" si="272"/>
        <v>1486.8172877950999</v>
      </c>
      <c r="S401" s="6">
        <f t="shared" si="272"/>
        <v>1432.6286069800001</v>
      </c>
      <c r="T401" s="6">
        <f t="shared" si="272"/>
        <v>1380.8799555056</v>
      </c>
      <c r="U401" s="6">
        <f t="shared" si="272"/>
        <v>1331.5101230711</v>
      </c>
      <c r="V401" s="6">
        <f t="shared" si="272"/>
        <v>1284.3292834463</v>
      </c>
      <c r="W401" s="6">
        <f t="shared" si="272"/>
        <v>1239.0961677887001</v>
      </c>
      <c r="X401" s="6">
        <f t="shared" si="272"/>
        <v>1195.5510027245</v>
      </c>
      <c r="Y401" s="6">
        <f t="shared" si="272"/>
        <v>1153.4526672061002</v>
      </c>
      <c r="Z401" s="6">
        <f t="shared" si="272"/>
        <v>1112.5741173941001</v>
      </c>
      <c r="AA401" s="6">
        <f t="shared" si="272"/>
        <v>1072.6865244052999</v>
      </c>
      <c r="AB401" s="6">
        <f t="shared" si="272"/>
        <v>1033.5746478674998</v>
      </c>
      <c r="AC401" s="6">
        <f t="shared" si="272"/>
        <v>995.03885885780005</v>
      </c>
      <c r="AD401" s="6">
        <f t="shared" si="272"/>
        <v>956.9257443849001</v>
      </c>
      <c r="AE401" s="6">
        <f t="shared" si="272"/>
        <v>919.1289675104</v>
      </c>
      <c r="AF401" s="6">
        <f t="shared" si="272"/>
        <v>881.60530921559996</v>
      </c>
      <c r="AG401" s="6">
        <f t="shared" si="272"/>
        <v>844.36125801399999</v>
      </c>
      <c r="AH401" s="6">
        <f t="shared" si="272"/>
        <v>807.43489583130008</v>
      </c>
      <c r="AI401" s="6">
        <f t="shared" si="272"/>
        <v>770.89810397740007</v>
      </c>
      <c r="AJ401" s="6">
        <f t="shared" si="272"/>
        <v>734.84358547170007</v>
      </c>
      <c r="AK401" s="6">
        <f t="shared" si="272"/>
        <v>699.37547564379997</v>
      </c>
      <c r="AL401" s="6">
        <f t="shared" si="272"/>
        <v>664.60251299580011</v>
      </c>
      <c r="AM401" s="6">
        <f t="shared" ref="AM401:CJ401" si="273">AM378+AM385+AM392</f>
        <v>630.61202561620007</v>
      </c>
      <c r="AN401" s="6">
        <f t="shared" si="273"/>
        <v>597.52543054260002</v>
      </c>
      <c r="AO401" s="6">
        <f t="shared" si="273"/>
        <v>565.4435731079999</v>
      </c>
      <c r="AP401" s="6">
        <f t="shared" si="273"/>
        <v>534.44453890909995</v>
      </c>
      <c r="AQ401" s="6">
        <f t="shared" si="273"/>
        <v>504.58672286620003</v>
      </c>
      <c r="AR401" s="6">
        <f t="shared" si="273"/>
        <v>475.91074392849998</v>
      </c>
      <c r="AS401" s="6">
        <f t="shared" si="273"/>
        <v>448.44517594020004</v>
      </c>
      <c r="AT401" s="6">
        <f t="shared" si="273"/>
        <v>422.20697255340002</v>
      </c>
      <c r="AU401" s="6">
        <f t="shared" si="273"/>
        <v>397.20213937770001</v>
      </c>
      <c r="AV401" s="6">
        <f t="shared" si="273"/>
        <v>373.42670823200001</v>
      </c>
      <c r="AW401" s="6">
        <f t="shared" si="273"/>
        <v>350.86732715299996</v>
      </c>
      <c r="AX401" s="6">
        <f t="shared" si="273"/>
        <v>329.50358663909998</v>
      </c>
      <c r="AY401" s="6">
        <f t="shared" si="273"/>
        <v>309.30860902329999</v>
      </c>
      <c r="AZ401" s="6">
        <f t="shared" si="273"/>
        <v>290.24979272580003</v>
      </c>
      <c r="BA401" s="6">
        <f t="shared" si="273"/>
        <v>272.28984498850002</v>
      </c>
      <c r="BB401" s="6">
        <f t="shared" si="273"/>
        <v>255.3850287347</v>
      </c>
      <c r="BC401" s="6">
        <f t="shared" si="273"/>
        <v>239.49309185519999</v>
      </c>
      <c r="BD401" s="6">
        <f t="shared" si="273"/>
        <v>224.56949126880002</v>
      </c>
      <c r="BE401" s="6">
        <f t="shared" si="273"/>
        <v>210.56850302860002</v>
      </c>
      <c r="BF401" s="6">
        <f t="shared" si="273"/>
        <v>197.44385615569999</v>
      </c>
      <c r="BG401" s="6">
        <f t="shared" si="273"/>
        <v>185.1491819714</v>
      </c>
      <c r="BH401" s="6">
        <f t="shared" si="273"/>
        <v>173.63878180699999</v>
      </c>
      <c r="BI401" s="6">
        <f t="shared" si="273"/>
        <v>162.86789511730001</v>
      </c>
      <c r="BJ401" s="6">
        <f t="shared" si="273"/>
        <v>152.792972999</v>
      </c>
      <c r="BK401" s="6">
        <f t="shared" si="273"/>
        <v>143.37191972309998</v>
      </c>
      <c r="BL401" s="6">
        <f t="shared" si="273"/>
        <v>134.5642778536</v>
      </c>
      <c r="BM401" s="6">
        <f t="shared" si="273"/>
        <v>126.33135771089999</v>
      </c>
      <c r="BN401" s="6">
        <f t="shared" si="273"/>
        <v>118.63631800349999</v>
      </c>
      <c r="BO401" s="6">
        <f t="shared" si="273"/>
        <v>111.44420664569999</v>
      </c>
      <c r="BP401" s="6">
        <f t="shared" si="273"/>
        <v>104.72196925464</v>
      </c>
      <c r="BQ401" s="6">
        <f t="shared" si="273"/>
        <v>98.438425835160004</v>
      </c>
      <c r="BR401" s="6">
        <f t="shared" si="273"/>
        <v>92.564251884490005</v>
      </c>
      <c r="BS401" s="6">
        <f t="shared" si="273"/>
        <v>87.071915435689988</v>
      </c>
      <c r="BT401" s="6">
        <f t="shared" si="273"/>
        <v>81.935610700939989</v>
      </c>
      <c r="BU401" s="6">
        <f t="shared" si="273"/>
        <v>77.131187384689994</v>
      </c>
      <c r="BV401" s="6">
        <f t="shared" si="273"/>
        <v>72.636075606790001</v>
      </c>
      <c r="BW401" s="6">
        <f t="shared" si="273"/>
        <v>68.429207415639993</v>
      </c>
      <c r="BX401" s="6">
        <f t="shared" si="273"/>
        <v>64.4909363716</v>
      </c>
      <c r="BY401" s="6">
        <f t="shared" si="273"/>
        <v>60.802956970490001</v>
      </c>
      <c r="BZ401" s="6">
        <f t="shared" si="273"/>
        <v>57.348224747419998</v>
      </c>
      <c r="CA401" s="6">
        <f t="shared" si="273"/>
        <v>54.110878050879997</v>
      </c>
      <c r="CB401" s="6">
        <f t="shared" si="273"/>
        <v>51.076162907099999</v>
      </c>
      <c r="CC401" s="6">
        <f t="shared" si="273"/>
        <v>48.230360054729999</v>
      </c>
      <c r="CD401" s="6">
        <f t="shared" si="273"/>
        <v>45.56071528975</v>
      </c>
      <c r="CE401" s="6">
        <f t="shared" si="273"/>
        <v>43.055373720760002</v>
      </c>
      <c r="CF401" s="6">
        <f t="shared" si="273"/>
        <v>40.703317304470005</v>
      </c>
      <c r="CG401" s="6">
        <f t="shared" si="273"/>
        <v>38.494306271460005</v>
      </c>
      <c r="CH401" s="6">
        <f t="shared" si="273"/>
        <v>36.418823932240002</v>
      </c>
      <c r="CI401" s="6">
        <f t="shared" si="273"/>
        <v>34.468025063500001</v>
      </c>
      <c r="CJ401" s="6">
        <f t="shared" si="273"/>
        <v>32.633687704629999</v>
      </c>
    </row>
    <row r="403" spans="1:88" x14ac:dyDescent="0.3">
      <c r="A403" s="12" t="s">
        <v>65</v>
      </c>
      <c r="C403" s="2">
        <v>42005</v>
      </c>
      <c r="D403" s="2">
        <v>42370</v>
      </c>
      <c r="E403" s="2">
        <v>42736</v>
      </c>
      <c r="F403" s="2">
        <v>43101</v>
      </c>
      <c r="G403" s="2">
        <v>43466</v>
      </c>
      <c r="H403" s="2">
        <v>43831</v>
      </c>
      <c r="I403" s="2">
        <v>44197</v>
      </c>
      <c r="J403" s="2">
        <v>44562</v>
      </c>
      <c r="K403" s="2">
        <v>44927</v>
      </c>
      <c r="L403" s="2">
        <v>45292</v>
      </c>
      <c r="M403" s="2">
        <v>45658</v>
      </c>
      <c r="N403" s="2">
        <v>46023</v>
      </c>
      <c r="O403" s="2">
        <v>46388</v>
      </c>
      <c r="P403" s="2">
        <v>46753</v>
      </c>
      <c r="Q403" s="2">
        <v>47119</v>
      </c>
      <c r="R403" s="2">
        <v>47484</v>
      </c>
      <c r="S403" s="2">
        <v>47849</v>
      </c>
      <c r="T403" s="2">
        <v>48214</v>
      </c>
      <c r="U403" s="2">
        <v>48580</v>
      </c>
      <c r="V403" s="2">
        <v>48945</v>
      </c>
      <c r="W403" s="2">
        <v>49310</v>
      </c>
      <c r="X403" s="2">
        <v>49675</v>
      </c>
      <c r="Y403" s="2">
        <v>50041</v>
      </c>
      <c r="Z403" s="2">
        <v>50406</v>
      </c>
      <c r="AA403" s="2">
        <v>50771</v>
      </c>
      <c r="AB403" s="2">
        <v>51136</v>
      </c>
      <c r="AC403" s="2">
        <v>51502</v>
      </c>
      <c r="AD403" s="2">
        <v>51867</v>
      </c>
      <c r="AE403" s="2">
        <v>52232</v>
      </c>
      <c r="AF403" s="2">
        <v>52597</v>
      </c>
      <c r="AG403" s="2">
        <v>52963</v>
      </c>
      <c r="AH403" s="2">
        <v>53328</v>
      </c>
      <c r="AI403" s="2">
        <v>53693</v>
      </c>
      <c r="AJ403" s="2">
        <v>54058</v>
      </c>
      <c r="AK403" s="2">
        <v>54424</v>
      </c>
      <c r="AL403" s="2">
        <v>54789</v>
      </c>
      <c r="AM403" s="2">
        <v>55154</v>
      </c>
      <c r="AN403" s="2">
        <v>55519</v>
      </c>
      <c r="AO403" s="2">
        <v>55885</v>
      </c>
      <c r="AP403" s="2">
        <v>56250</v>
      </c>
      <c r="AQ403" s="2">
        <v>56615</v>
      </c>
      <c r="AR403" s="2">
        <v>56980</v>
      </c>
      <c r="AS403" s="2">
        <v>57346</v>
      </c>
      <c r="AT403" s="2">
        <v>57711</v>
      </c>
      <c r="AU403" s="2">
        <v>58076</v>
      </c>
      <c r="AV403" s="2">
        <v>58441</v>
      </c>
      <c r="AW403" s="2">
        <v>58807</v>
      </c>
      <c r="AX403" s="2">
        <v>59172</v>
      </c>
      <c r="AY403" s="2">
        <v>59537</v>
      </c>
      <c r="AZ403" s="2">
        <v>59902</v>
      </c>
      <c r="BA403" s="2">
        <v>60268</v>
      </c>
      <c r="BB403" s="2">
        <v>60633</v>
      </c>
      <c r="BC403" s="2">
        <v>60998</v>
      </c>
      <c r="BD403" s="2">
        <v>61363</v>
      </c>
      <c r="BE403" s="2">
        <v>61729</v>
      </c>
      <c r="BF403" s="2">
        <v>62094</v>
      </c>
      <c r="BG403" s="2">
        <v>62459</v>
      </c>
      <c r="BH403" s="2">
        <v>62824</v>
      </c>
      <c r="BI403" s="2">
        <v>63190</v>
      </c>
      <c r="BJ403" s="2">
        <v>63555</v>
      </c>
      <c r="BK403" s="2">
        <v>63920</v>
      </c>
      <c r="BL403" s="2">
        <v>64285</v>
      </c>
      <c r="BM403" s="2">
        <v>64651</v>
      </c>
      <c r="BN403" s="2">
        <v>65016</v>
      </c>
      <c r="BO403" s="2">
        <v>65381</v>
      </c>
      <c r="BP403" s="2">
        <v>65746</v>
      </c>
      <c r="BQ403" s="2">
        <v>66112</v>
      </c>
      <c r="BR403" s="2">
        <v>66477</v>
      </c>
      <c r="BS403" s="2">
        <v>66842</v>
      </c>
      <c r="BT403" s="2">
        <v>67207</v>
      </c>
      <c r="BU403" s="2">
        <v>67573</v>
      </c>
      <c r="BV403" s="2">
        <v>67938</v>
      </c>
      <c r="BW403" s="2">
        <v>68303</v>
      </c>
      <c r="BX403" s="2">
        <v>68668</v>
      </c>
      <c r="BY403" s="2">
        <v>69034</v>
      </c>
      <c r="BZ403" s="2">
        <v>69399</v>
      </c>
      <c r="CA403" s="2">
        <v>69764</v>
      </c>
      <c r="CB403" s="2">
        <v>70129</v>
      </c>
      <c r="CC403" s="2">
        <v>70495</v>
      </c>
      <c r="CD403" s="2">
        <v>70860</v>
      </c>
      <c r="CE403" s="2">
        <v>71225</v>
      </c>
      <c r="CF403" s="2">
        <v>71590</v>
      </c>
      <c r="CG403" s="2">
        <v>71956</v>
      </c>
      <c r="CH403" s="2">
        <v>72321</v>
      </c>
      <c r="CI403" s="2">
        <v>72686</v>
      </c>
      <c r="CJ403" s="2">
        <v>73051</v>
      </c>
    </row>
    <row r="404" spans="1:88" x14ac:dyDescent="0.3">
      <c r="A404" t="s">
        <v>27</v>
      </c>
      <c r="B404" t="s">
        <v>39</v>
      </c>
      <c r="C404" s="6">
        <f>[1]Results!F104</f>
        <v>3.476542051</v>
      </c>
      <c r="D404" s="6">
        <f>[1]Results!G104</f>
        <v>9.4329201309999995</v>
      </c>
      <c r="E404" s="6">
        <f>[1]Results!H104</f>
        <v>16.311508790000001</v>
      </c>
      <c r="F404" s="6">
        <f>[1]Results!I104</f>
        <v>23.360849460000001</v>
      </c>
      <c r="G404" s="6">
        <f>[1]Results!J104</f>
        <v>30.431577730000001</v>
      </c>
      <c r="H404" s="6">
        <f>[1]Results!K104</f>
        <v>37.200808960000003</v>
      </c>
      <c r="I404" s="6">
        <f>[1]Results!L104</f>
        <v>43.685920279999998</v>
      </c>
      <c r="J404" s="6">
        <f>[1]Results!M104</f>
        <v>50.443543329999997</v>
      </c>
      <c r="K404" s="6">
        <f>[1]Results!N104</f>
        <v>59.764329869999997</v>
      </c>
      <c r="L404" s="6">
        <f>[1]Results!O104</f>
        <v>72.860593769999994</v>
      </c>
      <c r="M404" s="6">
        <f>[1]Results!P104</f>
        <v>90.270455459999994</v>
      </c>
      <c r="N404" s="6">
        <f>[1]Results!Q104</f>
        <v>111.02833699999999</v>
      </c>
      <c r="O404" s="6">
        <f>[1]Results!R104</f>
        <v>132.1961268</v>
      </c>
      <c r="P404" s="6">
        <f>[1]Results!S104</f>
        <v>152.6014711</v>
      </c>
      <c r="Q404" s="6">
        <f>[1]Results!T104</f>
        <v>171.7917247</v>
      </c>
      <c r="R404" s="6">
        <f>[1]Results!U104</f>
        <v>189.6686948</v>
      </c>
      <c r="S404" s="6">
        <f>[1]Results!V104</f>
        <v>206.5242992</v>
      </c>
      <c r="T404" s="6">
        <f>[1]Results!W104</f>
        <v>223.0423711</v>
      </c>
      <c r="U404" s="6">
        <f>[1]Results!X104</f>
        <v>239.3661985</v>
      </c>
      <c r="V404" s="6">
        <f>[1]Results!Y104</f>
        <v>255.4488806</v>
      </c>
      <c r="W404" s="6">
        <f>[1]Results!Z104</f>
        <v>271.19814630000002</v>
      </c>
      <c r="X404" s="6">
        <f>[1]Results!AA104</f>
        <v>286.53694949999999</v>
      </c>
      <c r="Y404" s="6">
        <f>[1]Results!AB104</f>
        <v>301.42215829999998</v>
      </c>
      <c r="Z404" s="6">
        <f>[1]Results!AC104</f>
        <v>315.81649499999997</v>
      </c>
      <c r="AA404" s="6">
        <f>[1]Results!AD104</f>
        <v>329.69899570000001</v>
      </c>
      <c r="AB404" s="6">
        <f>[1]Results!AE104</f>
        <v>343.06329110000001</v>
      </c>
      <c r="AC404" s="6">
        <f>[1]Results!AF104</f>
        <v>355.91551420000002</v>
      </c>
      <c r="AD404" s="6">
        <f>[1]Results!AG104</f>
        <v>368.27199259999998</v>
      </c>
      <c r="AE404" s="6">
        <f>[1]Results!AH104</f>
        <v>380.152984</v>
      </c>
      <c r="AF404" s="6">
        <f>[1]Results!AI104</f>
        <v>391.58524499999999</v>
      </c>
      <c r="AG404" s="6">
        <f>[1]Results!AJ104</f>
        <v>402.59713199999999</v>
      </c>
      <c r="AH404" s="6">
        <f>[1]Results!AK104</f>
        <v>413.21580069999999</v>
      </c>
      <c r="AI404" s="6">
        <f>[1]Results!AL104</f>
        <v>423.46677599999998</v>
      </c>
      <c r="AJ404" s="6">
        <f>[1]Results!AM104</f>
        <v>433.37086440000002</v>
      </c>
      <c r="AK404" s="6">
        <f>[1]Results!AN104</f>
        <v>442.94788970000002</v>
      </c>
      <c r="AL404" s="6">
        <f>[1]Results!AO104</f>
        <v>452.21827949999999</v>
      </c>
      <c r="AM404" s="6">
        <f>[1]Results!AP104</f>
        <v>461.31666330000002</v>
      </c>
      <c r="AN404" s="6">
        <f>[1]Results!AQ104</f>
        <v>470.69858160000001</v>
      </c>
      <c r="AO404" s="6">
        <f>[1]Results!AR104</f>
        <v>480.55414430000002</v>
      </c>
      <c r="AP404" s="6">
        <f>[1]Results!AS104</f>
        <v>491.05762970000001</v>
      </c>
      <c r="AQ404" s="6">
        <f>[1]Results!AT104</f>
        <v>502.4028601</v>
      </c>
      <c r="AR404" s="6">
        <f>[1]Results!AU104</f>
        <v>514.8112734</v>
      </c>
      <c r="AS404" s="6">
        <f>[1]Results!AV104</f>
        <v>528.52246400000001</v>
      </c>
      <c r="AT404" s="6">
        <f>[1]Results!AW104</f>
        <v>543.78078440000002</v>
      </c>
      <c r="AU404" s="6">
        <f>[1]Results!AX104</f>
        <v>560.82592820000002</v>
      </c>
      <c r="AV404" s="6">
        <f>[1]Results!AY104</f>
        <v>579.88124379999999</v>
      </c>
      <c r="AW404" s="6">
        <f>[1]Results!AZ104</f>
        <v>601.14461180000001</v>
      </c>
      <c r="AX404" s="6">
        <f>[1]Results!BA104</f>
        <v>624.77807659999996</v>
      </c>
      <c r="AY404" s="6">
        <f>[1]Results!BB104</f>
        <v>650.89368639999998</v>
      </c>
      <c r="AZ404" s="6">
        <f>[1]Results!BC104</f>
        <v>679.54087770000001</v>
      </c>
      <c r="BA404" s="6">
        <f>[1]Results!BD104</f>
        <v>710.70797059999995</v>
      </c>
      <c r="BB404" s="6">
        <f>[1]Results!BE104</f>
        <v>744.38885489999996</v>
      </c>
      <c r="BC404" s="6">
        <f>[1]Results!BF104</f>
        <v>780.46788040000001</v>
      </c>
      <c r="BD404" s="6">
        <f>[1]Results!BG104</f>
        <v>818.66040339999995</v>
      </c>
      <c r="BE404" s="6">
        <f>[1]Results!BH104</f>
        <v>858.71856330000003</v>
      </c>
      <c r="BF404" s="6">
        <f>[1]Results!BI104</f>
        <v>900.41317019999997</v>
      </c>
      <c r="BG404" s="6">
        <f>[1]Results!BJ104</f>
        <v>943.52204810000001</v>
      </c>
      <c r="BH404" s="6">
        <f>[1]Results!BK104</f>
        <v>987.82293119999997</v>
      </c>
      <c r="BI404" s="6">
        <f>[1]Results!BL104</f>
        <v>1033.085949</v>
      </c>
      <c r="BJ404" s="6">
        <f>[1]Results!BM104</f>
        <v>1079.0729879999999</v>
      </c>
      <c r="BK404" s="6">
        <f>[1]Results!BN104</f>
        <v>1125.5462199999999</v>
      </c>
      <c r="BL404" s="6">
        <f>[1]Results!BO104</f>
        <v>1172.2771250000001</v>
      </c>
      <c r="BM404" s="6">
        <f>[1]Results!BP104</f>
        <v>1219.052882</v>
      </c>
      <c r="BN404" s="6">
        <f>[1]Results!BQ104</f>
        <v>1265.6761750000001</v>
      </c>
      <c r="BO404" s="6">
        <f>[1]Results!BR104</f>
        <v>1311.968173</v>
      </c>
      <c r="BP404" s="6">
        <f>[1]Results!BS104</f>
        <v>1357.7695779999999</v>
      </c>
      <c r="BQ404" s="6">
        <f>[1]Results!BT104</f>
        <v>1402.9397449999999</v>
      </c>
      <c r="BR404" s="6">
        <f>[1]Results!BU104</f>
        <v>1447.3538599999999</v>
      </c>
      <c r="BS404" s="6">
        <f>[1]Results!BV104</f>
        <v>1490.902063</v>
      </c>
      <c r="BT404" s="6">
        <f>[1]Results!BW104</f>
        <v>1533.4856950000001</v>
      </c>
      <c r="BU404" s="6">
        <f>[1]Results!BX104</f>
        <v>1575.021428</v>
      </c>
      <c r="BV404" s="6">
        <f>[1]Results!BY104</f>
        <v>1615.4438479999999</v>
      </c>
      <c r="BW404" s="6">
        <f>[1]Results!BZ104</f>
        <v>1654.705682</v>
      </c>
      <c r="BX404" s="6">
        <f>[1]Results!CA104</f>
        <v>1692.7791130000001</v>
      </c>
      <c r="BY404" s="6">
        <f>[1]Results!CB104</f>
        <v>1729.652192</v>
      </c>
      <c r="BZ404" s="6">
        <f>[1]Results!CC104</f>
        <v>1765.325832</v>
      </c>
      <c r="CA404" s="6">
        <f>[1]Results!CD104</f>
        <v>1799.8105909999999</v>
      </c>
      <c r="CB404" s="6">
        <f>[1]Results!CE104</f>
        <v>1833.123679</v>
      </c>
      <c r="CC404" s="6">
        <f>[1]Results!CF104</f>
        <v>1865.289272</v>
      </c>
      <c r="CD404" s="6">
        <f>[1]Results!CG104</f>
        <v>1896.3351230000001</v>
      </c>
      <c r="CE404" s="6">
        <f>[1]Results!CH104</f>
        <v>1926.2929779999999</v>
      </c>
      <c r="CF404" s="6">
        <f>[1]Results!CI104</f>
        <v>1955.1980160000001</v>
      </c>
      <c r="CG404" s="6">
        <f>[1]Results!CJ104</f>
        <v>1983.0877129999999</v>
      </c>
      <c r="CH404" s="6">
        <f>[1]Results!CK104</f>
        <v>2009.07401</v>
      </c>
      <c r="CI404" s="6">
        <f>[1]Results!CL104</f>
        <v>2035.0516190000001</v>
      </c>
      <c r="CJ404" s="6">
        <f>[1]Results!CM104</f>
        <v>2035.0927139999999</v>
      </c>
    </row>
    <row r="405" spans="1:88" x14ac:dyDescent="0.3">
      <c r="B405" t="s">
        <v>40</v>
      </c>
      <c r="C405" s="6">
        <f>[1]Results!F105</f>
        <v>68.80476281</v>
      </c>
      <c r="D405" s="6">
        <f>[1]Results!G105</f>
        <v>74.857003169999999</v>
      </c>
      <c r="E405" s="6">
        <f>[1]Results!H105</f>
        <v>79.992491599999994</v>
      </c>
      <c r="F405" s="6">
        <f>[1]Results!I105</f>
        <v>84.436377309999997</v>
      </c>
      <c r="G405" s="6">
        <f>[1]Results!J105</f>
        <v>88.522202789999994</v>
      </c>
      <c r="H405" s="6">
        <f>[1]Results!K105</f>
        <v>92.396491740000002</v>
      </c>
      <c r="I405" s="6">
        <f>[1]Results!L105</f>
        <v>96.146631920000004</v>
      </c>
      <c r="J405" s="6">
        <f>[1]Results!M105</f>
        <v>99.779810819999994</v>
      </c>
      <c r="K405" s="6">
        <f>[1]Results!N105</f>
        <v>103.4758416</v>
      </c>
      <c r="L405" s="6">
        <f>[1]Results!O105</f>
        <v>107.29643590000001</v>
      </c>
      <c r="M405" s="6">
        <f>[1]Results!P105</f>
        <v>111.2435704</v>
      </c>
      <c r="N405" s="6">
        <f>[1]Results!Q105</f>
        <v>115.28386380000001</v>
      </c>
      <c r="O405" s="6">
        <f>[1]Results!R105</f>
        <v>119.3311552</v>
      </c>
      <c r="P405" s="6">
        <f>[1]Results!S105</f>
        <v>123.86071630000001</v>
      </c>
      <c r="Q405" s="6">
        <f>[1]Results!T105</f>
        <v>129.3078241</v>
      </c>
      <c r="R405" s="6">
        <f>[1]Results!U105</f>
        <v>135.55807419999999</v>
      </c>
      <c r="S405" s="6">
        <f>[1]Results!V105</f>
        <v>142.36488879999999</v>
      </c>
      <c r="T405" s="6">
        <f>[1]Results!W105</f>
        <v>150.15099849999999</v>
      </c>
      <c r="U405" s="6">
        <f>[1]Results!X105</f>
        <v>159.0313424</v>
      </c>
      <c r="V405" s="6">
        <f>[1]Results!Y105</f>
        <v>168.89289170000001</v>
      </c>
      <c r="W405" s="6">
        <f>[1]Results!Z105</f>
        <v>179.47857139999999</v>
      </c>
      <c r="X405" s="6">
        <f>[1]Results!AA105</f>
        <v>190.47947260000001</v>
      </c>
      <c r="Y405" s="6">
        <f>[1]Results!AB105</f>
        <v>201.62013099999999</v>
      </c>
      <c r="Z405" s="6">
        <f>[1]Results!AC105</f>
        <v>212.59701250000001</v>
      </c>
      <c r="AA405" s="6">
        <f>[1]Results!AD105</f>
        <v>223.1281625</v>
      </c>
      <c r="AB405" s="6">
        <f>[1]Results!AE105</f>
        <v>232.99261129999999</v>
      </c>
      <c r="AC405" s="6">
        <f>[1]Results!AF105</f>
        <v>242.05517839999999</v>
      </c>
      <c r="AD405" s="6">
        <f>[1]Results!AG105</f>
        <v>250.2662535</v>
      </c>
      <c r="AE405" s="6">
        <f>[1]Results!AH105</f>
        <v>257.6315831</v>
      </c>
      <c r="AF405" s="6">
        <f>[1]Results!AI105</f>
        <v>264.20599629999998</v>
      </c>
      <c r="AG405" s="6">
        <f>[1]Results!AJ105</f>
        <v>270.06392670000002</v>
      </c>
      <c r="AH405" s="6">
        <f>[1]Results!AK105</f>
        <v>275.2804289</v>
      </c>
      <c r="AI405" s="6">
        <f>[1]Results!AL105</f>
        <v>279.9246632</v>
      </c>
      <c r="AJ405" s="6">
        <f>[1]Results!AM105</f>
        <v>284.05319459999998</v>
      </c>
      <c r="AK405" s="6">
        <f>[1]Results!AN105</f>
        <v>287.71940080000002</v>
      </c>
      <c r="AL405" s="6">
        <f>[1]Results!AO105</f>
        <v>290.97800380000001</v>
      </c>
      <c r="AM405" s="6">
        <f>[1]Results!AP105</f>
        <v>293.96232600000002</v>
      </c>
      <c r="AN405" s="6">
        <f>[1]Results!AQ105</f>
        <v>297.74569179999997</v>
      </c>
      <c r="AO405" s="6">
        <f>[1]Results!AR105</f>
        <v>303.6595628</v>
      </c>
      <c r="AP405" s="6">
        <f>[1]Results!AS105</f>
        <v>312.35920390000001</v>
      </c>
      <c r="AQ405" s="6">
        <f>[1]Results!AT105</f>
        <v>323.86549059999999</v>
      </c>
      <c r="AR405" s="6">
        <f>[1]Results!AU105</f>
        <v>337.8169087</v>
      </c>
      <c r="AS405" s="6">
        <f>[1]Results!AV105</f>
        <v>353.67043710000002</v>
      </c>
      <c r="AT405" s="6">
        <f>[1]Results!AW105</f>
        <v>370.80044070000002</v>
      </c>
      <c r="AU405" s="6">
        <f>[1]Results!AX105</f>
        <v>388.5554353</v>
      </c>
      <c r="AV405" s="6">
        <f>[1]Results!AY105</f>
        <v>406.2940782</v>
      </c>
      <c r="AW405" s="6">
        <f>[1]Results!AZ105</f>
        <v>423.44306010000003</v>
      </c>
      <c r="AX405" s="6">
        <f>[1]Results!BA105</f>
        <v>439.4277568</v>
      </c>
      <c r="AY405" s="6">
        <f>[1]Results!BB105</f>
        <v>453.77888739999997</v>
      </c>
      <c r="AZ405" s="6">
        <f>[1]Results!BC105</f>
        <v>466.11834270000003</v>
      </c>
      <c r="BA405" s="6">
        <f>[1]Results!BD105</f>
        <v>476.16593440000003</v>
      </c>
      <c r="BB405" s="6">
        <f>[1]Results!BE105</f>
        <v>482.50876779999999</v>
      </c>
      <c r="BC405" s="6">
        <f>[1]Results!BF105</f>
        <v>486.0477075</v>
      </c>
      <c r="BD405" s="6">
        <f>[1]Results!BG105</f>
        <v>486.82805680000001</v>
      </c>
      <c r="BE405" s="6">
        <f>[1]Results!BH105</f>
        <v>484.9483639</v>
      </c>
      <c r="BF405" s="6">
        <f>[1]Results!BI105</f>
        <v>480.54558420000001</v>
      </c>
      <c r="BG405" s="6">
        <f>[1]Results!BJ105</f>
        <v>473.7773717</v>
      </c>
      <c r="BH405" s="6">
        <f>[1]Results!BK105</f>
        <v>464.84502359999999</v>
      </c>
      <c r="BI405" s="6">
        <f>[1]Results!BL105</f>
        <v>453.96499840000001</v>
      </c>
      <c r="BJ405" s="6">
        <f>[1]Results!BM105</f>
        <v>441.37180110000003</v>
      </c>
      <c r="BK405" s="6">
        <f>[1]Results!BN105</f>
        <v>427.30878030000002</v>
      </c>
      <c r="BL405" s="6">
        <f>[1]Results!BO105</f>
        <v>412.01912110000001</v>
      </c>
      <c r="BM405" s="6">
        <f>[1]Results!BP105</f>
        <v>395.7390714</v>
      </c>
      <c r="BN405" s="6">
        <f>[1]Results!BQ105</f>
        <v>378.69559279999999</v>
      </c>
      <c r="BO405" s="6">
        <f>[1]Results!BR105</f>
        <v>361.10257639999998</v>
      </c>
      <c r="BP405" s="6">
        <f>[1]Results!BS105</f>
        <v>343.15865969999999</v>
      </c>
      <c r="BQ405" s="6">
        <f>[1]Results!BT105</f>
        <v>325.04676510000002</v>
      </c>
      <c r="BR405" s="6">
        <f>[1]Results!BU105</f>
        <v>306.93493380000001</v>
      </c>
      <c r="BS405" s="6">
        <f>[1]Results!BV105</f>
        <v>288.97595680000001</v>
      </c>
      <c r="BT405" s="6">
        <f>[1]Results!BW105</f>
        <v>271.30843800000002</v>
      </c>
      <c r="BU405" s="6">
        <f>[1]Results!BX105</f>
        <v>254.05362729999999</v>
      </c>
      <c r="BV405" s="6">
        <f>[1]Results!BY105</f>
        <v>237.31373199999999</v>
      </c>
      <c r="BW405" s="6">
        <f>[1]Results!BZ105</f>
        <v>221.17186090000001</v>
      </c>
      <c r="BX405" s="6">
        <f>[1]Results!CA105</f>
        <v>205.69199570000001</v>
      </c>
      <c r="BY405" s="6">
        <f>[1]Results!CB105</f>
        <v>190.9216409</v>
      </c>
      <c r="BZ405" s="6">
        <f>[1]Results!CC105</f>
        <v>176.89409319999999</v>
      </c>
      <c r="CA405" s="6">
        <f>[1]Results!CD105</f>
        <v>163.6307922</v>
      </c>
      <c r="CB405" s="6">
        <f>[1]Results!CE105</f>
        <v>151.14306730000001</v>
      </c>
      <c r="CC405" s="6">
        <f>[1]Results!CF105</f>
        <v>139.4327782</v>
      </c>
      <c r="CD405" s="6">
        <f>[1]Results!CG105</f>
        <v>128.49410599999999</v>
      </c>
      <c r="CE405" s="6">
        <f>[1]Results!CH105</f>
        <v>118.3139249</v>
      </c>
      <c r="CF405" s="6">
        <f>[1]Results!CI105</f>
        <v>108.8728327</v>
      </c>
      <c r="CG405" s="6">
        <f>[1]Results!CJ105</f>
        <v>100.1460246</v>
      </c>
      <c r="CH405" s="6">
        <f>[1]Results!CK105</f>
        <v>91.941328630000001</v>
      </c>
      <c r="CI405" s="6">
        <f>[1]Results!CL105</f>
        <v>84.556899849999994</v>
      </c>
      <c r="CJ405" s="6">
        <f>[1]Results!CM105</f>
        <v>84.564200679999999</v>
      </c>
    </row>
    <row r="406" spans="1:88" x14ac:dyDescent="0.3">
      <c r="B406" t="s">
        <v>41</v>
      </c>
      <c r="C406" s="6">
        <f>[1]Results!F106</f>
        <v>408.28039699999999</v>
      </c>
      <c r="D406" s="6">
        <f>[1]Results!G106</f>
        <v>422.28189129999998</v>
      </c>
      <c r="E406" s="6">
        <f>[1]Results!H106</f>
        <v>435.13611950000001</v>
      </c>
      <c r="F406" s="6">
        <f>[1]Results!I106</f>
        <v>446.61635369999999</v>
      </c>
      <c r="G406" s="6">
        <f>[1]Results!J106</f>
        <v>457.33629350000001</v>
      </c>
      <c r="H406" s="6">
        <f>[1]Results!K106</f>
        <v>467.56905819999997</v>
      </c>
      <c r="I406" s="6">
        <f>[1]Results!L106</f>
        <v>477.49540100000002</v>
      </c>
      <c r="J406" s="6">
        <f>[1]Results!M106</f>
        <v>487.14985869999998</v>
      </c>
      <c r="K406" s="6">
        <f>[1]Results!N106</f>
        <v>496.91842810000003</v>
      </c>
      <c r="L406" s="6">
        <f>[1]Results!O106</f>
        <v>506.83824079999999</v>
      </c>
      <c r="M406" s="6">
        <f>[1]Results!P106</f>
        <v>516.8245465</v>
      </c>
      <c r="N406" s="6">
        <f>[1]Results!Q106</f>
        <v>526.63435560000005</v>
      </c>
      <c r="O406" s="6">
        <f>[1]Results!R106</f>
        <v>536.07522619999997</v>
      </c>
      <c r="P406" s="6">
        <f>[1]Results!S106</f>
        <v>544.58104119999996</v>
      </c>
      <c r="Q406" s="6">
        <f>[1]Results!T106</f>
        <v>551.79392250000001</v>
      </c>
      <c r="R406" s="6">
        <f>[1]Results!U106</f>
        <v>557.92410989999996</v>
      </c>
      <c r="S406" s="6">
        <f>[1]Results!V106</f>
        <v>563.26411810000002</v>
      </c>
      <c r="T406" s="6">
        <f>[1]Results!W106</f>
        <v>567.46013270000003</v>
      </c>
      <c r="U406" s="6">
        <f>[1]Results!X106</f>
        <v>570.4071371</v>
      </c>
      <c r="V406" s="6">
        <f>[1]Results!Y106</f>
        <v>572.19683199999997</v>
      </c>
      <c r="W406" s="6">
        <f>[1]Results!Z106</f>
        <v>573.05389790000004</v>
      </c>
      <c r="X406" s="6">
        <f>[1]Results!AA106</f>
        <v>573.24969039999996</v>
      </c>
      <c r="Y406" s="6">
        <f>[1]Results!AB106</f>
        <v>573.02728070000001</v>
      </c>
      <c r="Z406" s="6">
        <f>[1]Results!AC106</f>
        <v>572.64832430000001</v>
      </c>
      <c r="AA406" s="6">
        <f>[1]Results!AD106</f>
        <v>572.35397109999997</v>
      </c>
      <c r="AB406" s="6">
        <f>[1]Results!AE106</f>
        <v>572.34016080000004</v>
      </c>
      <c r="AC406" s="6">
        <f>[1]Results!AF106</f>
        <v>572.72981609999999</v>
      </c>
      <c r="AD406" s="6">
        <f>[1]Results!AG106</f>
        <v>573.56448580000006</v>
      </c>
      <c r="AE406" s="6">
        <f>[1]Results!AH106</f>
        <v>574.84693360000006</v>
      </c>
      <c r="AF406" s="6">
        <f>[1]Results!AI106</f>
        <v>576.5449294</v>
      </c>
      <c r="AG406" s="6">
        <f>[1]Results!AJ106</f>
        <v>578.62071990000004</v>
      </c>
      <c r="AH406" s="6">
        <f>[1]Results!AK106</f>
        <v>581.03857719999996</v>
      </c>
      <c r="AI406" s="6">
        <f>[1]Results!AL106</f>
        <v>583.76281019999999</v>
      </c>
      <c r="AJ406" s="6">
        <f>[1]Results!AM106</f>
        <v>586.76606149999998</v>
      </c>
      <c r="AK406" s="6">
        <f>[1]Results!AN106</f>
        <v>590.02214130000004</v>
      </c>
      <c r="AL406" s="6">
        <f>[1]Results!AO106</f>
        <v>593.50270479999995</v>
      </c>
      <c r="AM406" s="6">
        <f>[1]Results!AP106</f>
        <v>596.64836760000003</v>
      </c>
      <c r="AN406" s="6">
        <f>[1]Results!AQ106</f>
        <v>598.81565639999997</v>
      </c>
      <c r="AO406" s="6">
        <f>[1]Results!AR106</f>
        <v>598.62193230000003</v>
      </c>
      <c r="AP406" s="6">
        <f>[1]Results!AS106</f>
        <v>595.26741809999999</v>
      </c>
      <c r="AQ406" s="6">
        <f>[1]Results!AT106</f>
        <v>588.53865919999998</v>
      </c>
      <c r="AR406" s="6">
        <f>[1]Results!AU106</f>
        <v>578.5736948</v>
      </c>
      <c r="AS406" s="6">
        <f>[1]Results!AV106</f>
        <v>565.67904280000005</v>
      </c>
      <c r="AT406" s="6">
        <f>[1]Results!AW106</f>
        <v>550.24133300000005</v>
      </c>
      <c r="AU406" s="6">
        <f>[1]Results!AX106</f>
        <v>532.67739370000004</v>
      </c>
      <c r="AV406" s="6">
        <f>[1]Results!AY106</f>
        <v>513.40777879999996</v>
      </c>
      <c r="AW406" s="6">
        <f>[1]Results!AZ106</f>
        <v>492.9308484</v>
      </c>
      <c r="AX406" s="6">
        <f>[1]Results!BA106</f>
        <v>471.53153070000002</v>
      </c>
      <c r="AY406" s="6">
        <f>[1]Results!BB106</f>
        <v>449.55926249999999</v>
      </c>
      <c r="AZ406" s="6">
        <f>[1]Results!BC106</f>
        <v>427.33044469999999</v>
      </c>
      <c r="BA406" s="6">
        <f>[1]Results!BD106</f>
        <v>405.12173489999998</v>
      </c>
      <c r="BB406" s="6">
        <f>[1]Results!BE106</f>
        <v>379.81173639999997</v>
      </c>
      <c r="BC406" s="6">
        <f>[1]Results!BF106</f>
        <v>355.13832600000001</v>
      </c>
      <c r="BD406" s="6">
        <f>[1]Results!BG106</f>
        <v>331.30297139999999</v>
      </c>
      <c r="BE406" s="6">
        <f>[1]Results!BH106</f>
        <v>308.42956909999998</v>
      </c>
      <c r="BF406" s="6">
        <f>[1]Results!BI106</f>
        <v>286.59392020000001</v>
      </c>
      <c r="BG406" s="6">
        <f>[1]Results!BJ106</f>
        <v>265.8128858</v>
      </c>
      <c r="BH406" s="6">
        <f>[1]Results!BK106</f>
        <v>246.13660669999999</v>
      </c>
      <c r="BI406" s="6">
        <f>[1]Results!BL106</f>
        <v>227.57157699999999</v>
      </c>
      <c r="BJ406" s="6">
        <f>[1]Results!BM106</f>
        <v>210.1135907</v>
      </c>
      <c r="BK406" s="6">
        <f>[1]Results!BN106</f>
        <v>193.74877530000001</v>
      </c>
      <c r="BL406" s="6">
        <f>[1]Results!BO106</f>
        <v>178.45426739999999</v>
      </c>
      <c r="BM406" s="6">
        <f>[1]Results!BP106</f>
        <v>164.1995665</v>
      </c>
      <c r="BN406" s="6">
        <f>[1]Results!BQ106</f>
        <v>150.94841009999999</v>
      </c>
      <c r="BO406" s="6">
        <f>[1]Results!BR106</f>
        <v>138.65993879999999</v>
      </c>
      <c r="BP406" s="6">
        <f>[1]Results!BS106</f>
        <v>127.2899376</v>
      </c>
      <c r="BQ406" s="6">
        <f>[1]Results!BT106</f>
        <v>116.79213609999999</v>
      </c>
      <c r="BR406" s="6">
        <f>[1]Results!BU106</f>
        <v>107.118656</v>
      </c>
      <c r="BS406" s="6">
        <f>[1]Results!BV106</f>
        <v>98.221831739999999</v>
      </c>
      <c r="BT406" s="6">
        <f>[1]Results!BW106</f>
        <v>90.055026420000004</v>
      </c>
      <c r="BU406" s="6">
        <f>[1]Results!BX106</f>
        <v>82.572502450000002</v>
      </c>
      <c r="BV406" s="6">
        <f>[1]Results!BY106</f>
        <v>75.729557</v>
      </c>
      <c r="BW406" s="6">
        <f>[1]Results!BZ106</f>
        <v>69.482414439999999</v>
      </c>
      <c r="BX406" s="6">
        <f>[1]Results!CA106</f>
        <v>63.78841852</v>
      </c>
      <c r="BY406" s="6">
        <f>[1]Results!CB106</f>
        <v>58.606459630000003</v>
      </c>
      <c r="BZ406" s="6">
        <f>[1]Results!CC106</f>
        <v>53.897261530000002</v>
      </c>
      <c r="CA406" s="6">
        <f>[1]Results!CD106</f>
        <v>49.623848750000001</v>
      </c>
      <c r="CB406" s="6">
        <f>[1]Results!CE106</f>
        <v>45.750881810000003</v>
      </c>
      <c r="CC406" s="6">
        <f>[1]Results!CF106</f>
        <v>42.245331780000001</v>
      </c>
      <c r="CD406" s="6">
        <f>[1]Results!CG106</f>
        <v>39.076432699999998</v>
      </c>
      <c r="CE406" s="6">
        <f>[1]Results!CH106</f>
        <v>36.215506789999999</v>
      </c>
      <c r="CF406" s="6">
        <f>[1]Results!CI106</f>
        <v>33.63624978</v>
      </c>
      <c r="CG406" s="6">
        <f>[1]Results!CJ106</f>
        <v>31.31382846</v>
      </c>
      <c r="CH406" s="6">
        <f>[1]Results!CK106</f>
        <v>29.124497829999999</v>
      </c>
      <c r="CI406" s="6">
        <f>[1]Results!CL106</f>
        <v>27.258299900000001</v>
      </c>
      <c r="CJ406" s="6">
        <f>[1]Results!CM106</f>
        <v>27.262709640000001</v>
      </c>
    </row>
    <row r="407" spans="1:88" x14ac:dyDescent="0.3">
      <c r="B407" t="s">
        <v>42</v>
      </c>
      <c r="C407" s="6">
        <f>[1]Results!F107</f>
        <v>954.38155940000001</v>
      </c>
      <c r="D407" s="6">
        <f>[1]Results!G107</f>
        <v>951.3744504</v>
      </c>
      <c r="E407" s="6">
        <f>[1]Results!H107</f>
        <v>950.19216449999999</v>
      </c>
      <c r="F407" s="6">
        <f>[1]Results!I107</f>
        <v>949.78276049999999</v>
      </c>
      <c r="G407" s="6">
        <f>[1]Results!J107</f>
        <v>949.72706029999995</v>
      </c>
      <c r="H407" s="6">
        <f>[1]Results!K107</f>
        <v>949.39916189999997</v>
      </c>
      <c r="I407" s="6">
        <f>[1]Results!L107</f>
        <v>948.72551429999999</v>
      </c>
      <c r="J407" s="6">
        <f>[1]Results!M107</f>
        <v>948.27105659999995</v>
      </c>
      <c r="K407" s="6">
        <f>[1]Results!N107</f>
        <v>951.77384600000005</v>
      </c>
      <c r="L407" s="6">
        <f>[1]Results!O107</f>
        <v>961.12284839999995</v>
      </c>
      <c r="M407" s="6">
        <f>[1]Results!P107</f>
        <v>976.78377009999997</v>
      </c>
      <c r="N407" s="6">
        <f>[1]Results!Q107</f>
        <v>996.74268970000003</v>
      </c>
      <c r="O407" s="6">
        <f>[1]Results!R107</f>
        <v>1016.734506</v>
      </c>
      <c r="P407" s="6">
        <f>[1]Results!S107</f>
        <v>1035.0635589999999</v>
      </c>
      <c r="Q407" s="6">
        <f>[1]Results!T107</f>
        <v>1051.273786</v>
      </c>
      <c r="R407" s="6">
        <f>[1]Results!U107</f>
        <v>1065.4163960000001</v>
      </c>
      <c r="S407" s="6">
        <f>[1]Results!V107</f>
        <v>1077.96027</v>
      </c>
      <c r="T407" s="6">
        <f>[1]Results!W107</f>
        <v>1089.840854</v>
      </c>
      <c r="U407" s="6">
        <f>[1]Results!X107</f>
        <v>1101.2377309999999</v>
      </c>
      <c r="V407" s="6">
        <f>[1]Results!Y107</f>
        <v>1112.0875490000001</v>
      </c>
      <c r="W407" s="6">
        <f>[1]Results!Z107</f>
        <v>1122.279626</v>
      </c>
      <c r="X407" s="6">
        <f>[1]Results!AA107</f>
        <v>1131.726709</v>
      </c>
      <c r="Y407" s="6">
        <f>[1]Results!AB107</f>
        <v>1140.383701</v>
      </c>
      <c r="Z407" s="6">
        <f>[1]Results!AC107</f>
        <v>1148.224584</v>
      </c>
      <c r="AA407" s="6">
        <f>[1]Results!AD107</f>
        <v>1155.25351</v>
      </c>
      <c r="AB407" s="6">
        <f>[1]Results!AE107</f>
        <v>1161.496034</v>
      </c>
      <c r="AC407" s="6">
        <f>[1]Results!AF107</f>
        <v>1166.9927909999999</v>
      </c>
      <c r="AD407" s="6">
        <f>[1]Results!AG107</f>
        <v>1171.793694</v>
      </c>
      <c r="AE407" s="6">
        <f>[1]Results!AH107</f>
        <v>1175.949331</v>
      </c>
      <c r="AF407" s="6">
        <f>[1]Results!AI107</f>
        <v>1179.5120910000001</v>
      </c>
      <c r="AG407" s="6">
        <f>[1]Results!AJ107</f>
        <v>1182.529671</v>
      </c>
      <c r="AH407" s="6">
        <f>[1]Results!AK107</f>
        <v>1185.043281</v>
      </c>
      <c r="AI407" s="6">
        <f>[1]Results!AL107</f>
        <v>1187.088782</v>
      </c>
      <c r="AJ407" s="6">
        <f>[1]Results!AM107</f>
        <v>1188.6949910000001</v>
      </c>
      <c r="AK407" s="6">
        <f>[1]Results!AN107</f>
        <v>1189.887015</v>
      </c>
      <c r="AL407" s="6">
        <f>[1]Results!AO107</f>
        <v>1190.684626</v>
      </c>
      <c r="AM407" s="6">
        <f>[1]Results!AP107</f>
        <v>1191.1655310000001</v>
      </c>
      <c r="AN407" s="6">
        <f>[1]Results!AQ107</f>
        <v>1191.448684</v>
      </c>
      <c r="AO407" s="6">
        <f>[1]Results!AR107</f>
        <v>1191.420603</v>
      </c>
      <c r="AP407" s="6">
        <f>[1]Results!AS107</f>
        <v>1190.904141</v>
      </c>
      <c r="AQ407" s="6">
        <f>[1]Results!AT107</f>
        <v>1189.734604</v>
      </c>
      <c r="AR407" s="6">
        <f>[1]Results!AU107</f>
        <v>1187.785762</v>
      </c>
      <c r="AS407" s="6">
        <f>[1]Results!AV107</f>
        <v>1184.974113</v>
      </c>
      <c r="AT407" s="6">
        <f>[1]Results!AW107</f>
        <v>1181.255476</v>
      </c>
      <c r="AU407" s="6">
        <f>[1]Results!AX107</f>
        <v>1176.6179119999999</v>
      </c>
      <c r="AV407" s="6">
        <f>[1]Results!AY107</f>
        <v>1171.074511</v>
      </c>
      <c r="AW407" s="6">
        <f>[1]Results!AZ107</f>
        <v>1164.6565599999999</v>
      </c>
      <c r="AX407" s="6">
        <f>[1]Results!BA107</f>
        <v>1157.4071289999999</v>
      </c>
      <c r="AY407" s="6">
        <f>[1]Results!BB107</f>
        <v>1149.377618</v>
      </c>
      <c r="AZ407" s="6">
        <f>[1]Results!BC107</f>
        <v>1140.6251500000001</v>
      </c>
      <c r="BA407" s="6">
        <f>[1]Results!BD107</f>
        <v>1131.20922</v>
      </c>
      <c r="BB407" s="6">
        <f>[1]Results!BE107</f>
        <v>1121.1706999999999</v>
      </c>
      <c r="BC407" s="6">
        <f>[1]Results!BF107</f>
        <v>1110.562856</v>
      </c>
      <c r="BD407" s="6">
        <f>[1]Results!BG107</f>
        <v>1099.45913</v>
      </c>
      <c r="BE407" s="6">
        <f>[1]Results!BH107</f>
        <v>1087.9180819999999</v>
      </c>
      <c r="BF407" s="6">
        <f>[1]Results!BI107</f>
        <v>1075.986619</v>
      </c>
      <c r="BG407" s="6">
        <f>[1]Results!BJ107</f>
        <v>1063.7029580000001</v>
      </c>
      <c r="BH407" s="6">
        <f>[1]Results!BK107</f>
        <v>1051.099156</v>
      </c>
      <c r="BI407" s="6">
        <f>[1]Results!BL107</f>
        <v>1038.2039299999999</v>
      </c>
      <c r="BJ407" s="6">
        <f>[1]Results!BM107</f>
        <v>1025.04431</v>
      </c>
      <c r="BK407" s="6">
        <f>[1]Results!BN107</f>
        <v>1011.6455529999999</v>
      </c>
      <c r="BL407" s="6">
        <f>[1]Results!BO107</f>
        <v>998.03057100000001</v>
      </c>
      <c r="BM407" s="6">
        <f>[1]Results!BP107</f>
        <v>984.21946839999998</v>
      </c>
      <c r="BN407" s="6">
        <f>[1]Results!BQ107</f>
        <v>970.23024299999997</v>
      </c>
      <c r="BO407" s="6">
        <f>[1]Results!BR107</f>
        <v>956.07861160000004</v>
      </c>
      <c r="BP407" s="6">
        <f>[1]Results!BS107</f>
        <v>941.77806899999996</v>
      </c>
      <c r="BQ407" s="6">
        <f>[1]Results!BT107</f>
        <v>927.34027930000002</v>
      </c>
      <c r="BR407" s="6">
        <f>[1]Results!BU107</f>
        <v>912.77592140000002</v>
      </c>
      <c r="BS407" s="6">
        <f>[1]Results!BV107</f>
        <v>898.09517740000001</v>
      </c>
      <c r="BT407" s="6">
        <f>[1]Results!BW107</f>
        <v>883.30938509999999</v>
      </c>
      <c r="BU407" s="6">
        <f>[1]Results!BX107</f>
        <v>868.43031699999995</v>
      </c>
      <c r="BV407" s="6">
        <f>[1]Results!BY107</f>
        <v>853.46943369999997</v>
      </c>
      <c r="BW407" s="6">
        <f>[1]Results!BZ107</f>
        <v>838.43751069999996</v>
      </c>
      <c r="BX407" s="6">
        <f>[1]Results!CA107</f>
        <v>823.34342860000004</v>
      </c>
      <c r="BY407" s="6">
        <f>[1]Results!CB107</f>
        <v>808.19471720000001</v>
      </c>
      <c r="BZ407" s="6">
        <f>[1]Results!CC107</f>
        <v>792.99803729999996</v>
      </c>
      <c r="CA407" s="6">
        <f>[1]Results!CD107</f>
        <v>777.75996029999999</v>
      </c>
      <c r="CB407" s="6">
        <f>[1]Results!CE107</f>
        <v>762.48786080000002</v>
      </c>
      <c r="CC407" s="6">
        <f>[1]Results!CF107</f>
        <v>747.18923180000002</v>
      </c>
      <c r="CD407" s="6">
        <f>[1]Results!CG107</f>
        <v>731.87305019999997</v>
      </c>
      <c r="CE407" s="6">
        <f>[1]Results!CH107</f>
        <v>716.54912590000004</v>
      </c>
      <c r="CF407" s="6">
        <f>[1]Results!CI107</f>
        <v>701.22778129999995</v>
      </c>
      <c r="CG407" s="6">
        <f>[1]Results!CJ107</f>
        <v>685.91972120000003</v>
      </c>
      <c r="CH407" s="6">
        <f>[1]Results!CK107</f>
        <v>670.56669050000005</v>
      </c>
      <c r="CI407" s="6">
        <f>[1]Results!CL107</f>
        <v>655.29556000000002</v>
      </c>
      <c r="CJ407" s="6">
        <f>[1]Results!CM107</f>
        <v>655.2989685</v>
      </c>
    </row>
    <row r="408" spans="1:88" x14ac:dyDescent="0.3">
      <c r="B408" t="s">
        <v>43</v>
      </c>
      <c r="C408" s="6">
        <f>[1]Results!F108</f>
        <v>878.79999729999997</v>
      </c>
      <c r="D408" s="6">
        <f>[1]Results!G108</f>
        <v>866.81927599999995</v>
      </c>
      <c r="E408" s="6">
        <f>[1]Results!H108</f>
        <v>856.02747710000006</v>
      </c>
      <c r="F408" s="6">
        <f>[1]Results!I108</f>
        <v>846.02421119999997</v>
      </c>
      <c r="G408" s="6">
        <f>[1]Results!J108</f>
        <v>836.41740619999996</v>
      </c>
      <c r="H408" s="6">
        <f>[1]Results!K108</f>
        <v>827.76595680000003</v>
      </c>
      <c r="I408" s="6">
        <f>[1]Results!L108</f>
        <v>819.88001229999998</v>
      </c>
      <c r="J408" s="6">
        <f>[1]Results!M108</f>
        <v>811.59971289999999</v>
      </c>
      <c r="K408" s="6">
        <f>[1]Results!N108</f>
        <v>796.32096960000001</v>
      </c>
      <c r="L408" s="6">
        <f>[1]Results!O108</f>
        <v>770.89975430000004</v>
      </c>
      <c r="M408" s="6">
        <f>[1]Results!P108</f>
        <v>734.47454970000001</v>
      </c>
      <c r="N408" s="6">
        <f>[1]Results!Q108</f>
        <v>690.36099690000003</v>
      </c>
      <c r="O408" s="6">
        <f>[1]Results!R108</f>
        <v>646.09786280000003</v>
      </c>
      <c r="P408" s="6">
        <f>[1]Results!S108</f>
        <v>604.66657959999998</v>
      </c>
      <c r="Q408" s="6">
        <f>[1]Results!T108</f>
        <v>566.90202969999996</v>
      </c>
      <c r="R408" s="6">
        <f>[1]Results!U108</f>
        <v>532.75372460000006</v>
      </c>
      <c r="S408" s="6">
        <f>[1]Results!V108</f>
        <v>501.41275780000001</v>
      </c>
      <c r="T408" s="6">
        <f>[1]Results!W108</f>
        <v>471.17920450000003</v>
      </c>
      <c r="U408" s="6">
        <f>[1]Results!X108</f>
        <v>441.69745840000002</v>
      </c>
      <c r="V408" s="6">
        <f>[1]Results!Y108</f>
        <v>413.07046830000002</v>
      </c>
      <c r="W408" s="6">
        <f>[1]Results!Z108</f>
        <v>385.50884070000001</v>
      </c>
      <c r="X408" s="6">
        <f>[1]Results!AA108</f>
        <v>359.19645750000001</v>
      </c>
      <c r="Y408" s="6">
        <f>[1]Results!AB108</f>
        <v>334.23380680000002</v>
      </c>
      <c r="Z408" s="6">
        <f>[1]Results!AC108</f>
        <v>310.69994960000002</v>
      </c>
      <c r="AA408" s="6">
        <f>[1]Results!AD108</f>
        <v>288.62466819999997</v>
      </c>
      <c r="AB408" s="6">
        <f>[1]Results!AE108</f>
        <v>267.99490709999998</v>
      </c>
      <c r="AC408" s="6">
        <f>[1]Results!AF108</f>
        <v>248.76315840000001</v>
      </c>
      <c r="AD408" s="6">
        <f>[1]Results!AG108</f>
        <v>230.85246760000001</v>
      </c>
      <c r="AE408" s="6">
        <f>[1]Results!AH108</f>
        <v>214.17865219999999</v>
      </c>
      <c r="AF408" s="6">
        <f>[1]Results!AI108</f>
        <v>198.64816440000001</v>
      </c>
      <c r="AG408" s="6">
        <f>[1]Results!AJ108</f>
        <v>184.17294050000001</v>
      </c>
      <c r="AH408" s="6">
        <f>[1]Results!AK108</f>
        <v>170.6768691</v>
      </c>
      <c r="AI408" s="6">
        <f>[1]Results!AL108</f>
        <v>158.0914468</v>
      </c>
      <c r="AJ408" s="6">
        <f>[1]Results!AM108</f>
        <v>146.3611224</v>
      </c>
      <c r="AK408" s="6">
        <f>[1]Results!AN108</f>
        <v>135.4355913</v>
      </c>
      <c r="AL408" s="6">
        <f>[1]Results!AO108</f>
        <v>125.2698055</v>
      </c>
      <c r="AM408" s="6">
        <f>[1]Results!AP108</f>
        <v>115.65359789999999</v>
      </c>
      <c r="AN408" s="6">
        <f>[1]Results!AQ108</f>
        <v>106.1152112</v>
      </c>
      <c r="AO408" s="6">
        <f>[1]Results!AR108</f>
        <v>96.644533390000007</v>
      </c>
      <c r="AP408" s="6">
        <f>[1]Results!AS108</f>
        <v>87.392148050000003</v>
      </c>
      <c r="AQ408" s="6">
        <f>[1]Results!AT108</f>
        <v>78.526778039999996</v>
      </c>
      <c r="AR408" s="6">
        <f>[1]Results!AU108</f>
        <v>70.181709290000001</v>
      </c>
      <c r="AS408" s="6">
        <f>[1]Results!AV108</f>
        <v>62.441859399999998</v>
      </c>
      <c r="AT408" s="6">
        <f>[1]Results!AW108</f>
        <v>55.349522059999998</v>
      </c>
      <c r="AU408" s="6">
        <f>[1]Results!AX108</f>
        <v>48.913809839999999</v>
      </c>
      <c r="AV408" s="6">
        <f>[1]Results!AY108</f>
        <v>43.120134819999997</v>
      </c>
      <c r="AW408" s="6">
        <f>[1]Results!AZ108</f>
        <v>37.938307739999999</v>
      </c>
      <c r="AX408" s="6">
        <f>[1]Results!BA108</f>
        <v>33.32855258</v>
      </c>
      <c r="AY408" s="6">
        <f>[1]Results!BB108</f>
        <v>29.246126749999998</v>
      </c>
      <c r="AZ408" s="6">
        <f>[1]Results!BC108</f>
        <v>25.64462546</v>
      </c>
      <c r="BA408" s="6">
        <f>[1]Results!BD108</f>
        <v>22.4779546</v>
      </c>
      <c r="BB408" s="6">
        <f>[1]Results!BE108</f>
        <v>19.700717430000001</v>
      </c>
      <c r="BC408" s="6">
        <f>[1]Results!BF108</f>
        <v>17.271094080000001</v>
      </c>
      <c r="BD408" s="6">
        <f>[1]Results!BG108</f>
        <v>15.15092785</v>
      </c>
      <c r="BE408" s="6">
        <f>[1]Results!BH108</f>
        <v>13.30450843</v>
      </c>
      <c r="BF408" s="6">
        <f>[1]Results!BI108</f>
        <v>11.69914801</v>
      </c>
      <c r="BG408" s="6">
        <f>[1]Results!BJ108</f>
        <v>10.305328790000001</v>
      </c>
      <c r="BH408" s="6">
        <f>[1]Results!BK108</f>
        <v>9.0966581709999996</v>
      </c>
      <c r="BI408" s="6">
        <f>[1]Results!BL108</f>
        <v>8.0495749100000005</v>
      </c>
      <c r="BJ408" s="6">
        <f>[1]Results!BM108</f>
        <v>7.1431995239999999</v>
      </c>
      <c r="BK408" s="6">
        <f>[1]Results!BN108</f>
        <v>6.3590773839999999</v>
      </c>
      <c r="BL408" s="6">
        <f>[1]Results!BO108</f>
        <v>5.6809531990000002</v>
      </c>
      <c r="BM408" s="6">
        <f>[1]Results!BP108</f>
        <v>5.0945019140000003</v>
      </c>
      <c r="BN408" s="6">
        <f>[1]Results!BQ108</f>
        <v>4.5871485999999999</v>
      </c>
      <c r="BO408" s="6">
        <f>[1]Results!BR108</f>
        <v>4.147873004</v>
      </c>
      <c r="BP408" s="6">
        <f>[1]Results!BS108</f>
        <v>3.7670314710000001</v>
      </c>
      <c r="BQ408" s="6">
        <f>[1]Results!BT108</f>
        <v>3.4361679610000002</v>
      </c>
      <c r="BR408" s="6">
        <f>[1]Results!BU108</f>
        <v>3.1479537020000001</v>
      </c>
      <c r="BS408" s="6">
        <f>[1]Results!BV108</f>
        <v>2.8959506780000002</v>
      </c>
      <c r="BT408" s="6">
        <f>[1]Results!BW108</f>
        <v>2.6745373159999999</v>
      </c>
      <c r="BU408" s="6">
        <f>[1]Results!BX108</f>
        <v>2.4787931159999999</v>
      </c>
      <c r="BV408" s="6">
        <f>[1]Results!BY108</f>
        <v>2.3043740339999998</v>
      </c>
      <c r="BW408" s="6">
        <f>[1]Results!BZ108</f>
        <v>2.1474563230000001</v>
      </c>
      <c r="BX408" s="6">
        <f>[1]Results!CA108</f>
        <v>2.0046191719999999</v>
      </c>
      <c r="BY408" s="6">
        <f>[1]Results!CB108</f>
        <v>1.8727544060000001</v>
      </c>
      <c r="BZ408" s="6">
        <f>[1]Results!CC108</f>
        <v>1.748972263</v>
      </c>
      <c r="CA408" s="6">
        <f>[1]Results!CD108</f>
        <v>1.6304531929999999</v>
      </c>
      <c r="CB408" s="6">
        <f>[1]Results!CE108</f>
        <v>1.514440499</v>
      </c>
      <c r="CC408" s="6">
        <f>[1]Results!CF108</f>
        <v>1.3979586879999999</v>
      </c>
      <c r="CD408" s="6">
        <f>[1]Results!CG108</f>
        <v>1.2775893169999999</v>
      </c>
      <c r="CE408" s="6">
        <f>[1]Results!CH108</f>
        <v>1.1490386880000001</v>
      </c>
      <c r="CF408" s="6">
        <f>[1]Results!CI108</f>
        <v>1.006233766</v>
      </c>
      <c r="CG408" s="6">
        <f>[1]Results!CJ108</f>
        <v>0.83972434510000005</v>
      </c>
      <c r="CH408" s="6">
        <f>[1]Results!CK108</f>
        <v>0.59939595359999998</v>
      </c>
      <c r="CI408" s="6">
        <f>[1]Results!CL108</f>
        <v>0.32322070720000001</v>
      </c>
      <c r="CJ408" s="6">
        <f>[1]Results!CM108</f>
        <v>0.32470858609999997</v>
      </c>
    </row>
    <row r="409" spans="1:88" x14ac:dyDescent="0.3">
      <c r="B409" t="s">
        <v>44</v>
      </c>
      <c r="C409" s="6">
        <f>[1]Results!F109</f>
        <v>139.85209269999999</v>
      </c>
      <c r="D409" s="6">
        <f>[1]Results!G109</f>
        <v>137.80989009999999</v>
      </c>
      <c r="E409" s="6">
        <f>[1]Results!H109</f>
        <v>135.80167399999999</v>
      </c>
      <c r="F409" s="6">
        <f>[1]Results!I109</f>
        <v>133.87149059999999</v>
      </c>
      <c r="G409" s="6">
        <f>[1]Results!J109</f>
        <v>132.0371609</v>
      </c>
      <c r="H409" s="6">
        <f>[1]Results!K109</f>
        <v>130.28059630000001</v>
      </c>
      <c r="I409" s="6">
        <f>[1]Results!L109</f>
        <v>128.59193149999999</v>
      </c>
      <c r="J409" s="6">
        <f>[1]Results!M109</f>
        <v>126.9815347</v>
      </c>
      <c r="K409" s="6">
        <f>[1]Results!N109</f>
        <v>125.47103009999999</v>
      </c>
      <c r="L409" s="6">
        <f>[1]Results!O109</f>
        <v>124.0223587</v>
      </c>
      <c r="M409" s="6">
        <f>[1]Results!P109</f>
        <v>122.60152909999999</v>
      </c>
      <c r="N409" s="6">
        <f>[1]Results!Q109</f>
        <v>121.18121429999999</v>
      </c>
      <c r="O409" s="6">
        <f>[1]Results!R109</f>
        <v>119.733682</v>
      </c>
      <c r="P409" s="6">
        <f>[1]Results!S109</f>
        <v>118.2538981</v>
      </c>
      <c r="Q409" s="6">
        <f>[1]Results!T109</f>
        <v>116.746059</v>
      </c>
      <c r="R409" s="6">
        <f>[1]Results!U109</f>
        <v>115.21711809999999</v>
      </c>
      <c r="S409" s="6">
        <f>[1]Results!V109</f>
        <v>113.6744291</v>
      </c>
      <c r="T409" s="6">
        <f>[1]Results!W109</f>
        <v>112.12154940000001</v>
      </c>
      <c r="U409" s="6">
        <f>[1]Results!X109</f>
        <v>110.56089160000001</v>
      </c>
      <c r="V409" s="6">
        <f>[1]Results!Y109</f>
        <v>108.99413250000001</v>
      </c>
      <c r="W409" s="6">
        <f>[1]Results!Z109</f>
        <v>107.42263130000001</v>
      </c>
      <c r="X409" s="6">
        <f>[1]Results!AA109</f>
        <v>105.8487629</v>
      </c>
      <c r="Y409" s="6">
        <f>[1]Results!AB109</f>
        <v>104.2729155</v>
      </c>
      <c r="Z409" s="6">
        <f>[1]Results!AC109</f>
        <v>102.69623009999999</v>
      </c>
      <c r="AA409" s="6">
        <f>[1]Results!AD109</f>
        <v>101.1192612</v>
      </c>
      <c r="AB409" s="6">
        <f>[1]Results!AE109</f>
        <v>99.541938790000003</v>
      </c>
      <c r="AC409" s="6">
        <f>[1]Results!AF109</f>
        <v>97.964361960000005</v>
      </c>
      <c r="AD409" s="6">
        <f>[1]Results!AG109</f>
        <v>96.385306099999994</v>
      </c>
      <c r="AE409" s="6">
        <f>[1]Results!AH109</f>
        <v>94.803243980000005</v>
      </c>
      <c r="AF409" s="6">
        <f>[1]Results!AI109</f>
        <v>93.215919029999995</v>
      </c>
      <c r="AG409" s="6">
        <f>[1]Results!AJ109</f>
        <v>91.620686390000003</v>
      </c>
      <c r="AH409" s="6">
        <f>[1]Results!AK109</f>
        <v>90.015548899999999</v>
      </c>
      <c r="AI409" s="6">
        <f>[1]Results!AL109</f>
        <v>88.397964389999999</v>
      </c>
      <c r="AJ409" s="6">
        <f>[1]Results!AM109</f>
        <v>86.765693830000004</v>
      </c>
      <c r="AK409" s="6">
        <f>[1]Results!AN109</f>
        <v>85.116480460000005</v>
      </c>
      <c r="AL409" s="6">
        <f>[1]Results!AO109</f>
        <v>83.448186860000007</v>
      </c>
      <c r="AM409" s="6">
        <f>[1]Results!AP109</f>
        <v>81.76563376</v>
      </c>
      <c r="AN409" s="6">
        <f>[1]Results!AQ109</f>
        <v>80.085833609999995</v>
      </c>
      <c r="AO409" s="6">
        <f>[1]Results!AR109</f>
        <v>78.411894169999997</v>
      </c>
      <c r="AP409" s="6">
        <f>[1]Results!AS109</f>
        <v>76.740758729999996</v>
      </c>
      <c r="AQ409" s="6">
        <f>[1]Results!AT109</f>
        <v>75.067355849999998</v>
      </c>
      <c r="AR409" s="6">
        <f>[1]Results!AU109</f>
        <v>73.386853970000004</v>
      </c>
      <c r="AS409" s="6">
        <f>[1]Results!AV109</f>
        <v>71.694908010000006</v>
      </c>
      <c r="AT409" s="6">
        <f>[1]Results!AW109</f>
        <v>69.988184180000005</v>
      </c>
      <c r="AU409" s="6">
        <f>[1]Results!AX109</f>
        <v>68.264555189999996</v>
      </c>
      <c r="AV409" s="6">
        <f>[1]Results!AY109</f>
        <v>66.523013250000005</v>
      </c>
      <c r="AW409" s="6">
        <f>[1]Results!AZ109</f>
        <v>64.763581579999993</v>
      </c>
      <c r="AX409" s="6">
        <f>[1]Results!BA109</f>
        <v>62.987002670000003</v>
      </c>
      <c r="AY409" s="6">
        <f>[1]Results!BB109</f>
        <v>61.194416859999997</v>
      </c>
      <c r="AZ409" s="6">
        <f>[1]Results!BC109</f>
        <v>59.387373279999998</v>
      </c>
      <c r="BA409" s="6">
        <f>[1]Results!BD109</f>
        <v>57.567675319999999</v>
      </c>
      <c r="BB409" s="6">
        <f>[1]Results!BE109</f>
        <v>55.735722299999999</v>
      </c>
      <c r="BC409" s="6">
        <f>[1]Results!BF109</f>
        <v>53.894032170000003</v>
      </c>
      <c r="BD409" s="6">
        <f>[1]Results!BG109</f>
        <v>52.045165220000001</v>
      </c>
      <c r="BE409" s="6">
        <f>[1]Results!BH109</f>
        <v>50.191663609999999</v>
      </c>
      <c r="BF409" s="6">
        <f>[1]Results!BI109</f>
        <v>48.335731719999998</v>
      </c>
      <c r="BG409" s="6">
        <f>[1]Results!BJ109</f>
        <v>46.479347199999999</v>
      </c>
      <c r="BH409" s="6">
        <f>[1]Results!BK109</f>
        <v>44.624647160000002</v>
      </c>
      <c r="BI409" s="6">
        <f>[1]Results!BL109</f>
        <v>42.77339542</v>
      </c>
      <c r="BJ409" s="6">
        <f>[1]Results!BM109</f>
        <v>40.92726038</v>
      </c>
      <c r="BK409" s="6">
        <f>[1]Results!BN109</f>
        <v>39.08779741</v>
      </c>
      <c r="BL409" s="6">
        <f>[1]Results!BO109</f>
        <v>37.256553660000002</v>
      </c>
      <c r="BM409" s="6">
        <f>[1]Results!BP109</f>
        <v>35.434833840000003</v>
      </c>
      <c r="BN409" s="6">
        <f>[1]Results!BQ109</f>
        <v>33.623844609999999</v>
      </c>
      <c r="BO409" s="6">
        <f>[1]Results!BR109</f>
        <v>31.824700369999999</v>
      </c>
      <c r="BP409" s="6">
        <f>[1]Results!BS109</f>
        <v>30.03843779</v>
      </c>
      <c r="BQ409" s="6">
        <f>[1]Results!BT109</f>
        <v>28.265855380000001</v>
      </c>
      <c r="BR409" s="6">
        <f>[1]Results!BU109</f>
        <v>26.508265250000001</v>
      </c>
      <c r="BS409" s="6">
        <f>[1]Results!BV109</f>
        <v>24.766666860000001</v>
      </c>
      <c r="BT409" s="6">
        <f>[1]Results!BW109</f>
        <v>23.042047889999999</v>
      </c>
      <c r="BU409" s="6">
        <f>[1]Results!BX109</f>
        <v>21.335382549999999</v>
      </c>
      <c r="BV409" s="6">
        <f>[1]Results!BY109</f>
        <v>19.647475029999999</v>
      </c>
      <c r="BW409" s="6">
        <f>[1]Results!BZ109</f>
        <v>17.979323709999999</v>
      </c>
      <c r="BX409" s="6">
        <f>[1]Results!CA109</f>
        <v>16.331969780000001</v>
      </c>
      <c r="BY409" s="6">
        <f>[1]Results!CB109</f>
        <v>14.70655369</v>
      </c>
      <c r="BZ409" s="6">
        <f>[1]Results!CC109</f>
        <v>13.10437784</v>
      </c>
      <c r="CA409" s="6">
        <f>[1]Results!CD109</f>
        <v>11.52667426</v>
      </c>
      <c r="CB409" s="6">
        <f>[1]Results!CE109</f>
        <v>9.9756223029999997</v>
      </c>
      <c r="CC409" s="6">
        <f>[1]Results!CF109</f>
        <v>8.4536951980000001</v>
      </c>
      <c r="CD409" s="6">
        <f>[1]Results!CG109</f>
        <v>6.9641547859999999</v>
      </c>
      <c r="CE409" s="6">
        <f>[1]Results!CH109</f>
        <v>5.5115223440000003</v>
      </c>
      <c r="CF409" s="6">
        <f>[1]Results!CI109</f>
        <v>4.1020424430000002</v>
      </c>
      <c r="CG409" s="6">
        <f>[1]Results!CJ109</f>
        <v>2.746554368</v>
      </c>
      <c r="CH409" s="6">
        <f>[1]Results!CK109</f>
        <v>1.4525047259999999</v>
      </c>
      <c r="CI409" s="6">
        <f>[1]Results!CL109</f>
        <v>0.27268873469999999</v>
      </c>
      <c r="CJ409" s="6">
        <f>[1]Results!CM109</f>
        <v>0.27327675579999999</v>
      </c>
    </row>
    <row r="410" spans="1:88" x14ac:dyDescent="0.3">
      <c r="B410" t="s">
        <v>45</v>
      </c>
      <c r="C410" s="6">
        <f>[1]Results!F110</f>
        <v>3.874567114</v>
      </c>
      <c r="D410" s="6">
        <f>[1]Results!G110</f>
        <v>3.7175893289999999</v>
      </c>
      <c r="E410" s="6">
        <f>[1]Results!H110</f>
        <v>3.5678393709999998</v>
      </c>
      <c r="F410" s="6">
        <f>[1]Results!I110</f>
        <v>3.4280285780000002</v>
      </c>
      <c r="G410" s="6">
        <f>[1]Results!J110</f>
        <v>3.2989223920000001</v>
      </c>
      <c r="H410" s="6">
        <f>[1]Results!K110</f>
        <v>3.1787680900000002</v>
      </c>
      <c r="I410" s="6">
        <f>[1]Results!L110</f>
        <v>3.0664082439999998</v>
      </c>
      <c r="J410" s="6">
        <f>[1]Results!M110</f>
        <v>2.9619427310000002</v>
      </c>
      <c r="K410" s="6">
        <f>[1]Results!N110</f>
        <v>2.8668513949999999</v>
      </c>
      <c r="L410" s="6">
        <f>[1]Results!O110</f>
        <v>2.7782222710000002</v>
      </c>
      <c r="M410" s="6">
        <f>[1]Results!P110</f>
        <v>2.69376982</v>
      </c>
      <c r="N410" s="6">
        <f>[1]Results!Q110</f>
        <v>2.6117047439999999</v>
      </c>
      <c r="O410" s="6">
        <f>[1]Results!R110</f>
        <v>2.5300236329999999</v>
      </c>
      <c r="P410" s="6">
        <f>[1]Results!S110</f>
        <v>2.4486045110000001</v>
      </c>
      <c r="Q410" s="6">
        <f>[1]Results!T110</f>
        <v>2.3679589939999999</v>
      </c>
      <c r="R410" s="6">
        <f>[1]Results!U110</f>
        <v>2.288689223</v>
      </c>
      <c r="S410" s="6">
        <f>[1]Results!V110</f>
        <v>2.2113418880000002</v>
      </c>
      <c r="T410" s="6">
        <f>[1]Results!W110</f>
        <v>2.1363618679999998</v>
      </c>
      <c r="U410" s="6">
        <f>[1]Results!X110</f>
        <v>2.0639222130000001</v>
      </c>
      <c r="V410" s="6">
        <f>[1]Results!Y110</f>
        <v>1.9940582819999999</v>
      </c>
      <c r="W410" s="6">
        <f>[1]Results!Z110</f>
        <v>1.9267452190000001</v>
      </c>
      <c r="X410" s="6">
        <f>[1]Results!AA110</f>
        <v>1.861937256</v>
      </c>
      <c r="Y410" s="6">
        <f>[1]Results!AB110</f>
        <v>1.7995233559999999</v>
      </c>
      <c r="Z410" s="6">
        <f>[1]Results!AC110</f>
        <v>1.739441311</v>
      </c>
      <c r="AA410" s="6">
        <f>[1]Results!AD110</f>
        <v>1.6816065120000001</v>
      </c>
      <c r="AB410" s="6">
        <f>[1]Results!AE110</f>
        <v>1.625910846</v>
      </c>
      <c r="AC410" s="6">
        <f>[1]Results!AF110</f>
        <v>1.572234473</v>
      </c>
      <c r="AD410" s="6">
        <f>[1]Results!AG110</f>
        <v>1.520424741</v>
      </c>
      <c r="AE410" s="6">
        <f>[1]Results!AH110</f>
        <v>1.470328643</v>
      </c>
      <c r="AF410" s="6">
        <f>[1]Results!AI110</f>
        <v>1.421774375</v>
      </c>
      <c r="AG410" s="6">
        <f>[1]Results!AJ110</f>
        <v>1.3745892470000001</v>
      </c>
      <c r="AH410" s="6">
        <f>[1]Results!AK110</f>
        <v>1.328623925</v>
      </c>
      <c r="AI410" s="6">
        <f>[1]Results!AL110</f>
        <v>1.2837366619999999</v>
      </c>
      <c r="AJ410" s="6">
        <f>[1]Results!AM110</f>
        <v>1.2398129870000001</v>
      </c>
      <c r="AK410" s="6">
        <f>[1]Results!AN110</f>
        <v>1.196748774</v>
      </c>
      <c r="AL410" s="6">
        <f>[1]Results!AO110</f>
        <v>1.154452246</v>
      </c>
      <c r="AM410" s="6">
        <f>[1]Results!AP110</f>
        <v>1.1130372120000001</v>
      </c>
      <c r="AN410" s="6">
        <f>[1]Results!AQ110</f>
        <v>1.0730218300000001</v>
      </c>
      <c r="AO410" s="6">
        <f>[1]Results!AR110</f>
        <v>1.034460371</v>
      </c>
      <c r="AP410" s="6">
        <f>[1]Results!AS110</f>
        <v>0.99721693619999996</v>
      </c>
      <c r="AQ410" s="6">
        <f>[1]Results!AT110</f>
        <v>0.96110332750000005</v>
      </c>
      <c r="AR410" s="6">
        <f>[1]Results!AU110</f>
        <v>0.92594235390000001</v>
      </c>
      <c r="AS410" s="6">
        <f>[1]Results!AV110</f>
        <v>0.89158282300000002</v>
      </c>
      <c r="AT410" s="6">
        <f>[1]Results!AW110</f>
        <v>0.85791137110000004</v>
      </c>
      <c r="AU410" s="6">
        <f>[1]Results!AX110</f>
        <v>0.82485341410000002</v>
      </c>
      <c r="AV410" s="6">
        <f>[1]Results!AY110</f>
        <v>0.79236751839999997</v>
      </c>
      <c r="AW410" s="6">
        <f>[1]Results!AZ110</f>
        <v>0.76043760819999995</v>
      </c>
      <c r="AX410" s="6">
        <f>[1]Results!BA110</f>
        <v>0.72906425080000004</v>
      </c>
      <c r="AY410" s="6">
        <f>[1]Results!BB110</f>
        <v>0.6982573849</v>
      </c>
      <c r="AZ410" s="6">
        <f>[1]Results!BC110</f>
        <v>0.66803343439999996</v>
      </c>
      <c r="BA410" s="6">
        <f>[1]Results!BD110</f>
        <v>0.63841096620000004</v>
      </c>
      <c r="BB410" s="6">
        <f>[1]Results!BE110</f>
        <v>0.60937952139999996</v>
      </c>
      <c r="BC410" s="6">
        <f>[1]Results!BF110</f>
        <v>0.58095981200000002</v>
      </c>
      <c r="BD410" s="6">
        <f>[1]Results!BG110</f>
        <v>0.55317965440000005</v>
      </c>
      <c r="BE410" s="6">
        <f>[1]Results!BH110</f>
        <v>0.52606121500000003</v>
      </c>
      <c r="BF410" s="6">
        <f>[1]Results!BI110</f>
        <v>0.4996164468</v>
      </c>
      <c r="BG410" s="6">
        <f>[1]Results!BJ110</f>
        <v>0.47385023300000001</v>
      </c>
      <c r="BH410" s="6">
        <f>[1]Results!BK110</f>
        <v>0.44876669190000001</v>
      </c>
      <c r="BI410" s="6">
        <f>[1]Results!BL110</f>
        <v>0.42436439599999998</v>
      </c>
      <c r="BJ410" s="6">
        <f>[1]Results!BM110</f>
        <v>0.40063970430000001</v>
      </c>
      <c r="BK410" s="6">
        <f>[1]Results!BN110</f>
        <v>0.37758674110000001</v>
      </c>
      <c r="BL410" s="6">
        <f>[1]Results!BO110</f>
        <v>0.35519855789999999</v>
      </c>
      <c r="BM410" s="6">
        <f>[1]Results!BP110</f>
        <v>0.33346509050000001</v>
      </c>
      <c r="BN410" s="6">
        <f>[1]Results!BQ110</f>
        <v>0.31237509130000002</v>
      </c>
      <c r="BO410" s="6">
        <f>[1]Results!BR110</f>
        <v>0.29191638600000003</v>
      </c>
      <c r="BP410" s="6">
        <f>[1]Results!BS110</f>
        <v>0.27207622990000002</v>
      </c>
      <c r="BQ410" s="6">
        <f>[1]Results!BT110</f>
        <v>0.25284021130000001</v>
      </c>
      <c r="BR410" s="6">
        <f>[1]Results!BU110</f>
        <v>0.23419950480000001</v>
      </c>
      <c r="BS410" s="6">
        <f>[1]Results!BV110</f>
        <v>0.21614292469999999</v>
      </c>
      <c r="BT410" s="6">
        <f>[1]Results!BW110</f>
        <v>0.19865968249999999</v>
      </c>
      <c r="BU410" s="6">
        <f>[1]Results!BX110</f>
        <v>0.1817391917</v>
      </c>
      <c r="BV410" s="6">
        <f>[1]Results!BY110</f>
        <v>0.1653696439</v>
      </c>
      <c r="BW410" s="6">
        <f>[1]Results!BZ110</f>
        <v>0.1495411639</v>
      </c>
      <c r="BX410" s="6">
        <f>[1]Results!CA110</f>
        <v>0.1342444324</v>
      </c>
      <c r="BY410" s="6">
        <f>[1]Results!CB110</f>
        <v>0.11947130089999999</v>
      </c>
      <c r="BZ410" s="6">
        <f>[1]Results!CC110</f>
        <v>0.1052153742</v>
      </c>
      <c r="CA410" s="6">
        <f>[1]Results!CD110</f>
        <v>9.1470215199999996E-2</v>
      </c>
      <c r="CB410" s="6">
        <f>[1]Results!CE110</f>
        <v>7.8237580400000006E-2</v>
      </c>
      <c r="CC410" s="6">
        <f>[1]Results!CF110</f>
        <v>6.5521734900000003E-2</v>
      </c>
      <c r="CD410" s="6">
        <f>[1]Results!CG110</f>
        <v>5.3333290399999997E-2</v>
      </c>
      <c r="CE410" s="6">
        <f>[1]Results!CH110</f>
        <v>4.1692646899999998E-2</v>
      </c>
      <c r="CF410" s="6">
        <f>[1]Results!CI110</f>
        <v>3.0633397400000002E-2</v>
      </c>
      <c r="CG410" s="6">
        <f>[1]Results!CJ110</f>
        <v>2.02240313E-2</v>
      </c>
      <c r="CH410" s="6">
        <f>[1]Results!CK110</f>
        <v>9.2647966399999995E-6</v>
      </c>
      <c r="CI410" s="6">
        <f>[1]Results!CL110</f>
        <v>1.48333605E-4</v>
      </c>
      <c r="CJ410" s="6">
        <f>[1]Results!CM110</f>
        <v>6.4516393699999997E-4</v>
      </c>
    </row>
    <row r="412" spans="1:88" x14ac:dyDescent="0.3">
      <c r="A412" s="12" t="s">
        <v>65</v>
      </c>
      <c r="C412" s="2">
        <v>42005</v>
      </c>
      <c r="D412" s="2">
        <v>42370</v>
      </c>
      <c r="E412" s="2">
        <v>42736</v>
      </c>
      <c r="F412" s="2">
        <v>43101</v>
      </c>
      <c r="G412" s="2">
        <v>43466</v>
      </c>
      <c r="H412" s="2">
        <v>43831</v>
      </c>
      <c r="I412" s="2">
        <v>44197</v>
      </c>
      <c r="J412" s="2">
        <v>44562</v>
      </c>
      <c r="K412" s="2">
        <v>44927</v>
      </c>
      <c r="L412" s="2">
        <v>45292</v>
      </c>
      <c r="M412" s="2">
        <v>45658</v>
      </c>
      <c r="N412" s="2">
        <v>46023</v>
      </c>
      <c r="O412" s="2">
        <v>46388</v>
      </c>
      <c r="P412" s="2">
        <v>46753</v>
      </c>
      <c r="Q412" s="2">
        <v>47119</v>
      </c>
      <c r="R412" s="2">
        <v>47484</v>
      </c>
      <c r="S412" s="2">
        <v>47849</v>
      </c>
      <c r="T412" s="2">
        <v>48214</v>
      </c>
      <c r="U412" s="2">
        <v>48580</v>
      </c>
      <c r="V412" s="2">
        <v>48945</v>
      </c>
      <c r="W412" s="2">
        <v>49310</v>
      </c>
      <c r="X412" s="2">
        <v>49675</v>
      </c>
      <c r="Y412" s="2">
        <v>50041</v>
      </c>
      <c r="Z412" s="2">
        <v>50406</v>
      </c>
      <c r="AA412" s="2">
        <v>50771</v>
      </c>
      <c r="AB412" s="2">
        <v>51136</v>
      </c>
      <c r="AC412" s="2">
        <v>51502</v>
      </c>
      <c r="AD412" s="2">
        <v>51867</v>
      </c>
      <c r="AE412" s="2">
        <v>52232</v>
      </c>
      <c r="AF412" s="2">
        <v>52597</v>
      </c>
      <c r="AG412" s="2">
        <v>52963</v>
      </c>
      <c r="AH412" s="2">
        <v>53328</v>
      </c>
      <c r="AI412" s="2">
        <v>53693</v>
      </c>
      <c r="AJ412" s="2">
        <v>54058</v>
      </c>
      <c r="AK412" s="2">
        <v>54424</v>
      </c>
      <c r="AL412" s="2">
        <v>54789</v>
      </c>
      <c r="AM412" s="2">
        <v>55154</v>
      </c>
      <c r="AN412" s="2">
        <v>55519</v>
      </c>
      <c r="AO412" s="2">
        <v>55885</v>
      </c>
      <c r="AP412" s="2">
        <v>56250</v>
      </c>
      <c r="AQ412" s="2">
        <v>56615</v>
      </c>
      <c r="AR412" s="2">
        <v>56980</v>
      </c>
      <c r="AS412" s="2">
        <v>57346</v>
      </c>
      <c r="AT412" s="2">
        <v>57711</v>
      </c>
      <c r="AU412" s="2">
        <v>58076</v>
      </c>
      <c r="AV412" s="2">
        <v>58441</v>
      </c>
      <c r="AW412" s="2">
        <v>58807</v>
      </c>
      <c r="AX412" s="2">
        <v>59172</v>
      </c>
      <c r="AY412" s="2">
        <v>59537</v>
      </c>
      <c r="AZ412" s="2">
        <v>59902</v>
      </c>
      <c r="BA412" s="2">
        <v>60268</v>
      </c>
      <c r="BB412" s="2">
        <v>60633</v>
      </c>
      <c r="BC412" s="2">
        <v>60998</v>
      </c>
      <c r="BD412" s="2">
        <v>61363</v>
      </c>
      <c r="BE412" s="2">
        <v>61729</v>
      </c>
      <c r="BF412" s="2">
        <v>62094</v>
      </c>
      <c r="BG412" s="2">
        <v>62459</v>
      </c>
      <c r="BH412" s="2">
        <v>62824</v>
      </c>
      <c r="BI412" s="2">
        <v>63190</v>
      </c>
      <c r="BJ412" s="2">
        <v>63555</v>
      </c>
      <c r="BK412" s="2">
        <v>63920</v>
      </c>
      <c r="BL412" s="2">
        <v>64285</v>
      </c>
      <c r="BM412" s="2">
        <v>64651</v>
      </c>
      <c r="BN412" s="2">
        <v>65016</v>
      </c>
      <c r="BO412" s="2">
        <v>65381</v>
      </c>
      <c r="BP412" s="2">
        <v>65746</v>
      </c>
      <c r="BQ412" s="2">
        <v>66112</v>
      </c>
      <c r="BR412" s="2">
        <v>66477</v>
      </c>
      <c r="BS412" s="2">
        <v>66842</v>
      </c>
      <c r="BT412" s="2">
        <v>67207</v>
      </c>
      <c r="BU412" s="2">
        <v>67573</v>
      </c>
      <c r="BV412" s="2">
        <v>67938</v>
      </c>
      <c r="BW412" s="2">
        <v>68303</v>
      </c>
      <c r="BX412" s="2">
        <v>68668</v>
      </c>
      <c r="BY412" s="2">
        <v>69034</v>
      </c>
      <c r="BZ412" s="2">
        <v>69399</v>
      </c>
      <c r="CA412" s="2">
        <v>69764</v>
      </c>
      <c r="CB412" s="2">
        <v>70129</v>
      </c>
      <c r="CC412" s="2">
        <v>70495</v>
      </c>
      <c r="CD412" s="2">
        <v>70860</v>
      </c>
      <c r="CE412" s="2">
        <v>71225</v>
      </c>
      <c r="CF412" s="2">
        <v>71590</v>
      </c>
      <c r="CG412" s="2">
        <v>71956</v>
      </c>
      <c r="CH412" s="2">
        <v>72321</v>
      </c>
      <c r="CI412" s="2">
        <v>72686</v>
      </c>
      <c r="CJ412" s="2">
        <v>73051</v>
      </c>
    </row>
    <row r="413" spans="1:88" x14ac:dyDescent="0.3">
      <c r="A413" t="s">
        <v>26</v>
      </c>
      <c r="B413" t="s">
        <v>39</v>
      </c>
      <c r="C413" s="6">
        <f>[1]Results!F112</f>
        <v>3.476542051</v>
      </c>
      <c r="D413" s="6">
        <f>[1]Results!G112</f>
        <v>9.4795884820000005</v>
      </c>
      <c r="E413" s="6">
        <f>[1]Results!H112</f>
        <v>16.453419910000001</v>
      </c>
      <c r="F413" s="6">
        <f>[1]Results!I112</f>
        <v>23.632844769999998</v>
      </c>
      <c r="G413" s="6">
        <f>[1]Results!J112</f>
        <v>30.861140299999999</v>
      </c>
      <c r="H413" s="6">
        <f>[1]Results!K112</f>
        <v>37.800455399999997</v>
      </c>
      <c r="I413" s="6">
        <f>[1]Results!L112</f>
        <v>44.468304009999997</v>
      </c>
      <c r="J413" s="6">
        <f>[1]Results!M112</f>
        <v>51.071403570000001</v>
      </c>
      <c r="K413" s="6">
        <f>[1]Results!N112</f>
        <v>57.745238209999997</v>
      </c>
      <c r="L413" s="6">
        <f>[1]Results!O112</f>
        <v>64.620911609999993</v>
      </c>
      <c r="M413" s="6">
        <f>[1]Results!P112</f>
        <v>71.770450299999993</v>
      </c>
      <c r="N413" s="6">
        <f>[1]Results!Q112</f>
        <v>79.234343409999994</v>
      </c>
      <c r="O413" s="6">
        <f>[1]Results!R112</f>
        <v>87.033719399999995</v>
      </c>
      <c r="P413" s="6">
        <f>[1]Results!S112</f>
        <v>95.16978623</v>
      </c>
      <c r="Q413" s="6">
        <f>[1]Results!T112</f>
        <v>103.62543340000001</v>
      </c>
      <c r="R413" s="6">
        <f>[1]Results!U112</f>
        <v>112.37224759999999</v>
      </c>
      <c r="S413" s="6">
        <f>[1]Results!V112</f>
        <v>121.27317789999999</v>
      </c>
      <c r="T413" s="6">
        <f>[1]Results!W112</f>
        <v>129.99299600000001</v>
      </c>
      <c r="U413" s="6">
        <f>[1]Results!X112</f>
        <v>138.36622750000001</v>
      </c>
      <c r="V413" s="6">
        <f>[1]Results!Y112</f>
        <v>146.35234840000001</v>
      </c>
      <c r="W413" s="6">
        <f>[1]Results!Z112</f>
        <v>153.979263</v>
      </c>
      <c r="X413" s="6">
        <f>[1]Results!AA112</f>
        <v>161.30732800000001</v>
      </c>
      <c r="Y413" s="6">
        <f>[1]Results!AB112</f>
        <v>168.3765606</v>
      </c>
      <c r="Z413" s="6">
        <f>[1]Results!AC112</f>
        <v>175.24784070000001</v>
      </c>
      <c r="AA413" s="6">
        <f>[1]Results!AD112</f>
        <v>181.96851960000001</v>
      </c>
      <c r="AB413" s="6">
        <f>[1]Results!AE112</f>
        <v>188.57612180000001</v>
      </c>
      <c r="AC413" s="6">
        <f>[1]Results!AF112</f>
        <v>195.10117199999999</v>
      </c>
      <c r="AD413" s="6">
        <f>[1]Results!AG112</f>
        <v>201.56896029999999</v>
      </c>
      <c r="AE413" s="6">
        <f>[1]Results!AH112</f>
        <v>208.00123439999999</v>
      </c>
      <c r="AF413" s="6">
        <f>[1]Results!AI112</f>
        <v>214.4168971</v>
      </c>
      <c r="AG413" s="6">
        <f>[1]Results!AJ112</f>
        <v>220.83242910000001</v>
      </c>
      <c r="AH413" s="6">
        <f>[1]Results!AK112</f>
        <v>227.26171629999999</v>
      </c>
      <c r="AI413" s="6">
        <f>[1]Results!AL112</f>
        <v>233.7158699</v>
      </c>
      <c r="AJ413" s="6">
        <f>[1]Results!AM112</f>
        <v>240.2034692</v>
      </c>
      <c r="AK413" s="6">
        <f>[1]Results!AN112</f>
        <v>246.73071849999999</v>
      </c>
      <c r="AL413" s="6">
        <f>[1]Results!AO112</f>
        <v>253.30233569999999</v>
      </c>
      <c r="AM413" s="6">
        <f>[1]Results!AP112</f>
        <v>259.9037462</v>
      </c>
      <c r="AN413" s="6">
        <f>[1]Results!AQ112</f>
        <v>266.50216119999999</v>
      </c>
      <c r="AO413" s="6">
        <f>[1]Results!AR112</f>
        <v>273.07658650000002</v>
      </c>
      <c r="AP413" s="6">
        <f>[1]Results!AS112</f>
        <v>279.61673489999998</v>
      </c>
      <c r="AQ413" s="6">
        <f>[1]Results!AT112</f>
        <v>286.1189048</v>
      </c>
      <c r="AR413" s="6">
        <f>[1]Results!AU112</f>
        <v>292.58353369999998</v>
      </c>
      <c r="AS413" s="6">
        <f>[1]Results!AV112</f>
        <v>299.07624579999998</v>
      </c>
      <c r="AT413" s="6">
        <f>[1]Results!AW112</f>
        <v>305.51685839999999</v>
      </c>
      <c r="AU413" s="6">
        <f>[1]Results!AX112</f>
        <v>311.90187320000001</v>
      </c>
      <c r="AV413" s="6">
        <f>[1]Results!AY112</f>
        <v>318.23923180000003</v>
      </c>
      <c r="AW413" s="6">
        <f>[1]Results!AZ112</f>
        <v>324.53647740000002</v>
      </c>
      <c r="AX413" s="6">
        <f>[1]Results!BA112</f>
        <v>330.79601539999999</v>
      </c>
      <c r="AY413" s="6">
        <f>[1]Results!BB112</f>
        <v>337.0196818</v>
      </c>
      <c r="AZ413" s="6">
        <f>[1]Results!BC112</f>
        <v>343.20812530000001</v>
      </c>
      <c r="BA413" s="6">
        <f>[1]Results!BD112</f>
        <v>349.3613848</v>
      </c>
      <c r="BB413" s="6">
        <f>[1]Results!BE112</f>
        <v>355.43926379999999</v>
      </c>
      <c r="BC413" s="6">
        <f>[1]Results!BF112</f>
        <v>361.48727229999997</v>
      </c>
      <c r="BD413" s="6">
        <f>[1]Results!BG112</f>
        <v>367.50188489999999</v>
      </c>
      <c r="BE413" s="6">
        <f>[1]Results!BH112</f>
        <v>373.47997149999998</v>
      </c>
      <c r="BF413" s="6">
        <f>[1]Results!BI112</f>
        <v>379.41996280000001</v>
      </c>
      <c r="BG413" s="6">
        <f>[1]Results!BJ112</f>
        <v>385.32138309999999</v>
      </c>
      <c r="BH413" s="6">
        <f>[1]Results!BK112</f>
        <v>391.18529590000003</v>
      </c>
      <c r="BI413" s="6">
        <f>[1]Results!BL112</f>
        <v>397.0128014</v>
      </c>
      <c r="BJ413" s="6">
        <f>[1]Results!BM112</f>
        <v>402.80499029999999</v>
      </c>
      <c r="BK413" s="6">
        <f>[1]Results!BN112</f>
        <v>408.5628198</v>
      </c>
      <c r="BL413" s="6">
        <f>[1]Results!BO112</f>
        <v>414.28711570000002</v>
      </c>
      <c r="BM413" s="6">
        <f>[1]Results!BP112</f>
        <v>419.97861319999998</v>
      </c>
      <c r="BN413" s="6">
        <f>[1]Results!BQ112</f>
        <v>425.63799899999998</v>
      </c>
      <c r="BO413" s="6">
        <f>[1]Results!BR112</f>
        <v>431.2659415</v>
      </c>
      <c r="BP413" s="6">
        <f>[1]Results!BS112</f>
        <v>436.86310959999997</v>
      </c>
      <c r="BQ413" s="6">
        <f>[1]Results!BT112</f>
        <v>442.43014909999999</v>
      </c>
      <c r="BR413" s="6">
        <f>[1]Results!BU112</f>
        <v>447.96758340000002</v>
      </c>
      <c r="BS413" s="6">
        <f>[1]Results!BV112</f>
        <v>453.475864</v>
      </c>
      <c r="BT413" s="6">
        <f>[1]Results!BW112</f>
        <v>458.95530789999998</v>
      </c>
      <c r="BU413" s="6">
        <f>[1]Results!BX112</f>
        <v>464.4061729</v>
      </c>
      <c r="BV413" s="6">
        <f>[1]Results!BY112</f>
        <v>469.82874199999998</v>
      </c>
      <c r="BW413" s="6">
        <f>[1]Results!BZ112</f>
        <v>475.22335809999998</v>
      </c>
      <c r="BX413" s="6">
        <f>[1]Results!CA112</f>
        <v>480.59042119999998</v>
      </c>
      <c r="BY413" s="6">
        <f>[1]Results!CB112</f>
        <v>485.93037850000002</v>
      </c>
      <c r="BZ413" s="6">
        <f>[1]Results!CC112</f>
        <v>491.24369849999999</v>
      </c>
      <c r="CA413" s="6">
        <f>[1]Results!CD112</f>
        <v>496.5308258</v>
      </c>
      <c r="CB413" s="6">
        <f>[1]Results!CE112</f>
        <v>501.7921025</v>
      </c>
      <c r="CC413" s="6">
        <f>[1]Results!CF112</f>
        <v>507.02778469999998</v>
      </c>
      <c r="CD413" s="6">
        <f>[1]Results!CG112</f>
        <v>512.2380091</v>
      </c>
      <c r="CE413" s="6">
        <f>[1]Results!CH112</f>
        <v>517.42284930000005</v>
      </c>
      <c r="CF413" s="6">
        <f>[1]Results!CI112</f>
        <v>522.58237889999998</v>
      </c>
      <c r="CG413" s="6">
        <f>[1]Results!CJ112</f>
        <v>527.7167091</v>
      </c>
      <c r="CH413" s="6">
        <f>[1]Results!CK112</f>
        <v>532.82599779999998</v>
      </c>
      <c r="CI413" s="6">
        <f>[1]Results!CL112</f>
        <v>537.91043830000001</v>
      </c>
      <c r="CJ413" s="6">
        <f>[1]Results!CM112</f>
        <v>542.97024190000002</v>
      </c>
    </row>
    <row r="414" spans="1:88" x14ac:dyDescent="0.3">
      <c r="B414" t="s">
        <v>40</v>
      </c>
      <c r="C414" s="6">
        <f>[1]Results!F113</f>
        <v>68.80476281</v>
      </c>
      <c r="D414" s="6">
        <f>[1]Results!G113</f>
        <v>74.834247910000002</v>
      </c>
      <c r="E414" s="6">
        <f>[1]Results!H113</f>
        <v>79.939007200000006</v>
      </c>
      <c r="F414" s="6">
        <f>[1]Results!I113</f>
        <v>84.347676519999993</v>
      </c>
      <c r="G414" s="6">
        <f>[1]Results!J113</f>
        <v>88.394486060000006</v>
      </c>
      <c r="H414" s="6">
        <f>[1]Results!K113</f>
        <v>92.221662350000003</v>
      </c>
      <c r="I414" s="6">
        <f>[1]Results!L113</f>
        <v>95.914692049999999</v>
      </c>
      <c r="J414" s="6">
        <f>[1]Results!M113</f>
        <v>99.509147209999995</v>
      </c>
      <c r="K414" s="6">
        <f>[1]Results!N113</f>
        <v>103.0254556</v>
      </c>
      <c r="L414" s="6">
        <f>[1]Results!O113</f>
        <v>106.47675099999999</v>
      </c>
      <c r="M414" s="6">
        <f>[1]Results!P113</f>
        <v>109.8777788</v>
      </c>
      <c r="N414" s="6">
        <f>[1]Results!Q113</f>
        <v>113.25025290000001</v>
      </c>
      <c r="O414" s="6">
        <f>[1]Results!R113</f>
        <v>116.6370522</v>
      </c>
      <c r="P414" s="6">
        <f>[1]Results!S113</f>
        <v>120.1175777</v>
      </c>
      <c r="Q414" s="6">
        <f>[1]Results!T113</f>
        <v>123.7822098</v>
      </c>
      <c r="R414" s="6">
        <f>[1]Results!U113</f>
        <v>127.6955244</v>
      </c>
      <c r="S414" s="6">
        <f>[1]Results!V113</f>
        <v>131.80856349999999</v>
      </c>
      <c r="T414" s="6">
        <f>[1]Results!W113</f>
        <v>135.87216660000001</v>
      </c>
      <c r="U414" s="6">
        <f>[1]Results!X113</f>
        <v>139.7540128</v>
      </c>
      <c r="V414" s="6">
        <f>[1]Results!Y113</f>
        <v>143.41864960000001</v>
      </c>
      <c r="W414" s="6">
        <f>[1]Results!Z113</f>
        <v>146.87671889999999</v>
      </c>
      <c r="X414" s="6">
        <f>[1]Results!AA113</f>
        <v>150.1376894</v>
      </c>
      <c r="Y414" s="6">
        <f>[1]Results!AB113</f>
        <v>153.2897826</v>
      </c>
      <c r="Z414" s="6">
        <f>[1]Results!AC113</f>
        <v>156.35283480000001</v>
      </c>
      <c r="AA414" s="6">
        <f>[1]Results!AD113</f>
        <v>159.3334107</v>
      </c>
      <c r="AB414" s="6">
        <f>[1]Results!AE113</f>
        <v>162.23441099999999</v>
      </c>
      <c r="AC414" s="6">
        <f>[1]Results!AF113</f>
        <v>165.0577586</v>
      </c>
      <c r="AD414" s="6">
        <f>[1]Results!AG113</f>
        <v>167.80233490000001</v>
      </c>
      <c r="AE414" s="6">
        <f>[1]Results!AH113</f>
        <v>170.4701412</v>
      </c>
      <c r="AF414" s="6">
        <f>[1]Results!AI113</f>
        <v>173.0662878</v>
      </c>
      <c r="AG414" s="6">
        <f>[1]Results!AJ113</f>
        <v>175.60021570000001</v>
      </c>
      <c r="AH414" s="6">
        <f>[1]Results!AK113</f>
        <v>178.08356180000001</v>
      </c>
      <c r="AI414" s="6">
        <f>[1]Results!AL113</f>
        <v>180.52663620000001</v>
      </c>
      <c r="AJ414" s="6">
        <f>[1]Results!AM113</f>
        <v>182.93915029999999</v>
      </c>
      <c r="AK414" s="6">
        <f>[1]Results!AN113</f>
        <v>185.33003930000001</v>
      </c>
      <c r="AL414" s="6">
        <f>[1]Results!AO113</f>
        <v>187.70297059999999</v>
      </c>
      <c r="AM414" s="6">
        <f>[1]Results!AP113</f>
        <v>189.9542174</v>
      </c>
      <c r="AN414" s="6">
        <f>[1]Results!AQ113</f>
        <v>192.2116211</v>
      </c>
      <c r="AO414" s="6">
        <f>[1]Results!AR113</f>
        <v>194.4698137</v>
      </c>
      <c r="AP414" s="6">
        <f>[1]Results!AS113</f>
        <v>196.72277819999999</v>
      </c>
      <c r="AQ414" s="6">
        <f>[1]Results!AT113</f>
        <v>198.9668776</v>
      </c>
      <c r="AR414" s="6">
        <f>[1]Results!AU113</f>
        <v>201.19625740000001</v>
      </c>
      <c r="AS414" s="6">
        <f>[1]Results!AV113</f>
        <v>203.2316888</v>
      </c>
      <c r="AT414" s="6">
        <f>[1]Results!AW113</f>
        <v>205.21469630000001</v>
      </c>
      <c r="AU414" s="6">
        <f>[1]Results!AX113</f>
        <v>207.18232739999999</v>
      </c>
      <c r="AV414" s="6">
        <f>[1]Results!AY113</f>
        <v>209.14411250000001</v>
      </c>
      <c r="AW414" s="6">
        <f>[1]Results!AZ113</f>
        <v>211.13477349999999</v>
      </c>
      <c r="AX414" s="6">
        <f>[1]Results!BA113</f>
        <v>213.12278470000001</v>
      </c>
      <c r="AY414" s="6">
        <f>[1]Results!BB113</f>
        <v>215.10835539999999</v>
      </c>
      <c r="AZ414" s="6">
        <f>[1]Results!BC113</f>
        <v>217.0915766</v>
      </c>
      <c r="BA414" s="6">
        <f>[1]Results!BD113</f>
        <v>219.0725137</v>
      </c>
      <c r="BB414" s="6">
        <f>[1]Results!BE113</f>
        <v>219.86980159999999</v>
      </c>
      <c r="BC414" s="6">
        <f>[1]Results!BF113</f>
        <v>220.66333700000001</v>
      </c>
      <c r="BD414" s="6">
        <f>[1]Results!BG113</f>
        <v>221.4531083</v>
      </c>
      <c r="BE414" s="6">
        <f>[1]Results!BH113</f>
        <v>222.23907120000001</v>
      </c>
      <c r="BF414" s="6">
        <f>[1]Results!BI113</f>
        <v>223.0212463</v>
      </c>
      <c r="BG414" s="6">
        <f>[1]Results!BJ113</f>
        <v>223.79009149999999</v>
      </c>
      <c r="BH414" s="6">
        <f>[1]Results!BK113</f>
        <v>224.55525370000001</v>
      </c>
      <c r="BI414" s="6">
        <f>[1]Results!BL113</f>
        <v>225.3168259</v>
      </c>
      <c r="BJ414" s="6">
        <f>[1]Results!BM113</f>
        <v>226.07489939999999</v>
      </c>
      <c r="BK414" s="6">
        <f>[1]Results!BN113</f>
        <v>226.82956239999999</v>
      </c>
      <c r="BL414" s="6">
        <f>[1]Results!BO113</f>
        <v>227.5808997</v>
      </c>
      <c r="BM414" s="6">
        <f>[1]Results!BP113</f>
        <v>228.32899470000001</v>
      </c>
      <c r="BN414" s="6">
        <f>[1]Results!BQ113</f>
        <v>229.0739284</v>
      </c>
      <c r="BO414" s="6">
        <f>[1]Results!BR113</f>
        <v>229.81578060000001</v>
      </c>
      <c r="BP414" s="6">
        <f>[1]Results!BS113</f>
        <v>230.55462869999999</v>
      </c>
      <c r="BQ414" s="6">
        <f>[1]Results!BT113</f>
        <v>231.29054690000001</v>
      </c>
      <c r="BR414" s="6">
        <f>[1]Results!BU113</f>
        <v>232.02354339999999</v>
      </c>
      <c r="BS414" s="6">
        <f>[1]Results!BV113</f>
        <v>232.75367600000001</v>
      </c>
      <c r="BT414" s="6">
        <f>[1]Results!BW113</f>
        <v>233.4809999</v>
      </c>
      <c r="BU414" s="6">
        <f>[1]Results!BX113</f>
        <v>234.20557059999999</v>
      </c>
      <c r="BV414" s="6">
        <f>[1]Results!BY113</f>
        <v>234.92744450000001</v>
      </c>
      <c r="BW414" s="6">
        <f>[1]Results!BZ113</f>
        <v>235.64667979999999</v>
      </c>
      <c r="BX414" s="6">
        <f>[1]Results!CA113</f>
        <v>236.3633351</v>
      </c>
      <c r="BY414" s="6">
        <f>[1]Results!CB113</f>
        <v>237.07746940000001</v>
      </c>
      <c r="BZ414" s="6">
        <f>[1]Results!CC113</f>
        <v>237.78914109999999</v>
      </c>
      <c r="CA414" s="6">
        <f>[1]Results!CD113</f>
        <v>238.49840739999999</v>
      </c>
      <c r="CB414" s="6">
        <f>[1]Results!CE113</f>
        <v>239.2052764</v>
      </c>
      <c r="CC414" s="6">
        <f>[1]Results!CF113</f>
        <v>239.9097951</v>
      </c>
      <c r="CD414" s="6">
        <f>[1]Results!CG113</f>
        <v>240.6120095</v>
      </c>
      <c r="CE414" s="6">
        <f>[1]Results!CH113</f>
        <v>241.31196650000001</v>
      </c>
      <c r="CF414" s="6">
        <f>[1]Results!CI113</f>
        <v>242.009714</v>
      </c>
      <c r="CG414" s="6">
        <f>[1]Results!CJ113</f>
        <v>242.70530160000001</v>
      </c>
      <c r="CH414" s="6">
        <f>[1]Results!CK113</f>
        <v>243.39877970000001</v>
      </c>
      <c r="CI414" s="6">
        <f>[1]Results!CL113</f>
        <v>244.09019950000001</v>
      </c>
      <c r="CJ414" s="6">
        <f>[1]Results!CM113</f>
        <v>244.77961210000001</v>
      </c>
    </row>
    <row r="415" spans="1:88" x14ac:dyDescent="0.3">
      <c r="B415" t="s">
        <v>41</v>
      </c>
      <c r="C415" s="6">
        <f>[1]Results!F114</f>
        <v>408.28039699999999</v>
      </c>
      <c r="D415" s="6">
        <f>[1]Results!G114</f>
        <v>422.23984080000002</v>
      </c>
      <c r="E415" s="6">
        <f>[1]Results!H114</f>
        <v>435.03756520000002</v>
      </c>
      <c r="F415" s="6">
        <f>[1]Results!I114</f>
        <v>446.44979369999999</v>
      </c>
      <c r="G415" s="6">
        <f>[1]Results!J114</f>
        <v>457.09031279999999</v>
      </c>
      <c r="H415" s="6">
        <f>[1]Results!K114</f>
        <v>467.22549579999998</v>
      </c>
      <c r="I415" s="6">
        <f>[1]Results!L114</f>
        <v>477.03334330000001</v>
      </c>
      <c r="J415" s="6">
        <f>[1]Results!M114</f>
        <v>486.59330610000001</v>
      </c>
      <c r="K415" s="6">
        <f>[1]Results!N114</f>
        <v>495.95287200000001</v>
      </c>
      <c r="L415" s="6">
        <f>[1]Results!O114</f>
        <v>505.14145359999998</v>
      </c>
      <c r="M415" s="6">
        <f>[1]Results!P114</f>
        <v>514.1926383</v>
      </c>
      <c r="N415" s="6">
        <f>[1]Results!Q114</f>
        <v>523.13327660000004</v>
      </c>
      <c r="O415" s="6">
        <f>[1]Results!R114</f>
        <v>531.95785369999999</v>
      </c>
      <c r="P415" s="6">
        <f>[1]Results!S114</f>
        <v>540.61287679999998</v>
      </c>
      <c r="Q415" s="6">
        <f>[1]Results!T114</f>
        <v>549.02420400000005</v>
      </c>
      <c r="R415" s="6">
        <f>[1]Results!U114</f>
        <v>557.13738980000005</v>
      </c>
      <c r="S415" s="6">
        <f>[1]Results!V114</f>
        <v>564.99090179999996</v>
      </c>
      <c r="T415" s="6">
        <f>[1]Results!W114</f>
        <v>572.77800820000004</v>
      </c>
      <c r="U415" s="6">
        <f>[1]Results!X114</f>
        <v>580.58944020000001</v>
      </c>
      <c r="V415" s="6">
        <f>[1]Results!Y114</f>
        <v>588.43184670000005</v>
      </c>
      <c r="W415" s="6">
        <f>[1]Results!Z114</f>
        <v>596.27886660000001</v>
      </c>
      <c r="X415" s="6">
        <f>[1]Results!AA114</f>
        <v>604.11174080000001</v>
      </c>
      <c r="Y415" s="6">
        <f>[1]Results!AB114</f>
        <v>611.85303850000003</v>
      </c>
      <c r="Z415" s="6">
        <f>[1]Results!AC114</f>
        <v>619.45993559999999</v>
      </c>
      <c r="AA415" s="6">
        <f>[1]Results!AD114</f>
        <v>626.90274290000002</v>
      </c>
      <c r="AB415" s="6">
        <f>[1]Results!AE114</f>
        <v>634.16270710000003</v>
      </c>
      <c r="AC415" s="6">
        <f>[1]Results!AF114</f>
        <v>641.22676869999998</v>
      </c>
      <c r="AD415" s="6">
        <f>[1]Results!AG114</f>
        <v>648.0767065</v>
      </c>
      <c r="AE415" s="6">
        <f>[1]Results!AH114</f>
        <v>654.70419389999995</v>
      </c>
      <c r="AF415" s="6">
        <f>[1]Results!AI114</f>
        <v>661.10975110000004</v>
      </c>
      <c r="AG415" s="6">
        <f>[1]Results!AJ114</f>
        <v>667.30561869999997</v>
      </c>
      <c r="AH415" s="6">
        <f>[1]Results!AK114</f>
        <v>673.30964189999997</v>
      </c>
      <c r="AI415" s="6">
        <f>[1]Results!AL114</f>
        <v>679.13546859999997</v>
      </c>
      <c r="AJ415" s="6">
        <f>[1]Results!AM114</f>
        <v>684.79501719999996</v>
      </c>
      <c r="AK415" s="6">
        <f>[1]Results!AN114</f>
        <v>690.29963139999995</v>
      </c>
      <c r="AL415" s="6">
        <f>[1]Results!AO114</f>
        <v>695.66507639999998</v>
      </c>
      <c r="AM415" s="6">
        <f>[1]Results!AP114</f>
        <v>700.58218039999997</v>
      </c>
      <c r="AN415" s="6">
        <f>[1]Results!AQ114</f>
        <v>705.46596820000002</v>
      </c>
      <c r="AO415" s="6">
        <f>[1]Results!AR114</f>
        <v>710.3395964</v>
      </c>
      <c r="AP415" s="6">
        <f>[1]Results!AS114</f>
        <v>715.20905889999995</v>
      </c>
      <c r="AQ415" s="6">
        <f>[1]Results!AT114</f>
        <v>720.07807390000005</v>
      </c>
      <c r="AR415" s="6">
        <f>[1]Results!AU114</f>
        <v>724.95197710000002</v>
      </c>
      <c r="AS415" s="6">
        <f>[1]Results!AV114</f>
        <v>729.9456103</v>
      </c>
      <c r="AT415" s="6">
        <f>[1]Results!AW114</f>
        <v>734.99938910000003</v>
      </c>
      <c r="AU415" s="6">
        <f>[1]Results!AX114</f>
        <v>740.08124199999997</v>
      </c>
      <c r="AV415" s="6">
        <f>[1]Results!AY114</f>
        <v>745.17472710000004</v>
      </c>
      <c r="AW415" s="6">
        <f>[1]Results!AZ114</f>
        <v>750.36202219999996</v>
      </c>
      <c r="AX415" s="6">
        <f>[1]Results!BA114</f>
        <v>755.54850380000005</v>
      </c>
      <c r="AY415" s="6">
        <f>[1]Results!BB114</f>
        <v>760.73204320000002</v>
      </c>
      <c r="AZ415" s="6">
        <f>[1]Results!BC114</f>
        <v>765.91159519999997</v>
      </c>
      <c r="BA415" s="6">
        <f>[1]Results!BD114</f>
        <v>771.0866876</v>
      </c>
      <c r="BB415" s="6">
        <f>[1]Results!BE114</f>
        <v>772.94006979999995</v>
      </c>
      <c r="BC415" s="6">
        <f>[1]Results!BF114</f>
        <v>774.78394590000005</v>
      </c>
      <c r="BD415" s="6">
        <f>[1]Results!BG114</f>
        <v>776.61822389999998</v>
      </c>
      <c r="BE415" s="6">
        <f>[1]Results!BH114</f>
        <v>778.44273840000005</v>
      </c>
      <c r="BF415" s="6">
        <f>[1]Results!BI114</f>
        <v>780.25750579999999</v>
      </c>
      <c r="BG415" s="6">
        <f>[1]Results!BJ114</f>
        <v>782.03569570000002</v>
      </c>
      <c r="BH415" s="6">
        <f>[1]Results!BK114</f>
        <v>783.80435079999995</v>
      </c>
      <c r="BI415" s="6">
        <f>[1]Results!BL114</f>
        <v>785.56370059999995</v>
      </c>
      <c r="BJ415" s="6">
        <f>[1]Results!BM114</f>
        <v>787.31398160000003</v>
      </c>
      <c r="BK415" s="6">
        <f>[1]Results!BN114</f>
        <v>789.05543360000001</v>
      </c>
      <c r="BL415" s="6">
        <f>[1]Results!BO114</f>
        <v>790.7883008</v>
      </c>
      <c r="BM415" s="6">
        <f>[1]Results!BP114</f>
        <v>792.51283120000005</v>
      </c>
      <c r="BN415" s="6">
        <f>[1]Results!BQ114</f>
        <v>794.22927500000003</v>
      </c>
      <c r="BO415" s="6">
        <f>[1]Results!BR114</f>
        <v>795.93788199999995</v>
      </c>
      <c r="BP415" s="6">
        <f>[1]Results!BS114</f>
        <v>797.63889879999999</v>
      </c>
      <c r="BQ415" s="6">
        <f>[1]Results!BT114</f>
        <v>799.33256159999996</v>
      </c>
      <c r="BR415" s="6">
        <f>[1]Results!BU114</f>
        <v>801.01891049999995</v>
      </c>
      <c r="BS415" s="6">
        <f>[1]Results!BV114</f>
        <v>802.69811570000002</v>
      </c>
      <c r="BT415" s="6">
        <f>[1]Results!BW114</f>
        <v>804.37033670000005</v>
      </c>
      <c r="BU415" s="6">
        <f>[1]Results!BX114</f>
        <v>806.0357338</v>
      </c>
      <c r="BV415" s="6">
        <f>[1]Results!BY114</f>
        <v>807.69447490000005</v>
      </c>
      <c r="BW415" s="6">
        <f>[1]Results!BZ114</f>
        <v>809.34673539999994</v>
      </c>
      <c r="BX415" s="6">
        <f>[1]Results!CA114</f>
        <v>810.99269549999997</v>
      </c>
      <c r="BY415" s="6">
        <f>[1]Results!CB114</f>
        <v>812.63253850000001</v>
      </c>
      <c r="BZ415" s="6">
        <f>[1]Results!CC114</f>
        <v>814.26644780000004</v>
      </c>
      <c r="CA415" s="6">
        <f>[1]Results!CD114</f>
        <v>815.89460150000002</v>
      </c>
      <c r="CB415" s="6">
        <f>[1]Results!CE114</f>
        <v>817.5170329</v>
      </c>
      <c r="CC415" s="6">
        <f>[1]Results!CF114</f>
        <v>819.13387750000004</v>
      </c>
      <c r="CD415" s="6">
        <f>[1]Results!CG114</f>
        <v>820.74526530000003</v>
      </c>
      <c r="CE415" s="6">
        <f>[1]Results!CH114</f>
        <v>822.35132810000005</v>
      </c>
      <c r="CF415" s="6">
        <f>[1]Results!CI114</f>
        <v>823.9522035</v>
      </c>
      <c r="CG415" s="6">
        <f>[1]Results!CJ114</f>
        <v>825.54803589999995</v>
      </c>
      <c r="CH415" s="6">
        <f>[1]Results!CK114</f>
        <v>827.13897540000005</v>
      </c>
      <c r="CI415" s="6">
        <f>[1]Results!CL114</f>
        <v>828.72517559999994</v>
      </c>
      <c r="CJ415" s="6">
        <f>[1]Results!CM114</f>
        <v>830.30679110000005</v>
      </c>
    </row>
    <row r="416" spans="1:88" x14ac:dyDescent="0.3">
      <c r="B416" t="s">
        <v>42</v>
      </c>
      <c r="C416" s="6">
        <f>[1]Results!F115</f>
        <v>954.38155940000001</v>
      </c>
      <c r="D416" s="6">
        <f>[1]Results!G115</f>
        <v>951.36204650000002</v>
      </c>
      <c r="E416" s="6">
        <f>[1]Results!H115</f>
        <v>950.16631740000003</v>
      </c>
      <c r="F416" s="6">
        <f>[1]Results!I115</f>
        <v>949.74624040000003</v>
      </c>
      <c r="G416" s="6">
        <f>[1]Results!J115</f>
        <v>949.6824345</v>
      </c>
      <c r="H416" s="6">
        <f>[1]Results!K115</f>
        <v>949.3353075</v>
      </c>
      <c r="I416" s="6">
        <f>[1]Results!L115</f>
        <v>948.62828999999999</v>
      </c>
      <c r="J416" s="6">
        <f>[1]Results!M115</f>
        <v>947.66564470000003</v>
      </c>
      <c r="K416" s="6">
        <f>[1]Results!N115</f>
        <v>946.49885859999995</v>
      </c>
      <c r="L416" s="6">
        <f>[1]Results!O115</f>
        <v>945.23236029999998</v>
      </c>
      <c r="M416" s="6">
        <f>[1]Results!P115</f>
        <v>943.92859120000003</v>
      </c>
      <c r="N416" s="6">
        <f>[1]Results!Q115</f>
        <v>942.62707239999997</v>
      </c>
      <c r="O416" s="6">
        <f>[1]Results!R115</f>
        <v>941.35247619999996</v>
      </c>
      <c r="P416" s="6">
        <f>[1]Results!S115</f>
        <v>940.11796470000002</v>
      </c>
      <c r="Q416" s="6">
        <f>[1]Results!T115</f>
        <v>938.92705020000005</v>
      </c>
      <c r="R416" s="6">
        <f>[1]Results!U115</f>
        <v>937.77588760000003</v>
      </c>
      <c r="S416" s="6">
        <f>[1]Results!V115</f>
        <v>936.61147900000003</v>
      </c>
      <c r="T416" s="6">
        <f>[1]Results!W115</f>
        <v>935.31448699999999</v>
      </c>
      <c r="U416" s="6">
        <f>[1]Results!X115</f>
        <v>933.86545430000001</v>
      </c>
      <c r="V416" s="6">
        <f>[1]Results!Y115</f>
        <v>932.2793087</v>
      </c>
      <c r="W416" s="6">
        <f>[1]Results!Z115</f>
        <v>930.58010899999999</v>
      </c>
      <c r="X416" s="6">
        <f>[1]Results!AA115</f>
        <v>928.79099970000004</v>
      </c>
      <c r="Y416" s="6">
        <f>[1]Results!AB115</f>
        <v>926.93115580000006</v>
      </c>
      <c r="Z416" s="6">
        <f>[1]Results!AC115</f>
        <v>925.01574660000006</v>
      </c>
      <c r="AA416" s="6">
        <f>[1]Results!AD115</f>
        <v>923.05682999999999</v>
      </c>
      <c r="AB416" s="6">
        <f>[1]Results!AE115</f>
        <v>921.06454499999995</v>
      </c>
      <c r="AC416" s="6">
        <f>[1]Results!AF115</f>
        <v>919.04767990000005</v>
      </c>
      <c r="AD416" s="6">
        <f>[1]Results!AG115</f>
        <v>917.01397980000002</v>
      </c>
      <c r="AE416" s="6">
        <f>[1]Results!AH115</f>
        <v>914.97050879999995</v>
      </c>
      <c r="AF416" s="6">
        <f>[1]Results!AI115</f>
        <v>912.92366189999996</v>
      </c>
      <c r="AG416" s="6">
        <f>[1]Results!AJ115</f>
        <v>910.87908789999994</v>
      </c>
      <c r="AH416" s="6">
        <f>[1]Results!AK115</f>
        <v>908.84145179999996</v>
      </c>
      <c r="AI416" s="6">
        <f>[1]Results!AL115</f>
        <v>906.81429560000004</v>
      </c>
      <c r="AJ416" s="6">
        <f>[1]Results!AM115</f>
        <v>904.8001769</v>
      </c>
      <c r="AK416" s="6">
        <f>[1]Results!AN115</f>
        <v>902.8007265</v>
      </c>
      <c r="AL416" s="6">
        <f>[1]Results!AO115</f>
        <v>900.81672579999997</v>
      </c>
      <c r="AM416" s="6">
        <f>[1]Results!AP115</f>
        <v>898.84183499999995</v>
      </c>
      <c r="AN416" s="6">
        <f>[1]Results!AQ115</f>
        <v>896.85474260000001</v>
      </c>
      <c r="AO416" s="6">
        <f>[1]Results!AR115</f>
        <v>894.84965910000005</v>
      </c>
      <c r="AP416" s="6">
        <f>[1]Results!AS115</f>
        <v>892.82632209999997</v>
      </c>
      <c r="AQ416" s="6">
        <f>[1]Results!AT115</f>
        <v>890.78606520000005</v>
      </c>
      <c r="AR416" s="6">
        <f>[1]Results!AU115</f>
        <v>888.73033239999995</v>
      </c>
      <c r="AS416" s="6">
        <f>[1]Results!AV115</f>
        <v>886.66013480000004</v>
      </c>
      <c r="AT416" s="6">
        <f>[1]Results!AW115</f>
        <v>884.57606080000005</v>
      </c>
      <c r="AU416" s="6">
        <f>[1]Results!AX115</f>
        <v>882.47831240000005</v>
      </c>
      <c r="AV416" s="6">
        <f>[1]Results!AY115</f>
        <v>880.36683459999995</v>
      </c>
      <c r="AW416" s="6">
        <f>[1]Results!AZ115</f>
        <v>878.24131539999996</v>
      </c>
      <c r="AX416" s="6">
        <f>[1]Results!BA115</f>
        <v>876.1013332</v>
      </c>
      <c r="AY416" s="6">
        <f>[1]Results!BB115</f>
        <v>873.94648329999995</v>
      </c>
      <c r="AZ416" s="6">
        <f>[1]Results!BC115</f>
        <v>871.77636819999998</v>
      </c>
      <c r="BA416" s="6">
        <f>[1]Results!BD115</f>
        <v>869.59066759999996</v>
      </c>
      <c r="BB416" s="6">
        <f>[1]Results!BE115</f>
        <v>867.39196289999995</v>
      </c>
      <c r="BC416" s="6">
        <f>[1]Results!BF115</f>
        <v>865.17970430000003</v>
      </c>
      <c r="BD416" s="6">
        <f>[1]Results!BG115</f>
        <v>862.95216719999996</v>
      </c>
      <c r="BE416" s="6">
        <f>[1]Results!BH115</f>
        <v>860.70816890000003</v>
      </c>
      <c r="BF416" s="6">
        <f>[1]Results!BI115</f>
        <v>858.44744049999997</v>
      </c>
      <c r="BG416" s="6">
        <f>[1]Results!BJ115</f>
        <v>856.17039279999995</v>
      </c>
      <c r="BH416" s="6">
        <f>[1]Results!BK115</f>
        <v>853.87766980000004</v>
      </c>
      <c r="BI416" s="6">
        <f>[1]Results!BL115</f>
        <v>851.57003789999999</v>
      </c>
      <c r="BJ416" s="6">
        <f>[1]Results!BM115</f>
        <v>849.24822900000004</v>
      </c>
      <c r="BK416" s="6">
        <f>[1]Results!BN115</f>
        <v>846.91291090000004</v>
      </c>
      <c r="BL416" s="6">
        <f>[1]Results!BO115</f>
        <v>844.5646964</v>
      </c>
      <c r="BM416" s="6">
        <f>[1]Results!BP115</f>
        <v>842.20416190000003</v>
      </c>
      <c r="BN416" s="6">
        <f>[1]Results!BQ115</f>
        <v>839.83186579999995</v>
      </c>
      <c r="BO416" s="6">
        <f>[1]Results!BR115</f>
        <v>837.44836150000003</v>
      </c>
      <c r="BP416" s="6">
        <f>[1]Results!BS115</f>
        <v>835.05420530000004</v>
      </c>
      <c r="BQ416" s="6">
        <f>[1]Results!BT115</f>
        <v>832.64992299999994</v>
      </c>
      <c r="BR416" s="6">
        <f>[1]Results!BU115</f>
        <v>830.23592719999999</v>
      </c>
      <c r="BS416" s="6">
        <f>[1]Results!BV115</f>
        <v>827.81260020000002</v>
      </c>
      <c r="BT416" s="6">
        <f>[1]Results!BW115</f>
        <v>825.38028789999998</v>
      </c>
      <c r="BU416" s="6">
        <f>[1]Results!BX115</f>
        <v>822.93933489999995</v>
      </c>
      <c r="BV416" s="6">
        <f>[1]Results!BY115</f>
        <v>820.49010759999999</v>
      </c>
      <c r="BW416" s="6">
        <f>[1]Results!BZ115</f>
        <v>818.0329931</v>
      </c>
      <c r="BX416" s="6">
        <f>[1]Results!CA115</f>
        <v>815.56838770000002</v>
      </c>
      <c r="BY416" s="6">
        <f>[1]Results!CB115</f>
        <v>813.09669269999995</v>
      </c>
      <c r="BZ416" s="6">
        <f>[1]Results!CC115</f>
        <v>810.61830510000004</v>
      </c>
      <c r="CA416" s="6">
        <f>[1]Results!CD115</f>
        <v>808.13358800000003</v>
      </c>
      <c r="CB416" s="6">
        <f>[1]Results!CE115</f>
        <v>805.64281870000002</v>
      </c>
      <c r="CC416" s="6">
        <f>[1]Results!CF115</f>
        <v>803.14623459999996</v>
      </c>
      <c r="CD416" s="6">
        <f>[1]Results!CG115</f>
        <v>800.64403760000005</v>
      </c>
      <c r="CE416" s="6">
        <f>[1]Results!CH115</f>
        <v>798.13641900000005</v>
      </c>
      <c r="CF416" s="6">
        <f>[1]Results!CI115</f>
        <v>795.62357729999997</v>
      </c>
      <c r="CG416" s="6">
        <f>[1]Results!CJ115</f>
        <v>793.10572379999996</v>
      </c>
      <c r="CH416" s="6">
        <f>[1]Results!CK115</f>
        <v>790.58308069999998</v>
      </c>
      <c r="CI416" s="6">
        <f>[1]Results!CL115</f>
        <v>788.0558747</v>
      </c>
      <c r="CJ416" s="6">
        <f>[1]Results!CM115</f>
        <v>785.52433120000001</v>
      </c>
    </row>
    <row r="417" spans="1:88" x14ac:dyDescent="0.3">
      <c r="B417" t="s">
        <v>43</v>
      </c>
      <c r="C417" s="6">
        <f>[1]Results!F116</f>
        <v>878.79999729999997</v>
      </c>
      <c r="D417" s="6">
        <f>[1]Results!G116</f>
        <v>866.84847149999996</v>
      </c>
      <c r="E417" s="6">
        <f>[1]Results!H116</f>
        <v>856.06313839999996</v>
      </c>
      <c r="F417" s="6">
        <f>[1]Results!I116</f>
        <v>846.0453976</v>
      </c>
      <c r="G417" s="6">
        <f>[1]Results!J116</f>
        <v>836.4083071</v>
      </c>
      <c r="H417" s="6">
        <f>[1]Results!K116</f>
        <v>827.75027609999995</v>
      </c>
      <c r="I417" s="6">
        <f>[1]Results!L116</f>
        <v>819.88890040000001</v>
      </c>
      <c r="J417" s="6">
        <f>[1]Results!M116</f>
        <v>812.40696649999995</v>
      </c>
      <c r="K417" s="6">
        <f>[1]Results!N116</f>
        <v>805.07127449999996</v>
      </c>
      <c r="L417" s="6">
        <f>[1]Results!O116</f>
        <v>797.62873839999997</v>
      </c>
      <c r="M417" s="6">
        <f>[1]Results!P116</f>
        <v>789.93102769999996</v>
      </c>
      <c r="N417" s="6">
        <f>[1]Results!Q116</f>
        <v>781.89027250000004</v>
      </c>
      <c r="O417" s="6">
        <f>[1]Results!R116</f>
        <v>773.45864229999995</v>
      </c>
      <c r="P417" s="6">
        <f>[1]Results!S116</f>
        <v>764.61946939999996</v>
      </c>
      <c r="Q417" s="6">
        <f>[1]Results!T116</f>
        <v>755.38292079999997</v>
      </c>
      <c r="R417" s="6">
        <f>[1]Results!U116</f>
        <v>745.7802365</v>
      </c>
      <c r="S417" s="6">
        <f>[1]Results!V116</f>
        <v>736.02338499999996</v>
      </c>
      <c r="T417" s="6">
        <f>[1]Results!W116</f>
        <v>726.63036569999997</v>
      </c>
      <c r="U417" s="6">
        <f>[1]Results!X116</f>
        <v>717.81204600000001</v>
      </c>
      <c r="V417" s="6">
        <f>[1]Results!Y116</f>
        <v>709.59464849999995</v>
      </c>
      <c r="W417" s="6">
        <f>[1]Results!Z116</f>
        <v>701.91508250000004</v>
      </c>
      <c r="X417" s="6">
        <f>[1]Results!AA116</f>
        <v>694.67963229999998</v>
      </c>
      <c r="Y417" s="6">
        <f>[1]Results!AB116</f>
        <v>687.79483879999998</v>
      </c>
      <c r="Z417" s="6">
        <f>[1]Results!AC116</f>
        <v>681.1795257</v>
      </c>
      <c r="AA417" s="6">
        <f>[1]Results!AD116</f>
        <v>674.76758400000006</v>
      </c>
      <c r="AB417" s="6">
        <f>[1]Results!AE116</f>
        <v>668.50634720000005</v>
      </c>
      <c r="AC417" s="6">
        <f>[1]Results!AF116</f>
        <v>662.35351209999999</v>
      </c>
      <c r="AD417" s="6">
        <f>[1]Results!AG116</f>
        <v>656.27463160000002</v>
      </c>
      <c r="AE417" s="6">
        <f>[1]Results!AH116</f>
        <v>650.24056610000002</v>
      </c>
      <c r="AF417" s="6">
        <f>[1]Results!AI116</f>
        <v>644.22632160000001</v>
      </c>
      <c r="AG417" s="6">
        <f>[1]Results!AJ116</f>
        <v>638.21032520000006</v>
      </c>
      <c r="AH417" s="6">
        <f>[1]Results!AK116</f>
        <v>632.17443249999997</v>
      </c>
      <c r="AI417" s="6">
        <f>[1]Results!AL116</f>
        <v>626.10407669999995</v>
      </c>
      <c r="AJ417" s="6">
        <f>[1]Results!AM116</f>
        <v>619.9877573</v>
      </c>
      <c r="AK417" s="6">
        <f>[1]Results!AN116</f>
        <v>613.81711159999998</v>
      </c>
      <c r="AL417" s="6">
        <f>[1]Results!AO116</f>
        <v>607.58680919999995</v>
      </c>
      <c r="AM417" s="6">
        <f>[1]Results!AP116</f>
        <v>601.31306919999997</v>
      </c>
      <c r="AN417" s="6">
        <f>[1]Results!AQ116</f>
        <v>595.06059340000002</v>
      </c>
      <c r="AO417" s="6">
        <f>[1]Results!AR116</f>
        <v>588.85887649999995</v>
      </c>
      <c r="AP417" s="6">
        <f>[1]Results!AS116</f>
        <v>582.71931770000003</v>
      </c>
      <c r="AQ417" s="6">
        <f>[1]Results!AT116</f>
        <v>576.64422439999998</v>
      </c>
      <c r="AR417" s="6">
        <f>[1]Results!AU116</f>
        <v>570.63178340000002</v>
      </c>
      <c r="AS417" s="6">
        <f>[1]Results!AV116</f>
        <v>564.6789966</v>
      </c>
      <c r="AT417" s="6">
        <f>[1]Results!AW116</f>
        <v>558.78268290000005</v>
      </c>
      <c r="AU417" s="6">
        <f>[1]Results!AX116</f>
        <v>552.94032689999995</v>
      </c>
      <c r="AV417" s="6">
        <f>[1]Results!AY116</f>
        <v>547.15019299999994</v>
      </c>
      <c r="AW417" s="6">
        <f>[1]Results!AZ116</f>
        <v>541.41148429999998</v>
      </c>
      <c r="AX417" s="6">
        <f>[1]Results!BA116</f>
        <v>535.72407780000003</v>
      </c>
      <c r="AY417" s="6">
        <f>[1]Results!BB116</f>
        <v>530.0879079</v>
      </c>
      <c r="AZ417" s="6">
        <f>[1]Results!BC116</f>
        <v>524.50321899999994</v>
      </c>
      <c r="BA417" s="6">
        <f>[1]Results!BD116</f>
        <v>518.97036900000001</v>
      </c>
      <c r="BB417" s="6">
        <f>[1]Results!BE116</f>
        <v>513.48165849999998</v>
      </c>
      <c r="BC417" s="6">
        <f>[1]Results!BF116</f>
        <v>508.03713119999998</v>
      </c>
      <c r="BD417" s="6">
        <f>[1]Results!BG116</f>
        <v>502.64184139999998</v>
      </c>
      <c r="BE417" s="6">
        <f>[1]Results!BH116</f>
        <v>497.30002660000002</v>
      </c>
      <c r="BF417" s="6">
        <f>[1]Results!BI116</f>
        <v>492.01338700000002</v>
      </c>
      <c r="BG417" s="6">
        <f>[1]Results!BJ116</f>
        <v>486.78145490000003</v>
      </c>
      <c r="BH417" s="6">
        <f>[1]Results!BK116</f>
        <v>481.60292029999999</v>
      </c>
      <c r="BI417" s="6">
        <f>[1]Results!BL116</f>
        <v>476.47578420000002</v>
      </c>
      <c r="BJ417" s="6">
        <f>[1]Results!BM116</f>
        <v>471.39812180000001</v>
      </c>
      <c r="BK417" s="6">
        <f>[1]Results!BN116</f>
        <v>466.36824319999999</v>
      </c>
      <c r="BL417" s="6">
        <f>[1]Results!BO116</f>
        <v>461.38468189999998</v>
      </c>
      <c r="BM417" s="6">
        <f>[1]Results!BP116</f>
        <v>456.4461288</v>
      </c>
      <c r="BN417" s="6">
        <f>[1]Results!BQ116</f>
        <v>451.55136390000001</v>
      </c>
      <c r="BO417" s="6">
        <f>[1]Results!BR116</f>
        <v>446.69920519999999</v>
      </c>
      <c r="BP417" s="6">
        <f>[1]Results!BS116</f>
        <v>441.88847650000002</v>
      </c>
      <c r="BQ417" s="6">
        <f>[1]Results!BT116</f>
        <v>437.11804549999999</v>
      </c>
      <c r="BR417" s="6">
        <f>[1]Results!BU116</f>
        <v>432.38716959999999</v>
      </c>
      <c r="BS417" s="6">
        <f>[1]Results!BV116</f>
        <v>427.69499500000001</v>
      </c>
      <c r="BT417" s="6">
        <f>[1]Results!BW116</f>
        <v>423.0408152</v>
      </c>
      <c r="BU417" s="6">
        <f>[1]Results!BX116</f>
        <v>418.42397920000002</v>
      </c>
      <c r="BV417" s="6">
        <f>[1]Results!BY116</f>
        <v>413.8437998</v>
      </c>
      <c r="BW417" s="6">
        <f>[1]Results!BZ116</f>
        <v>409.29952070000002</v>
      </c>
      <c r="BX417" s="6">
        <f>[1]Results!CA116</f>
        <v>404.79032799999999</v>
      </c>
      <c r="BY417" s="6">
        <f>[1]Results!CB116</f>
        <v>400.3153623</v>
      </c>
      <c r="BZ417" s="6">
        <f>[1]Results!CC116</f>
        <v>395.87375129999998</v>
      </c>
      <c r="CA417" s="6">
        <f>[1]Results!CD116</f>
        <v>391.46467159999997</v>
      </c>
      <c r="CB417" s="6">
        <f>[1]Results!CE116</f>
        <v>387.08761099999998</v>
      </c>
      <c r="CC417" s="6">
        <f>[1]Results!CF116</f>
        <v>382.74202070000001</v>
      </c>
      <c r="CD417" s="6">
        <f>[1]Results!CG116</f>
        <v>378.42748829999999</v>
      </c>
      <c r="CE417" s="6">
        <f>[1]Results!CH116</f>
        <v>374.14366899999999</v>
      </c>
      <c r="CF417" s="6">
        <f>[1]Results!CI116</f>
        <v>369.89021480000002</v>
      </c>
      <c r="CG417" s="6">
        <f>[1]Results!CJ116</f>
        <v>365.66673530000003</v>
      </c>
      <c r="CH417" s="6">
        <f>[1]Results!CK116</f>
        <v>361.47278990000001</v>
      </c>
      <c r="CI417" s="6">
        <f>[1]Results!CL116</f>
        <v>357.3079027</v>
      </c>
      <c r="CJ417" s="6">
        <f>[1]Results!CM116</f>
        <v>353.17158310000002</v>
      </c>
    </row>
    <row r="418" spans="1:88" x14ac:dyDescent="0.3">
      <c r="B418" t="s">
        <v>44</v>
      </c>
      <c r="C418" s="6">
        <f>[1]Results!F117</f>
        <v>139.85209269999999</v>
      </c>
      <c r="D418" s="6">
        <f>[1]Results!G117</f>
        <v>137.81128960000001</v>
      </c>
      <c r="E418" s="6">
        <f>[1]Results!H117</f>
        <v>135.8024776</v>
      </c>
      <c r="F418" s="6">
        <f>[1]Results!I117</f>
        <v>133.8713147</v>
      </c>
      <c r="G418" s="6">
        <f>[1]Results!J117</f>
        <v>132.03717359999999</v>
      </c>
      <c r="H418" s="6">
        <f>[1]Results!K117</f>
        <v>130.28212099999999</v>
      </c>
      <c r="I418" s="6">
        <f>[1]Results!L117</f>
        <v>128.5963692</v>
      </c>
      <c r="J418" s="6">
        <f>[1]Results!M117</f>
        <v>126.9854145</v>
      </c>
      <c r="K418" s="6">
        <f>[1]Results!N117</f>
        <v>125.4421832</v>
      </c>
      <c r="L418" s="6">
        <f>[1]Results!O117</f>
        <v>123.9577652</v>
      </c>
      <c r="M418" s="6">
        <f>[1]Results!P117</f>
        <v>122.5218471</v>
      </c>
      <c r="N418" s="6">
        <f>[1]Results!Q117</f>
        <v>121.12507979999999</v>
      </c>
      <c r="O418" s="6">
        <f>[1]Results!R117</f>
        <v>119.759844</v>
      </c>
      <c r="P418" s="6">
        <f>[1]Results!S117</f>
        <v>118.42027640000001</v>
      </c>
      <c r="Q418" s="6">
        <f>[1]Results!T117</f>
        <v>117.1020592</v>
      </c>
      <c r="R418" s="6">
        <f>[1]Results!U117</f>
        <v>115.80211920000001</v>
      </c>
      <c r="S418" s="6">
        <f>[1]Results!V117</f>
        <v>114.5149316</v>
      </c>
      <c r="T418" s="6">
        <f>[1]Results!W117</f>
        <v>113.2257321</v>
      </c>
      <c r="U418" s="6">
        <f>[1]Results!X117</f>
        <v>111.9299066</v>
      </c>
      <c r="V418" s="6">
        <f>[1]Results!Y117</f>
        <v>110.6285022</v>
      </c>
      <c r="W418" s="6">
        <f>[1]Results!Z117</f>
        <v>109.32477919999999</v>
      </c>
      <c r="X418" s="6">
        <f>[1]Results!AA117</f>
        <v>108.0225013</v>
      </c>
      <c r="Y418" s="6">
        <f>[1]Results!AB117</f>
        <v>106.7252568</v>
      </c>
      <c r="Z418" s="6">
        <f>[1]Results!AC117</f>
        <v>105.4361459</v>
      </c>
      <c r="AA418" s="6">
        <f>[1]Results!AD117</f>
        <v>104.1576809</v>
      </c>
      <c r="AB418" s="6">
        <f>[1]Results!AE117</f>
        <v>102.8917132</v>
      </c>
      <c r="AC418" s="6">
        <f>[1]Results!AF117</f>
        <v>101.6394495</v>
      </c>
      <c r="AD418" s="6">
        <f>[1]Results!AG117</f>
        <v>100.4015943</v>
      </c>
      <c r="AE418" s="6">
        <f>[1]Results!AH117</f>
        <v>99.178404990000004</v>
      </c>
      <c r="AF418" s="6">
        <f>[1]Results!AI117</f>
        <v>97.969827910000006</v>
      </c>
      <c r="AG418" s="6">
        <f>[1]Results!AJ117</f>
        <v>96.775586880000006</v>
      </c>
      <c r="AH418" s="6">
        <f>[1]Results!AK117</f>
        <v>95.595324550000001</v>
      </c>
      <c r="AI418" s="6">
        <f>[1]Results!AL117</f>
        <v>94.428744809999998</v>
      </c>
      <c r="AJ418" s="6">
        <f>[1]Results!AM117</f>
        <v>93.275580189999999</v>
      </c>
      <c r="AK418" s="6">
        <f>[1]Results!AN117</f>
        <v>92.135589589999995</v>
      </c>
      <c r="AL418" s="6">
        <f>[1]Results!AO117</f>
        <v>91.008526320000001</v>
      </c>
      <c r="AM418" s="6">
        <f>[1]Results!AP117</f>
        <v>89.893102540000001</v>
      </c>
      <c r="AN418" s="6">
        <f>[1]Results!AQ117</f>
        <v>88.786090099999996</v>
      </c>
      <c r="AO418" s="6">
        <f>[1]Results!AR117</f>
        <v>87.68556237</v>
      </c>
      <c r="AP418" s="6">
        <f>[1]Results!AS117</f>
        <v>86.590740879999998</v>
      </c>
      <c r="AQ418" s="6">
        <f>[1]Results!AT117</f>
        <v>85.501630820000003</v>
      </c>
      <c r="AR418" s="6">
        <f>[1]Results!AU117</f>
        <v>84.418699000000004</v>
      </c>
      <c r="AS418" s="6">
        <f>[1]Results!AV117</f>
        <v>83.342706320000005</v>
      </c>
      <c r="AT418" s="6">
        <f>[1]Results!AW117</f>
        <v>82.274499570000003</v>
      </c>
      <c r="AU418" s="6">
        <f>[1]Results!AX117</f>
        <v>81.214928450000002</v>
      </c>
      <c r="AV418" s="6">
        <f>[1]Results!AY117</f>
        <v>80.164771479999999</v>
      </c>
      <c r="AW418" s="6">
        <f>[1]Results!AZ117</f>
        <v>79.12474168</v>
      </c>
      <c r="AX418" s="6">
        <f>[1]Results!BA117</f>
        <v>78.095524179999998</v>
      </c>
      <c r="AY418" s="6">
        <f>[1]Results!BB117</f>
        <v>77.077700440000001</v>
      </c>
      <c r="AZ418" s="6">
        <f>[1]Results!BC117</f>
        <v>76.071758610000003</v>
      </c>
      <c r="BA418" s="6">
        <f>[1]Results!BD117</f>
        <v>75.078063180000001</v>
      </c>
      <c r="BB418" s="6">
        <f>[1]Results!BE117</f>
        <v>74.096058369999994</v>
      </c>
      <c r="BC418" s="6">
        <f>[1]Results!BF117</f>
        <v>73.125746939999999</v>
      </c>
      <c r="BD418" s="6">
        <f>[1]Results!BG117</f>
        <v>72.167444689999996</v>
      </c>
      <c r="BE418" s="6">
        <f>[1]Results!BH117</f>
        <v>71.221453850000003</v>
      </c>
      <c r="BF418" s="6">
        <f>[1]Results!BI117</f>
        <v>70.287898830000003</v>
      </c>
      <c r="BG418" s="6">
        <f>[1]Results!BJ117</f>
        <v>69.366734080000001</v>
      </c>
      <c r="BH418" s="6">
        <f>[1]Results!BK117</f>
        <v>68.45787919</v>
      </c>
      <c r="BI418" s="6">
        <f>[1]Results!BL117</f>
        <v>67.561173339999996</v>
      </c>
      <c r="BJ418" s="6">
        <f>[1]Results!BM117</f>
        <v>66.676419839999994</v>
      </c>
      <c r="BK418" s="6">
        <f>[1]Results!BN117</f>
        <v>65.803384280000003</v>
      </c>
      <c r="BL418" s="6">
        <f>[1]Results!BO117</f>
        <v>64.941793829999995</v>
      </c>
      <c r="BM418" s="6">
        <f>[1]Results!BP117</f>
        <v>64.09134263</v>
      </c>
      <c r="BN418" s="6">
        <f>[1]Results!BQ117</f>
        <v>63.251701130000001</v>
      </c>
      <c r="BO418" s="6">
        <f>[1]Results!BR117</f>
        <v>62.422526169999998</v>
      </c>
      <c r="BP418" s="6">
        <f>[1]Results!BS117</f>
        <v>61.603469799999999</v>
      </c>
      <c r="BQ418" s="6">
        <f>[1]Results!BT117</f>
        <v>60.794205570000003</v>
      </c>
      <c r="BR418" s="6">
        <f>[1]Results!BU117</f>
        <v>59.994512180000001</v>
      </c>
      <c r="BS418" s="6">
        <f>[1]Results!BV117</f>
        <v>59.204199690000003</v>
      </c>
      <c r="BT418" s="6">
        <f>[1]Results!BW117</f>
        <v>58.423113639999997</v>
      </c>
      <c r="BU418" s="6">
        <f>[1]Results!BX117</f>
        <v>57.65110224</v>
      </c>
      <c r="BV418" s="6">
        <f>[1]Results!BY117</f>
        <v>56.887994820000003</v>
      </c>
      <c r="BW418" s="6">
        <f>[1]Results!BZ117</f>
        <v>56.133599459999999</v>
      </c>
      <c r="BX418" s="6">
        <f>[1]Results!CA117</f>
        <v>55.387710259999999</v>
      </c>
      <c r="BY418" s="6">
        <f>[1]Results!CB117</f>
        <v>54.650110460000001</v>
      </c>
      <c r="BZ418" s="6">
        <f>[1]Results!CC117</f>
        <v>53.920579549999999</v>
      </c>
      <c r="CA418" s="6">
        <f>[1]Results!CD117</f>
        <v>53.198911170000002</v>
      </c>
      <c r="CB418" s="6">
        <f>[1]Results!CE117</f>
        <v>52.4849684</v>
      </c>
      <c r="CC418" s="6">
        <f>[1]Results!CF117</f>
        <v>51.77863464</v>
      </c>
      <c r="CD418" s="6">
        <f>[1]Results!CG117</f>
        <v>51.079817069999997</v>
      </c>
      <c r="CE418" s="6">
        <f>[1]Results!CH117</f>
        <v>50.388426029999998</v>
      </c>
      <c r="CF418" s="6">
        <f>[1]Results!CI117</f>
        <v>49.704360780000002</v>
      </c>
      <c r="CG418" s="6">
        <f>[1]Results!CJ117</f>
        <v>49.027504489999998</v>
      </c>
      <c r="CH418" s="6">
        <f>[1]Results!CK117</f>
        <v>48.357726040000003</v>
      </c>
      <c r="CI418" s="6">
        <f>[1]Results!CL117</f>
        <v>47.694885390000003</v>
      </c>
      <c r="CJ418" s="6">
        <f>[1]Results!CM117</f>
        <v>47.038839320000001</v>
      </c>
    </row>
    <row r="419" spans="1:88" x14ac:dyDescent="0.3">
      <c r="B419" t="s">
        <v>45</v>
      </c>
      <c r="C419" s="6">
        <f>[1]Results!F118</f>
        <v>3.874567114</v>
      </c>
      <c r="D419" s="6">
        <f>[1]Results!G118</f>
        <v>3.7175355570000002</v>
      </c>
      <c r="E419" s="6">
        <f>[1]Results!H118</f>
        <v>3.5673491789999998</v>
      </c>
      <c r="F419" s="6">
        <f>[1]Results!I118</f>
        <v>3.4268036949999998</v>
      </c>
      <c r="G419" s="6">
        <f>[1]Results!J118</f>
        <v>3.2967695140000002</v>
      </c>
      <c r="H419" s="6">
        <f>[1]Results!K118</f>
        <v>3.1755238690000001</v>
      </c>
      <c r="I419" s="6">
        <f>[1]Results!L118</f>
        <v>3.0619204710000001</v>
      </c>
      <c r="J419" s="6">
        <f>[1]Results!M118</f>
        <v>2.9555770830000001</v>
      </c>
      <c r="K419" s="6">
        <f>[1]Results!N118</f>
        <v>2.8554146220000001</v>
      </c>
      <c r="L419" s="6">
        <f>[1]Results!O118</f>
        <v>2.7604739509999998</v>
      </c>
      <c r="M419" s="6">
        <f>[1]Results!P118</f>
        <v>2.6698578259999999</v>
      </c>
      <c r="N419" s="6">
        <f>[1]Results!Q118</f>
        <v>2.5828644399999998</v>
      </c>
      <c r="O419" s="6">
        <f>[1]Results!R118</f>
        <v>2.4989948320000002</v>
      </c>
      <c r="P419" s="6">
        <f>[1]Results!S118</f>
        <v>2.4179180009999999</v>
      </c>
      <c r="Q419" s="6">
        <f>[1]Results!T118</f>
        <v>2.3394276870000001</v>
      </c>
      <c r="R419" s="6">
        <f>[1]Results!U118</f>
        <v>2.263401424</v>
      </c>
      <c r="S419" s="6">
        <f>[1]Results!V118</f>
        <v>2.1896661449999999</v>
      </c>
      <c r="T419" s="6">
        <f>[1]Results!W118</f>
        <v>2.1177165279999999</v>
      </c>
      <c r="U419" s="6">
        <f>[1]Results!X118</f>
        <v>2.04759403</v>
      </c>
      <c r="V419" s="6">
        <f>[1]Results!Y118</f>
        <v>1.9795084839999999</v>
      </c>
      <c r="W419" s="6">
        <f>[1]Results!Z118</f>
        <v>1.9136399989999999</v>
      </c>
      <c r="X419" s="6">
        <f>[1]Results!AA118</f>
        <v>1.8500882320000001</v>
      </c>
      <c r="Y419" s="6">
        <f>[1]Results!AB118</f>
        <v>1.788883563</v>
      </c>
      <c r="Z419" s="6">
        <f>[1]Results!AC118</f>
        <v>1.7300072259999999</v>
      </c>
      <c r="AA419" s="6">
        <f>[1]Results!AD118</f>
        <v>1.6734076010000001</v>
      </c>
      <c r="AB419" s="6">
        <f>[1]Results!AE118</f>
        <v>1.619008204</v>
      </c>
      <c r="AC419" s="6">
        <f>[1]Results!AF118</f>
        <v>1.566713384</v>
      </c>
      <c r="AD419" s="6">
        <f>[1]Results!AG118</f>
        <v>1.516417141</v>
      </c>
      <c r="AE419" s="6">
        <f>[1]Results!AH118</f>
        <v>1.468007244</v>
      </c>
      <c r="AF419" s="6">
        <f>[1]Results!AI118</f>
        <v>1.42137153</v>
      </c>
      <c r="AG419" s="6">
        <f>[1]Results!AJ118</f>
        <v>1.3764019970000001</v>
      </c>
      <c r="AH419" s="6">
        <f>[1]Results!AK118</f>
        <v>1.3330013030000001</v>
      </c>
      <c r="AI419" s="6">
        <f>[1]Results!AL118</f>
        <v>1.291087205</v>
      </c>
      <c r="AJ419" s="6">
        <f>[1]Results!AM118</f>
        <v>1.250589986</v>
      </c>
      <c r="AK419" s="6">
        <f>[1]Results!AN118</f>
        <v>1.2114500479999999</v>
      </c>
      <c r="AL419" s="6">
        <f>[1]Results!AO118</f>
        <v>1.1736148129999999</v>
      </c>
      <c r="AM419" s="6">
        <f>[1]Results!AP118</f>
        <v>1.137005968</v>
      </c>
      <c r="AN419" s="6">
        <f>[1]Results!AQ118</f>
        <v>1.101503884</v>
      </c>
      <c r="AO419" s="6">
        <f>[1]Results!AR118</f>
        <v>1.0670354339999999</v>
      </c>
      <c r="AP419" s="6">
        <f>[1]Results!AS118</f>
        <v>1.033563896</v>
      </c>
      <c r="AQ419" s="6">
        <f>[1]Results!AT118</f>
        <v>1.001074064</v>
      </c>
      <c r="AR419" s="6">
        <f>[1]Results!AU118</f>
        <v>0.96956094289999994</v>
      </c>
      <c r="AS419" s="6">
        <f>[1]Results!AV118</f>
        <v>0.93902449359999995</v>
      </c>
      <c r="AT419" s="6">
        <f>[1]Results!AW118</f>
        <v>0.90946425080000004</v>
      </c>
      <c r="AU419" s="6">
        <f>[1]Results!AX118</f>
        <v>0.88087731400000002</v>
      </c>
      <c r="AV419" s="6">
        <f>[1]Results!AY118</f>
        <v>0.85325675190000005</v>
      </c>
      <c r="AW419" s="6">
        <f>[1]Results!AZ118</f>
        <v>0.82659264099999996</v>
      </c>
      <c r="AX419" s="6">
        <f>[1]Results!BA118</f>
        <v>0.80087306680000003</v>
      </c>
      <c r="AY419" s="6">
        <f>[1]Results!BB118</f>
        <v>0.776082881</v>
      </c>
      <c r="AZ419" s="6">
        <f>[1]Results!BC118</f>
        <v>0.75220408179999998</v>
      </c>
      <c r="BA419" s="6">
        <f>[1]Results!BD118</f>
        <v>0.72921514659999997</v>
      </c>
      <c r="BB419" s="6">
        <f>[1]Results!BE118</f>
        <v>0.70706370870000002</v>
      </c>
      <c r="BC419" s="6">
        <f>[1]Results!BF118</f>
        <v>0.68571877579999996</v>
      </c>
      <c r="BD419" s="6">
        <f>[1]Results!BG118</f>
        <v>0.66516377839999996</v>
      </c>
      <c r="BE419" s="6">
        <f>[1]Results!BH118</f>
        <v>0.64538128240000003</v>
      </c>
      <c r="BF419" s="6">
        <f>[1]Results!BI118</f>
        <v>0.62634839099999995</v>
      </c>
      <c r="BG419" s="6">
        <f>[1]Results!BJ118</f>
        <v>0.60803744370000001</v>
      </c>
      <c r="BH419" s="6">
        <f>[1]Results!BK118</f>
        <v>0.59041984810000003</v>
      </c>
      <c r="BI419" s="6">
        <f>[1]Results!BL118</f>
        <v>0.57346626099999998</v>
      </c>
      <c r="BJ419" s="6">
        <f>[1]Results!BM118</f>
        <v>0.55714765070000005</v>
      </c>
      <c r="BK419" s="6">
        <f>[1]Results!BN118</f>
        <v>0.54143536039999995</v>
      </c>
      <c r="BL419" s="6">
        <f>[1]Results!BO118</f>
        <v>0.52630110870000002</v>
      </c>
      <c r="BM419" s="6">
        <f>[1]Results!BP118</f>
        <v>0.51171711750000004</v>
      </c>
      <c r="BN419" s="6">
        <f>[1]Results!BQ118</f>
        <v>0.49765632389999997</v>
      </c>
      <c r="BO419" s="6">
        <f>[1]Results!BR118</f>
        <v>0.48409259189999998</v>
      </c>
      <c r="BP419" s="6">
        <f>[1]Results!BS118</f>
        <v>0.47100087819999997</v>
      </c>
      <c r="BQ419" s="6">
        <f>[1]Results!BT118</f>
        <v>0.45835782000000003</v>
      </c>
      <c r="BR419" s="6">
        <f>[1]Results!BU118</f>
        <v>0.4461432085</v>
      </c>
      <c r="BS419" s="6">
        <f>[1]Results!BV118</f>
        <v>0.43433889250000002</v>
      </c>
      <c r="BT419" s="6">
        <f>[1]Results!BW118</f>
        <v>0.42292837239999997</v>
      </c>
      <c r="BU419" s="6">
        <f>[1]Results!BX118</f>
        <v>0.4118959002</v>
      </c>
      <c r="BV419" s="6">
        <f>[1]Results!BY118</f>
        <v>0.40122590130000002</v>
      </c>
      <c r="BW419" s="6">
        <f>[1]Results!BZ118</f>
        <v>0.39090291020000001</v>
      </c>
      <c r="BX419" s="6">
        <f>[1]Results!CA118</f>
        <v>0.38091174719999998</v>
      </c>
      <c r="BY419" s="6">
        <f>[1]Results!CB118</f>
        <v>0.3712375913</v>
      </c>
      <c r="BZ419" s="6">
        <f>[1]Results!CC118</f>
        <v>0.3618661433</v>
      </c>
      <c r="CA419" s="6">
        <f>[1]Results!CD118</f>
        <v>0.35278400669999999</v>
      </c>
      <c r="CB419" s="6">
        <f>[1]Results!CE118</f>
        <v>0.34397953060000003</v>
      </c>
      <c r="CC419" s="6">
        <f>[1]Results!CF118</f>
        <v>0.33544225249999998</v>
      </c>
      <c r="CD419" s="6">
        <f>[1]Results!CG118</f>
        <v>0.32716264630000003</v>
      </c>
      <c r="CE419" s="6">
        <f>[1]Results!CH118</f>
        <v>0.31913161829999998</v>
      </c>
      <c r="CF419" s="6">
        <f>[1]Results!CI118</f>
        <v>0.3113401683</v>
      </c>
      <c r="CG419" s="6">
        <f>[1]Results!CJ118</f>
        <v>0.3037792761</v>
      </c>
      <c r="CH419" s="6">
        <f>[1]Results!CK118</f>
        <v>0.29643994769999998</v>
      </c>
      <c r="CI419" s="6">
        <f>[1]Results!CL118</f>
        <v>0.2893133343</v>
      </c>
      <c r="CJ419" s="6">
        <f>[1]Results!CM118</f>
        <v>0.28239085209999998</v>
      </c>
    </row>
    <row r="421" spans="1:88" x14ac:dyDescent="0.3">
      <c r="A421" s="12" t="s">
        <v>66</v>
      </c>
      <c r="B421" s="6" t="str">
        <f>[1]Emissions!A830</f>
        <v>ems_ci_co2_sagr_2</v>
      </c>
      <c r="C421" s="6">
        <f>[1]Emissions!B830</f>
        <v>11.6302649</v>
      </c>
      <c r="D421" s="6">
        <f>[1]Emissions!C830</f>
        <v>11.366651859999999</v>
      </c>
      <c r="E421" s="6">
        <f>[1]Emissions!D830</f>
        <v>11.12151545</v>
      </c>
      <c r="F421" s="6">
        <f>[1]Emissions!E830</f>
        <v>10.913314890000001</v>
      </c>
      <c r="G421" s="6">
        <f>[1]Emissions!F830</f>
        <v>10.81853621</v>
      </c>
      <c r="H421" s="6">
        <f>[1]Emissions!G830</f>
        <v>10.8167957</v>
      </c>
      <c r="I421" s="6">
        <f>[1]Emissions!H830</f>
        <v>10.832397970000001</v>
      </c>
      <c r="J421" s="6">
        <f>[1]Emissions!I830</f>
        <v>10.33649471</v>
      </c>
      <c r="K421" s="6">
        <f>[1]Emissions!J830</f>
        <v>9.7817969470000001</v>
      </c>
      <c r="L421" s="6">
        <f>[1]Emissions!K830</f>
        <v>9.2429860730000009</v>
      </c>
      <c r="M421" s="6">
        <f>[1]Emissions!L830</f>
        <v>8.7100823849999998</v>
      </c>
      <c r="N421" s="6">
        <f>[1]Emissions!M830</f>
        <v>8.2200964370000005</v>
      </c>
      <c r="O421" s="6">
        <f>[1]Emissions!N830</f>
        <v>7.7646630610000003</v>
      </c>
      <c r="P421" s="6">
        <f>[1]Emissions!O830</f>
        <v>7.3383089290000001</v>
      </c>
      <c r="Q421" s="6">
        <f>[1]Emissions!P830</f>
        <v>6.9398641369999998</v>
      </c>
      <c r="R421" s="6">
        <f>[1]Emissions!Q830</f>
        <v>6.5677090519999997</v>
      </c>
      <c r="S421" s="6">
        <f>[1]Emissions!R830</f>
        <v>6.2087785770000004</v>
      </c>
      <c r="T421" s="6">
        <f>[1]Emissions!S830</f>
        <v>5.8681039940000002</v>
      </c>
      <c r="U421" s="6">
        <f>[1]Emissions!T830</f>
        <v>5.5465764110000002</v>
      </c>
      <c r="V421" s="6">
        <f>[1]Emissions!U830</f>
        <v>5.2432754289999997</v>
      </c>
      <c r="W421" s="6">
        <f>[1]Emissions!V830</f>
        <v>4.9564248199999996</v>
      </c>
      <c r="X421" s="6">
        <f>[1]Emissions!W830</f>
        <v>4.6817724160000003</v>
      </c>
      <c r="Y421" s="6">
        <f>[1]Emissions!X830</f>
        <v>4.4191768209999998</v>
      </c>
      <c r="Z421" s="6">
        <f>[1]Emissions!Y830</f>
        <v>4.1666483039999997</v>
      </c>
      <c r="AA421" s="6">
        <f>[1]Emissions!Z830</f>
        <v>3.9223374980000001</v>
      </c>
      <c r="AB421" s="6">
        <f>[1]Emissions!AA830</f>
        <v>3.6846184430000002</v>
      </c>
      <c r="AC421" s="6">
        <f>[1]Emissions!AB830</f>
        <v>3.4510821890000001</v>
      </c>
      <c r="AD421" s="6">
        <f>[1]Emissions!AC830</f>
        <v>3.2218968970000001</v>
      </c>
      <c r="AE421" s="6">
        <f>[1]Emissions!AD830</f>
        <v>2.995697689</v>
      </c>
      <c r="AF421" s="6">
        <f>[1]Emissions!AE830</f>
        <v>2.7710157209999999</v>
      </c>
      <c r="AG421" s="6">
        <f>[1]Emissions!AF830</f>
        <v>2.5465753040000001</v>
      </c>
      <c r="AH421" s="6">
        <f>[1]Emissions!AG830</f>
        <v>2.3203740759999998</v>
      </c>
      <c r="AI421" s="6">
        <f>[1]Emissions!AH830</f>
        <v>2.0922131190000002</v>
      </c>
      <c r="AJ421" s="6">
        <f>[1]Emissions!AI830</f>
        <v>1.8608828479999999</v>
      </c>
      <c r="AK421" s="6">
        <f>[1]Emissions!AJ830</f>
        <v>1.6248918450000001</v>
      </c>
      <c r="AL421" s="6">
        <f>[1]Emissions!AK830</f>
        <v>1.3825114940000001</v>
      </c>
      <c r="AM421" s="6">
        <f>[1]Emissions!AL830</f>
        <v>1.3899596919999999</v>
      </c>
      <c r="AN421" s="6">
        <f>[1]Emissions!AM830</f>
        <v>1.391425656</v>
      </c>
      <c r="AO421" s="6">
        <f>[1]Emissions!AN830</f>
        <v>1.3883304009999999</v>
      </c>
      <c r="AP421" s="6">
        <f>[1]Emissions!AO830</f>
        <v>1.3819330249999999</v>
      </c>
      <c r="AQ421" s="6">
        <f>[1]Emissions!AP830</f>
        <v>1.3732307779999999</v>
      </c>
      <c r="AR421" s="6">
        <f>[1]Emissions!AQ830</f>
        <v>1.3624399110000001</v>
      </c>
      <c r="AS421" s="6">
        <f>[1]Emissions!AR830</f>
        <v>1.350498655</v>
      </c>
      <c r="AT421" s="6">
        <f>[1]Emissions!AS830</f>
        <v>1.337880588</v>
      </c>
      <c r="AU421" s="6">
        <f>[1]Emissions!AT830</f>
        <v>1.3249063000000001</v>
      </c>
      <c r="AV421" s="6">
        <f>[1]Emissions!AU830</f>
        <v>1.311803909</v>
      </c>
      <c r="AW421" s="6">
        <f>[1]Emissions!AV830</f>
        <v>1.298130783</v>
      </c>
      <c r="AX421" s="6">
        <f>[1]Emissions!AW830</f>
        <v>1.284467866</v>
      </c>
      <c r="AY421" s="6">
        <f>[1]Emissions!AX830</f>
        <v>1.2710069749999999</v>
      </c>
      <c r="AZ421" s="6">
        <f>[1]Emissions!AY830</f>
        <v>1.257869254</v>
      </c>
      <c r="BA421" s="6">
        <f>[1]Emissions!AZ830</f>
        <v>1.245136665</v>
      </c>
      <c r="BB421" s="6">
        <f>[1]Emissions!BA830</f>
        <v>1.2321429580000001</v>
      </c>
      <c r="BC421" s="6">
        <f>[1]Emissions!BB830</f>
        <v>1.2192538209999999</v>
      </c>
      <c r="BD421" s="6">
        <f>[1]Emissions!BC830</f>
        <v>1.2065551940000001</v>
      </c>
      <c r="BE421" s="6">
        <f>[1]Emissions!BD830</f>
        <v>1.194054282</v>
      </c>
      <c r="BF421" s="6">
        <f>[1]Emissions!BE830</f>
        <v>1.181776954</v>
      </c>
      <c r="BG421" s="6">
        <f>[1]Emissions!BF830</f>
        <v>1.1690875869999999</v>
      </c>
      <c r="BH421" s="6">
        <f>[1]Emissions!BG830</f>
        <v>1.1565605699999999</v>
      </c>
      <c r="BI421" s="6">
        <f>[1]Emissions!BH830</f>
        <v>1.1443553280000001</v>
      </c>
      <c r="BJ421" s="6">
        <f>[1]Emissions!BI830</f>
        <v>1.132559866</v>
      </c>
      <c r="BK421" s="6">
        <f>[1]Emissions!BJ830</f>
        <v>1.121225146</v>
      </c>
      <c r="BL421" s="6">
        <f>[1]Emissions!BK830</f>
        <v>1.110370471</v>
      </c>
      <c r="BM421" s="6">
        <f>[1]Emissions!BL830</f>
        <v>1.0999911090000001</v>
      </c>
      <c r="BN421" s="6">
        <f>[1]Emissions!BM830</f>
        <v>1.0900630769999999</v>
      </c>
      <c r="BO421" s="6">
        <f>[1]Emissions!BN830</f>
        <v>1.0805508349999999</v>
      </c>
      <c r="BP421" s="6">
        <f>[1]Emissions!BO830</f>
        <v>1.071412976</v>
      </c>
      <c r="BQ421" s="6">
        <f>[1]Emissions!BP830</f>
        <v>1.0620482870000001</v>
      </c>
      <c r="BR421" s="6">
        <f>[1]Emissions!BQ830</f>
        <v>1.052845794</v>
      </c>
      <c r="BS421" s="6">
        <f>[1]Emissions!BR830</f>
        <v>1.043866908</v>
      </c>
      <c r="BT421" s="6">
        <f>[1]Emissions!BS830</f>
        <v>1.035135481</v>
      </c>
      <c r="BU421" s="6">
        <f>[1]Emissions!BT830</f>
        <v>1.026664735</v>
      </c>
      <c r="BV421" s="6">
        <f>[1]Emissions!BU830</f>
        <v>1.0184580480000001</v>
      </c>
      <c r="BW421" s="6">
        <f>[1]Emissions!BV830</f>
        <v>1.0105091900000001</v>
      </c>
      <c r="BX421" s="6">
        <f>[1]Emissions!BW830</f>
        <v>1.002806112</v>
      </c>
      <c r="BY421" s="6">
        <f>[1]Emissions!BX830</f>
        <v>0.99533275990000003</v>
      </c>
      <c r="BZ421" s="6">
        <f>[1]Emissions!BY830</f>
        <v>0.98807132320000002</v>
      </c>
      <c r="CA421" s="6">
        <f>[1]Emissions!BZ830</f>
        <v>0.98062877829999995</v>
      </c>
      <c r="CB421" s="6">
        <f>[1]Emissions!CA830</f>
        <v>0.97327902430000002</v>
      </c>
      <c r="CC421" s="6">
        <f>[1]Emissions!CB830</f>
        <v>0.9660718398</v>
      </c>
      <c r="CD421" s="6">
        <f>[1]Emissions!CC830</f>
        <v>0.95902931010000003</v>
      </c>
      <c r="CE421" s="6">
        <f>[1]Emissions!CD830</f>
        <v>0.95216403679999995</v>
      </c>
      <c r="CF421" s="6">
        <f>[1]Emissions!CE830</f>
        <v>0.94547911959999997</v>
      </c>
      <c r="CG421" s="6">
        <f>[1]Emissions!CF830</f>
        <v>0.93897021889999999</v>
      </c>
      <c r="CH421" s="6">
        <f>[1]Emissions!CG830</f>
        <v>0.93565375890000002</v>
      </c>
      <c r="CI421" s="6">
        <f>[1]Emissions!CH830</f>
        <v>0.92948991670000003</v>
      </c>
      <c r="CJ421" s="6">
        <f>[1]Emissions!CI830</f>
        <v>0.92938870559999998</v>
      </c>
    </row>
    <row r="422" spans="1:88" x14ac:dyDescent="0.3">
      <c r="A422" t="s">
        <v>27</v>
      </c>
      <c r="B422" s="6" t="str">
        <f>[1]Emissions!A831</f>
        <v>ems_y_co2_sagr_2</v>
      </c>
      <c r="C422" s="6">
        <f>[1]Emissions!B831</f>
        <v>2.301395533</v>
      </c>
      <c r="D422" s="6">
        <f>[1]Emissions!C831</f>
        <v>2.2830116569999999</v>
      </c>
      <c r="E422" s="6">
        <f>[1]Emissions!D831</f>
        <v>2.2776534719999999</v>
      </c>
      <c r="F422" s="6">
        <f>[1]Emissions!E831</f>
        <v>2.2876378380000002</v>
      </c>
      <c r="G422" s="6">
        <f>[1]Emissions!F831</f>
        <v>2.310098092</v>
      </c>
      <c r="H422" s="6">
        <f>[1]Emissions!G831</f>
        <v>2.3415123699999998</v>
      </c>
      <c r="I422" s="6">
        <f>[1]Emissions!H831</f>
        <v>2.3766485259999999</v>
      </c>
      <c r="J422" s="6">
        <f>[1]Emissions!I831</f>
        <v>2.4057019770000001</v>
      </c>
      <c r="K422" s="6">
        <f>[1]Emissions!J831</f>
        <v>2.4310709830000001</v>
      </c>
      <c r="L422" s="6">
        <f>[1]Emissions!K831</f>
        <v>2.4610659039999998</v>
      </c>
      <c r="M422" s="6">
        <f>[1]Emissions!L831</f>
        <v>2.4857070210000001</v>
      </c>
      <c r="N422" s="6">
        <f>[1]Emissions!M831</f>
        <v>2.5018396200000002</v>
      </c>
      <c r="O422" s="6">
        <f>[1]Emissions!N831</f>
        <v>2.510148418</v>
      </c>
      <c r="P422" s="6">
        <f>[1]Emissions!O831</f>
        <v>2.5126217870000001</v>
      </c>
      <c r="Q422" s="6">
        <f>[1]Emissions!P831</f>
        <v>2.5118490869999999</v>
      </c>
      <c r="R422" s="6">
        <f>[1]Emissions!Q831</f>
        <v>2.5096223000000002</v>
      </c>
      <c r="S422" s="6">
        <f>[1]Emissions!R831</f>
        <v>2.507281828</v>
      </c>
      <c r="T422" s="6">
        <f>[1]Emissions!S831</f>
        <v>2.5055172570000002</v>
      </c>
      <c r="U422" s="6">
        <f>[1]Emissions!T831</f>
        <v>2.504869615</v>
      </c>
      <c r="V422" s="6">
        <f>[1]Emissions!U831</f>
        <v>2.5055609510000001</v>
      </c>
      <c r="W422" s="6">
        <f>[1]Emissions!V831</f>
        <v>2.5075636920000002</v>
      </c>
      <c r="X422" s="6">
        <f>[1]Emissions!W831</f>
        <v>2.5105182529999999</v>
      </c>
      <c r="Y422" s="6">
        <f>[1]Emissions!X831</f>
        <v>2.514259467</v>
      </c>
      <c r="Z422" s="6">
        <f>[1]Emissions!Y831</f>
        <v>2.5185201309999998</v>
      </c>
      <c r="AA422" s="6">
        <f>[1]Emissions!Z831</f>
        <v>2.523053564</v>
      </c>
      <c r="AB422" s="6">
        <f>[1]Emissions!AA831</f>
        <v>2.5276587190000002</v>
      </c>
      <c r="AC422" s="6">
        <f>[1]Emissions!AB831</f>
        <v>2.5316113069999999</v>
      </c>
      <c r="AD422" s="6">
        <f>[1]Emissions!AC831</f>
        <v>2.5353566779999999</v>
      </c>
      <c r="AE422" s="6">
        <f>[1]Emissions!AD831</f>
        <v>2.538936879</v>
      </c>
      <c r="AF422" s="6">
        <f>[1]Emissions!AE831</f>
        <v>2.5424416910000001</v>
      </c>
      <c r="AG422" s="6">
        <f>[1]Emissions!AF831</f>
        <v>2.545978184</v>
      </c>
      <c r="AH422" s="6">
        <f>[1]Emissions!AG831</f>
        <v>2.5488725849999998</v>
      </c>
      <c r="AI422" s="6">
        <f>[1]Emissions!AH831</f>
        <v>2.5518766130000001</v>
      </c>
      <c r="AJ422" s="6">
        <f>[1]Emissions!AI831</f>
        <v>2.5551032870000001</v>
      </c>
      <c r="AK422" s="6">
        <f>[1]Emissions!AJ831</f>
        <v>2.558618514</v>
      </c>
      <c r="AL422" s="6">
        <f>[1]Emissions!AK831</f>
        <v>2.5624465789999999</v>
      </c>
      <c r="AM422" s="6">
        <f>[1]Emissions!AL831</f>
        <v>2.56655203</v>
      </c>
      <c r="AN422" s="6">
        <f>[1]Emissions!AM831</f>
        <v>2.5711530360000001</v>
      </c>
      <c r="AO422" s="6">
        <f>[1]Emissions!AN831</f>
        <v>2.576199914</v>
      </c>
      <c r="AP422" s="6">
        <f>[1]Emissions!AO831</f>
        <v>2.5815969079999999</v>
      </c>
      <c r="AQ422" s="6">
        <f>[1]Emissions!AP831</f>
        <v>2.5872245700000001</v>
      </c>
      <c r="AR422" s="6">
        <f>[1]Emissions!AQ831</f>
        <v>2.5920022760000001</v>
      </c>
      <c r="AS422" s="6">
        <f>[1]Emissions!AR831</f>
        <v>2.5967006029999999</v>
      </c>
      <c r="AT422" s="6">
        <f>[1]Emissions!AS831</f>
        <v>2.6013440010000002</v>
      </c>
      <c r="AU422" s="6">
        <f>[1]Emissions!AT831</f>
        <v>2.6059565299999998</v>
      </c>
      <c r="AV422" s="6">
        <f>[1]Emissions!AU831</f>
        <v>2.6105628489999999</v>
      </c>
      <c r="AW422" s="6">
        <f>[1]Emissions!AV831</f>
        <v>2.6139521499999998</v>
      </c>
      <c r="AX422" s="6">
        <f>[1]Emissions!AW831</f>
        <v>2.617314602</v>
      </c>
      <c r="AY422" s="6">
        <f>[1]Emissions!AX831</f>
        <v>2.6207927820000001</v>
      </c>
      <c r="AZ422" s="6">
        <f>[1]Emissions!AY831</f>
        <v>2.624482414</v>
      </c>
      <c r="BA422" s="6">
        <f>[1]Emissions!AZ831</f>
        <v>2.6284357229999999</v>
      </c>
      <c r="BB422" s="6">
        <f>[1]Emissions!BA831</f>
        <v>2.6311302670000001</v>
      </c>
      <c r="BC422" s="6">
        <f>[1]Emissions!BB831</f>
        <v>2.6329515579999998</v>
      </c>
      <c r="BD422" s="6">
        <f>[1]Emissions!BC831</f>
        <v>2.6341613270000002</v>
      </c>
      <c r="BE422" s="6">
        <f>[1]Emissions!BD831</f>
        <v>2.634978212</v>
      </c>
      <c r="BF422" s="6">
        <f>[1]Emissions!BE831</f>
        <v>2.6355726210000001</v>
      </c>
      <c r="BG422" s="6">
        <f>[1]Emissions!BF831</f>
        <v>2.6344729170000001</v>
      </c>
      <c r="BH422" s="6">
        <f>[1]Emissions!BG831</f>
        <v>2.633248203</v>
      </c>
      <c r="BI422" s="6">
        <f>[1]Emissions!BH831</f>
        <v>2.6321156710000002</v>
      </c>
      <c r="BJ422" s="6">
        <f>[1]Emissions!BI831</f>
        <v>2.6312208670000001</v>
      </c>
      <c r="BK422" s="6">
        <f>[1]Emissions!BJ831</f>
        <v>2.630647518</v>
      </c>
      <c r="BL422" s="6">
        <f>[1]Emissions!BK831</f>
        <v>2.6304417199999999</v>
      </c>
      <c r="BM422" s="6">
        <f>[1]Emissions!BL831</f>
        <v>2.630582977</v>
      </c>
      <c r="BN422" s="6">
        <f>[1]Emissions!BM831</f>
        <v>2.631033205</v>
      </c>
      <c r="BO422" s="6">
        <f>[1]Emissions!BN831</f>
        <v>2.6317356150000002</v>
      </c>
      <c r="BP422" s="6">
        <f>[1]Emissions!BO831</f>
        <v>2.632624334</v>
      </c>
      <c r="BQ422" s="6">
        <f>[1]Emissions!BP831</f>
        <v>2.6321741799999998</v>
      </c>
      <c r="BR422" s="6">
        <f>[1]Emissions!BQ831</f>
        <v>2.6316977719999999</v>
      </c>
      <c r="BS422" s="6">
        <f>[1]Emissions!BR831</f>
        <v>2.6312792040000001</v>
      </c>
      <c r="BT422" s="6">
        <f>[1]Emissions!BS831</f>
        <v>2.6309692519999999</v>
      </c>
      <c r="BU422" s="6">
        <f>[1]Emissions!BT831</f>
        <v>2.6307922650000002</v>
      </c>
      <c r="BV422" s="6">
        <f>[1]Emissions!BU831</f>
        <v>2.63073567</v>
      </c>
      <c r="BW422" s="6">
        <f>[1]Emissions!BV831</f>
        <v>2.6308102469999999</v>
      </c>
      <c r="BX422" s="6">
        <f>[1]Emissions!BW831</f>
        <v>2.631003212</v>
      </c>
      <c r="BY422" s="6">
        <f>[1]Emissions!BX831</f>
        <v>2.63129743</v>
      </c>
      <c r="BZ422" s="6">
        <f>[1]Emissions!BY831</f>
        <v>2.6316740709999999</v>
      </c>
      <c r="CA422" s="6">
        <f>[1]Emissions!BZ831</f>
        <v>2.631035539</v>
      </c>
      <c r="CB422" s="6">
        <f>[1]Emissions!CA831</f>
        <v>2.6303885999999999</v>
      </c>
      <c r="CC422" s="6">
        <f>[1]Emissions!CB831</f>
        <v>2.629811847</v>
      </c>
      <c r="CD422" s="6">
        <f>[1]Emissions!CC831</f>
        <v>2.6293523080000001</v>
      </c>
      <c r="CE422" s="6">
        <f>[1]Emissions!CD831</f>
        <v>2.6290307980000001</v>
      </c>
      <c r="CF422" s="6">
        <f>[1]Emissions!CE831</f>
        <v>2.6287991769999999</v>
      </c>
      <c r="CG422" s="6">
        <f>[1]Emissions!CF831</f>
        <v>2.6286941599999998</v>
      </c>
      <c r="CH422" s="6">
        <f>[1]Emissions!CG831</f>
        <v>2.6289847690000001</v>
      </c>
      <c r="CI422" s="6">
        <f>[1]Emissions!CH831</f>
        <v>2.6292278530000002</v>
      </c>
      <c r="CJ422" s="6">
        <f>[1]Emissions!CI831</f>
        <v>2.6292258610000001</v>
      </c>
    </row>
    <row r="423" spans="1:88" x14ac:dyDescent="0.3">
      <c r="B423" s="6" t="str">
        <f>[1]Emissions!A832</f>
        <v>ems_mat_co2_sagr_2</v>
      </c>
      <c r="C423" s="6">
        <f>[1]Emissions!B832</f>
        <v>0</v>
      </c>
      <c r="D423" s="6">
        <f>[1]Emissions!C832</f>
        <v>0</v>
      </c>
      <c r="E423" s="6">
        <f>[1]Emissions!D832</f>
        <v>0</v>
      </c>
      <c r="F423" s="6">
        <f>[1]Emissions!E832</f>
        <v>0</v>
      </c>
      <c r="G423" s="6">
        <f>[1]Emissions!F832</f>
        <v>0</v>
      </c>
      <c r="H423" s="6">
        <f>[1]Emissions!G832</f>
        <v>0</v>
      </c>
      <c r="I423" s="6">
        <f>[1]Emissions!H832</f>
        <v>0</v>
      </c>
      <c r="J423" s="6">
        <f>[1]Emissions!I832</f>
        <v>0</v>
      </c>
      <c r="K423" s="6">
        <f>[1]Emissions!J832</f>
        <v>0</v>
      </c>
      <c r="L423" s="6">
        <f>[1]Emissions!K832</f>
        <v>0</v>
      </c>
      <c r="M423" s="6">
        <f>[1]Emissions!L832</f>
        <v>0</v>
      </c>
      <c r="N423" s="6">
        <f>[1]Emissions!M832</f>
        <v>0</v>
      </c>
      <c r="O423" s="6">
        <f>[1]Emissions!N832</f>
        <v>0</v>
      </c>
      <c r="P423" s="6">
        <f>[1]Emissions!O832</f>
        <v>0</v>
      </c>
      <c r="Q423" s="6">
        <f>[1]Emissions!P832</f>
        <v>0</v>
      </c>
      <c r="R423" s="6">
        <f>[1]Emissions!Q832</f>
        <v>0</v>
      </c>
      <c r="S423" s="6">
        <f>[1]Emissions!R832</f>
        <v>0</v>
      </c>
      <c r="T423" s="6">
        <f>[1]Emissions!S832</f>
        <v>0</v>
      </c>
      <c r="U423" s="6">
        <f>[1]Emissions!T832</f>
        <v>0</v>
      </c>
      <c r="V423" s="6">
        <f>[1]Emissions!U832</f>
        <v>0</v>
      </c>
      <c r="W423" s="6">
        <f>[1]Emissions!V832</f>
        <v>0</v>
      </c>
      <c r="X423" s="6">
        <f>[1]Emissions!W832</f>
        <v>0</v>
      </c>
      <c r="Y423" s="6">
        <f>[1]Emissions!X832</f>
        <v>0</v>
      </c>
      <c r="Z423" s="6">
        <f>[1]Emissions!Y832</f>
        <v>0</v>
      </c>
      <c r="AA423" s="6">
        <f>[1]Emissions!Z832</f>
        <v>0</v>
      </c>
      <c r="AB423" s="6">
        <f>[1]Emissions!AA832</f>
        <v>0</v>
      </c>
      <c r="AC423" s="6">
        <f>[1]Emissions!AB832</f>
        <v>0</v>
      </c>
      <c r="AD423" s="6">
        <f>[1]Emissions!AC832</f>
        <v>0</v>
      </c>
      <c r="AE423" s="6">
        <f>[1]Emissions!AD832</f>
        <v>0</v>
      </c>
      <c r="AF423" s="6">
        <f>[1]Emissions!AE832</f>
        <v>0</v>
      </c>
      <c r="AG423" s="6">
        <f>[1]Emissions!AF832</f>
        <v>0</v>
      </c>
      <c r="AH423" s="6">
        <f>[1]Emissions!AG832</f>
        <v>0</v>
      </c>
      <c r="AI423" s="6">
        <f>[1]Emissions!AH832</f>
        <v>0</v>
      </c>
      <c r="AJ423" s="6">
        <f>[1]Emissions!AI832</f>
        <v>0</v>
      </c>
      <c r="AK423" s="6">
        <f>[1]Emissions!AJ832</f>
        <v>0</v>
      </c>
      <c r="AL423" s="6">
        <f>[1]Emissions!AK832</f>
        <v>0</v>
      </c>
      <c r="AM423" s="6">
        <f>[1]Emissions!AL832</f>
        <v>0</v>
      </c>
      <c r="AN423" s="6">
        <f>[1]Emissions!AM832</f>
        <v>0</v>
      </c>
      <c r="AO423" s="6">
        <f>[1]Emissions!AN832</f>
        <v>0</v>
      </c>
      <c r="AP423" s="6">
        <f>[1]Emissions!AO832</f>
        <v>0</v>
      </c>
      <c r="AQ423" s="6">
        <f>[1]Emissions!AP832</f>
        <v>0</v>
      </c>
      <c r="AR423" s="6">
        <f>[1]Emissions!AQ832</f>
        <v>0</v>
      </c>
      <c r="AS423" s="6">
        <f>[1]Emissions!AR832</f>
        <v>0</v>
      </c>
      <c r="AT423" s="6">
        <f>[1]Emissions!AS832</f>
        <v>0</v>
      </c>
      <c r="AU423" s="6">
        <f>[1]Emissions!AT832</f>
        <v>0</v>
      </c>
      <c r="AV423" s="6">
        <f>[1]Emissions!AU832</f>
        <v>0</v>
      </c>
      <c r="AW423" s="6">
        <f>[1]Emissions!AV832</f>
        <v>0</v>
      </c>
      <c r="AX423" s="6">
        <f>[1]Emissions!AW832</f>
        <v>0</v>
      </c>
      <c r="AY423" s="6">
        <f>[1]Emissions!AX832</f>
        <v>0</v>
      </c>
      <c r="AZ423" s="6">
        <f>[1]Emissions!AY832</f>
        <v>0</v>
      </c>
      <c r="BA423" s="6">
        <f>[1]Emissions!AZ832</f>
        <v>0</v>
      </c>
      <c r="BB423" s="6">
        <f>[1]Emissions!BA832</f>
        <v>0</v>
      </c>
      <c r="BC423" s="6">
        <f>[1]Emissions!BB832</f>
        <v>0</v>
      </c>
      <c r="BD423" s="6">
        <f>[1]Emissions!BC832</f>
        <v>0</v>
      </c>
      <c r="BE423" s="6">
        <f>[1]Emissions!BD832</f>
        <v>0</v>
      </c>
      <c r="BF423" s="6">
        <f>[1]Emissions!BE832</f>
        <v>0</v>
      </c>
      <c r="BG423" s="6">
        <f>[1]Emissions!BF832</f>
        <v>0</v>
      </c>
      <c r="BH423" s="6">
        <f>[1]Emissions!BG832</f>
        <v>0</v>
      </c>
      <c r="BI423" s="6">
        <f>[1]Emissions!BH832</f>
        <v>0</v>
      </c>
      <c r="BJ423" s="6">
        <f>[1]Emissions!BI832</f>
        <v>0</v>
      </c>
      <c r="BK423" s="6">
        <f>[1]Emissions!BJ832</f>
        <v>0</v>
      </c>
      <c r="BL423" s="6">
        <f>[1]Emissions!BK832</f>
        <v>0</v>
      </c>
      <c r="BM423" s="6">
        <f>[1]Emissions!BL832</f>
        <v>0</v>
      </c>
      <c r="BN423" s="6">
        <f>[1]Emissions!BM832</f>
        <v>0</v>
      </c>
      <c r="BO423" s="6">
        <f>[1]Emissions!BN832</f>
        <v>0</v>
      </c>
      <c r="BP423" s="6">
        <f>[1]Emissions!BO832</f>
        <v>0</v>
      </c>
      <c r="BQ423" s="6">
        <f>[1]Emissions!BP832</f>
        <v>0</v>
      </c>
      <c r="BR423" s="6">
        <f>[1]Emissions!BQ832</f>
        <v>0</v>
      </c>
      <c r="BS423" s="6">
        <f>[1]Emissions!BR832</f>
        <v>0</v>
      </c>
      <c r="BT423" s="6">
        <f>[1]Emissions!BS832</f>
        <v>0</v>
      </c>
      <c r="BU423" s="6">
        <f>[1]Emissions!BT832</f>
        <v>0</v>
      </c>
      <c r="BV423" s="6">
        <f>[1]Emissions!BU832</f>
        <v>0</v>
      </c>
      <c r="BW423" s="6">
        <f>[1]Emissions!BV832</f>
        <v>0</v>
      </c>
      <c r="BX423" s="6">
        <f>[1]Emissions!BW832</f>
        <v>0</v>
      </c>
      <c r="BY423" s="6">
        <f>[1]Emissions!BX832</f>
        <v>0</v>
      </c>
      <c r="BZ423" s="6">
        <f>[1]Emissions!BY832</f>
        <v>0</v>
      </c>
      <c r="CA423" s="6">
        <f>[1]Emissions!BZ832</f>
        <v>0</v>
      </c>
      <c r="CB423" s="6">
        <f>[1]Emissions!CA832</f>
        <v>0</v>
      </c>
      <c r="CC423" s="6">
        <f>[1]Emissions!CB832</f>
        <v>0</v>
      </c>
      <c r="CD423" s="6">
        <f>[1]Emissions!CC832</f>
        <v>0</v>
      </c>
      <c r="CE423" s="6">
        <f>[1]Emissions!CD832</f>
        <v>0</v>
      </c>
      <c r="CF423" s="6">
        <f>[1]Emissions!CE832</f>
        <v>0</v>
      </c>
      <c r="CG423" s="6">
        <f>[1]Emissions!CF832</f>
        <v>0</v>
      </c>
      <c r="CH423" s="6">
        <f>[1]Emissions!CG832</f>
        <v>0</v>
      </c>
      <c r="CI423" s="6">
        <f>[1]Emissions!CH832</f>
        <v>0</v>
      </c>
      <c r="CJ423" s="6">
        <f>[1]Emissions!CI832</f>
        <v>0</v>
      </c>
    </row>
    <row r="424" spans="1:88" x14ac:dyDescent="0.3">
      <c r="B424" s="6" t="str">
        <f>[1]Emissions!A833</f>
        <v>ems_ci_co2_sfor_2</v>
      </c>
      <c r="C424" s="6">
        <f>[1]Emissions!B833</f>
        <v>0.55073039580000005</v>
      </c>
      <c r="D424" s="6">
        <f>[1]Emissions!C833</f>
        <v>0.52604463850000005</v>
      </c>
      <c r="E424" s="6">
        <f>[1]Emissions!D833</f>
        <v>0.4958792091</v>
      </c>
      <c r="F424" s="6">
        <f>[1]Emissions!E833</f>
        <v>0.4658543262</v>
      </c>
      <c r="G424" s="6">
        <f>[1]Emissions!F833</f>
        <v>0.44541708419999998</v>
      </c>
      <c r="H424" s="6">
        <f>[1]Emissions!G833</f>
        <v>0.4323790012</v>
      </c>
      <c r="I424" s="6">
        <f>[1]Emissions!H833</f>
        <v>0.42313816500000001</v>
      </c>
      <c r="J424" s="6">
        <f>[1]Emissions!I833</f>
        <v>0.38666421449999999</v>
      </c>
      <c r="K424" s="6">
        <f>[1]Emissions!J833</f>
        <v>0.35070821009999997</v>
      </c>
      <c r="L424" s="6">
        <f>[1]Emissions!K833</f>
        <v>0.31918836340000001</v>
      </c>
      <c r="M424" s="6">
        <f>[1]Emissions!L833</f>
        <v>0.29151689120000002</v>
      </c>
      <c r="N424" s="6">
        <f>[1]Emissions!M833</f>
        <v>0.26945633429999999</v>
      </c>
      <c r="O424" s="6">
        <f>[1]Emissions!N833</f>
        <v>0.25144903870000002</v>
      </c>
      <c r="P424" s="6">
        <f>[1]Emissions!O833</f>
        <v>0.23633558860000001</v>
      </c>
      <c r="Q424" s="6">
        <f>[1]Emissions!P833</f>
        <v>0.22341423399999999</v>
      </c>
      <c r="R424" s="6">
        <f>[1]Emissions!Q833</f>
        <v>0.2121638397</v>
      </c>
      <c r="S424" s="6">
        <f>[1]Emissions!R833</f>
        <v>0.2009287797</v>
      </c>
      <c r="T424" s="6">
        <f>[1]Emissions!S833</f>
        <v>0.19027576560000001</v>
      </c>
      <c r="U424" s="6">
        <f>[1]Emissions!T833</f>
        <v>0.18031118569999999</v>
      </c>
      <c r="V424" s="6">
        <f>[1]Emissions!U833</f>
        <v>0.1710178742</v>
      </c>
      <c r="W424" s="6">
        <f>[1]Emissions!V833</f>
        <v>0.1623456167</v>
      </c>
      <c r="X424" s="6">
        <f>[1]Emissions!W833</f>
        <v>0.15391036380000001</v>
      </c>
      <c r="Y424" s="6">
        <f>[1]Emissions!X833</f>
        <v>0.1459744449</v>
      </c>
      <c r="Z424" s="6">
        <f>[1]Emissions!Y833</f>
        <v>0.1385011884</v>
      </c>
      <c r="AA424" s="6">
        <f>[1]Emissions!Z833</f>
        <v>0.1314161666</v>
      </c>
      <c r="AB424" s="6">
        <f>[1]Emissions!AA833</f>
        <v>0.1246434159</v>
      </c>
      <c r="AC424" s="6">
        <f>[1]Emissions!AB833</f>
        <v>0.118004099</v>
      </c>
      <c r="AD424" s="6">
        <f>[1]Emissions!AC833</f>
        <v>0.1115717567</v>
      </c>
      <c r="AE424" s="6">
        <f>[1]Emissions!AD833</f>
        <v>0.1052782223</v>
      </c>
      <c r="AF424" s="6">
        <f>[1]Emissions!AE833</f>
        <v>9.9028244400000007E-2</v>
      </c>
      <c r="AG424" s="6">
        <f>[1]Emissions!AF833</f>
        <v>9.2729746799999999E-2</v>
      </c>
      <c r="AH424" s="6">
        <f>[1]Emissions!AG833</f>
        <v>8.6225315699999999E-2</v>
      </c>
      <c r="AI424" s="6">
        <f>[1]Emissions!AH833</f>
        <v>7.9504685699999994E-2</v>
      </c>
      <c r="AJ424" s="6">
        <f>[1]Emissions!AI833</f>
        <v>7.2474806899999994E-2</v>
      </c>
      <c r="AK424" s="6">
        <f>[1]Emissions!AJ833</f>
        <v>6.5009479300000006E-2</v>
      </c>
      <c r="AL424" s="6">
        <f>[1]Emissions!AK833</f>
        <v>5.6950541200000003E-2</v>
      </c>
      <c r="AM424" s="6">
        <f>[1]Emissions!AL833</f>
        <v>5.7990002200000001E-2</v>
      </c>
      <c r="AN424" s="6">
        <f>[1]Emissions!AM833</f>
        <v>5.8599943699999997E-2</v>
      </c>
      <c r="AO424" s="6">
        <f>[1]Emissions!AN833</f>
        <v>5.8918288499999999E-2</v>
      </c>
      <c r="AP424" s="6">
        <f>[1]Emissions!AO833</f>
        <v>5.9028107000000003E-2</v>
      </c>
      <c r="AQ424" s="6">
        <f>[1]Emissions!AP833</f>
        <v>5.8988110500000003E-2</v>
      </c>
      <c r="AR424" s="6">
        <f>[1]Emissions!AQ833</f>
        <v>5.8812618800000001E-2</v>
      </c>
      <c r="AS424" s="6">
        <f>[1]Emissions!AR833</f>
        <v>5.8556077900000003E-2</v>
      </c>
      <c r="AT424" s="6">
        <f>[1]Emissions!AS833</f>
        <v>5.8248556999999999E-2</v>
      </c>
      <c r="AU424" s="6">
        <f>[1]Emissions!AT833</f>
        <v>5.7909518799999997E-2</v>
      </c>
      <c r="AV424" s="6">
        <f>[1]Emissions!AU833</f>
        <v>5.7552648400000003E-2</v>
      </c>
      <c r="AW424" s="6">
        <f>[1]Emissions!AV833</f>
        <v>5.7162119300000001E-2</v>
      </c>
      <c r="AX424" s="6">
        <f>[1]Emissions!AW833</f>
        <v>5.6761305900000003E-2</v>
      </c>
      <c r="AY424" s="6">
        <f>[1]Emissions!AX833</f>
        <v>5.6361364400000002E-2</v>
      </c>
      <c r="AZ424" s="6">
        <f>[1]Emissions!AY833</f>
        <v>5.5968898900000001E-2</v>
      </c>
      <c r="BA424" s="6">
        <f>[1]Emissions!AZ833</f>
        <v>5.55883847E-2</v>
      </c>
      <c r="BB424" s="6">
        <f>[1]Emissions!BA833</f>
        <v>5.5145189400000003E-2</v>
      </c>
      <c r="BC424" s="6">
        <f>[1]Emissions!BB833</f>
        <v>5.47405272E-2</v>
      </c>
      <c r="BD424" s="6">
        <f>[1]Emissions!BC833</f>
        <v>5.4376223799999998E-2</v>
      </c>
      <c r="BE424" s="6">
        <f>[1]Emissions!BD833</f>
        <v>5.40382352E-2</v>
      </c>
      <c r="BF424" s="6">
        <f>[1]Emissions!BE833</f>
        <v>5.3718869299999999E-2</v>
      </c>
      <c r="BG424" s="6">
        <f>[1]Emissions!BF833</f>
        <v>5.33869961E-2</v>
      </c>
      <c r="BH424" s="6">
        <f>[1]Emissions!BG833</f>
        <v>5.3061867899999997E-2</v>
      </c>
      <c r="BI424" s="6">
        <f>[1]Emissions!BH833</f>
        <v>5.2750567800000002E-2</v>
      </c>
      <c r="BJ424" s="6">
        <f>[1]Emissions!BI833</f>
        <v>5.2455822399999998E-2</v>
      </c>
      <c r="BK424" s="6">
        <f>[1]Emissions!BJ833</f>
        <v>5.2178897100000003E-2</v>
      </c>
      <c r="BL424" s="6">
        <f>[1]Emissions!BK833</f>
        <v>5.1919094999999998E-2</v>
      </c>
      <c r="BM424" s="6">
        <f>[1]Emissions!BL833</f>
        <v>5.1677622300000003E-2</v>
      </c>
      <c r="BN424" s="6">
        <f>[1]Emissions!BM833</f>
        <v>5.1454322099999998E-2</v>
      </c>
      <c r="BO424" s="6">
        <f>[1]Emissions!BN833</f>
        <v>5.1248629900000002E-2</v>
      </c>
      <c r="BP424" s="6">
        <f>[1]Emissions!BO833</f>
        <v>5.1059781200000001E-2</v>
      </c>
      <c r="BQ424" s="6">
        <f>[1]Emissions!BP833</f>
        <v>5.0864887999999997E-2</v>
      </c>
      <c r="BR424" s="6">
        <f>[1]Emissions!BQ833</f>
        <v>5.0676545599999998E-2</v>
      </c>
      <c r="BS424" s="6">
        <f>[1]Emissions!BR833</f>
        <v>5.04989827E-2</v>
      </c>
      <c r="BT424" s="6">
        <f>[1]Emissions!BS833</f>
        <v>5.0333439700000003E-2</v>
      </c>
      <c r="BU424" s="6">
        <f>[1]Emissions!BT833</f>
        <v>5.0180314199999999E-2</v>
      </c>
      <c r="BV424" s="6">
        <f>[1]Emissions!BU833</f>
        <v>5.0041118500000002E-2</v>
      </c>
      <c r="BW424" s="6">
        <f>[1]Emissions!BV833</f>
        <v>4.9914214300000002E-2</v>
      </c>
      <c r="BX424" s="6">
        <f>[1]Emissions!BW833</f>
        <v>4.9798974000000003E-2</v>
      </c>
      <c r="BY424" s="6">
        <f>[1]Emissions!BX833</f>
        <v>4.9694830199999998E-2</v>
      </c>
      <c r="BZ424" s="6">
        <f>[1]Emissions!BY833</f>
        <v>4.9601178699999998E-2</v>
      </c>
      <c r="CA424" s="6">
        <f>[1]Emissions!BZ833</f>
        <v>4.9503543999999997E-2</v>
      </c>
      <c r="CB424" s="6">
        <f>[1]Emissions!CA833</f>
        <v>4.9409414800000002E-2</v>
      </c>
      <c r="CC424" s="6">
        <f>[1]Emissions!CB833</f>
        <v>4.9321668200000002E-2</v>
      </c>
      <c r="CD424" s="6">
        <f>[1]Emissions!CC833</f>
        <v>4.9241306999999998E-2</v>
      </c>
      <c r="CE424" s="6">
        <f>[1]Emissions!CD833</f>
        <v>4.9168779199999998E-2</v>
      </c>
      <c r="CF424" s="6">
        <f>[1]Emissions!CE833</f>
        <v>4.9108040999999998E-2</v>
      </c>
      <c r="CG424" s="6">
        <f>[1]Emissions!CF833</f>
        <v>4.9055560499999998E-2</v>
      </c>
      <c r="CH424" s="6">
        <f>[1]Emissions!CG833</f>
        <v>5.2063577999999999E-2</v>
      </c>
      <c r="CI424" s="6">
        <f>[1]Emissions!CH833</f>
        <v>5.1718227300000003E-2</v>
      </c>
      <c r="CJ424" s="6">
        <f>[1]Emissions!CI833</f>
        <v>5.15973053E-2</v>
      </c>
    </row>
    <row r="425" spans="1:88" x14ac:dyDescent="0.3">
      <c r="B425" s="6" t="str">
        <f>[1]Emissions!A834</f>
        <v>ems_y_co2_sfor_2</v>
      </c>
      <c r="C425" s="6">
        <f>[1]Emissions!B834</f>
        <v>0</v>
      </c>
      <c r="D425" s="6">
        <f>[1]Emissions!C834</f>
        <v>0</v>
      </c>
      <c r="E425" s="6">
        <f>[1]Emissions!D834</f>
        <v>0</v>
      </c>
      <c r="F425" s="6">
        <f>[1]Emissions!E834</f>
        <v>0</v>
      </c>
      <c r="G425" s="6">
        <f>[1]Emissions!F834</f>
        <v>0</v>
      </c>
      <c r="H425" s="6">
        <f>[1]Emissions!G834</f>
        <v>0</v>
      </c>
      <c r="I425" s="6">
        <f>[1]Emissions!H834</f>
        <v>0</v>
      </c>
      <c r="J425" s="6">
        <f>[1]Emissions!I834</f>
        <v>0</v>
      </c>
      <c r="K425" s="6">
        <f>[1]Emissions!J834</f>
        <v>0</v>
      </c>
      <c r="L425" s="6">
        <f>[1]Emissions!K834</f>
        <v>0</v>
      </c>
      <c r="M425" s="6">
        <f>[1]Emissions!L834</f>
        <v>0</v>
      </c>
      <c r="N425" s="6">
        <f>[1]Emissions!M834</f>
        <v>0</v>
      </c>
      <c r="O425" s="6">
        <f>[1]Emissions!N834</f>
        <v>0</v>
      </c>
      <c r="P425" s="6">
        <f>[1]Emissions!O834</f>
        <v>0</v>
      </c>
      <c r="Q425" s="6">
        <f>[1]Emissions!P834</f>
        <v>0</v>
      </c>
      <c r="R425" s="6">
        <f>[1]Emissions!Q834</f>
        <v>0</v>
      </c>
      <c r="S425" s="6">
        <f>[1]Emissions!R834</f>
        <v>0</v>
      </c>
      <c r="T425" s="6">
        <f>[1]Emissions!S834</f>
        <v>0</v>
      </c>
      <c r="U425" s="6">
        <f>[1]Emissions!T834</f>
        <v>0</v>
      </c>
      <c r="V425" s="6">
        <f>[1]Emissions!U834</f>
        <v>0</v>
      </c>
      <c r="W425" s="6">
        <f>[1]Emissions!V834</f>
        <v>0</v>
      </c>
      <c r="X425" s="6">
        <f>[1]Emissions!W834</f>
        <v>0</v>
      </c>
      <c r="Y425" s="6">
        <f>[1]Emissions!X834</f>
        <v>0</v>
      </c>
      <c r="Z425" s="6">
        <f>[1]Emissions!Y834</f>
        <v>0</v>
      </c>
      <c r="AA425" s="6">
        <f>[1]Emissions!Z834</f>
        <v>0</v>
      </c>
      <c r="AB425" s="6">
        <f>[1]Emissions!AA834</f>
        <v>0</v>
      </c>
      <c r="AC425" s="6">
        <f>[1]Emissions!AB834</f>
        <v>0</v>
      </c>
      <c r="AD425" s="6">
        <f>[1]Emissions!AC834</f>
        <v>0</v>
      </c>
      <c r="AE425" s="6">
        <f>[1]Emissions!AD834</f>
        <v>0</v>
      </c>
      <c r="AF425" s="6">
        <f>[1]Emissions!AE834</f>
        <v>0</v>
      </c>
      <c r="AG425" s="6">
        <f>[1]Emissions!AF834</f>
        <v>0</v>
      </c>
      <c r="AH425" s="6">
        <f>[1]Emissions!AG834</f>
        <v>0</v>
      </c>
      <c r="AI425" s="6">
        <f>[1]Emissions!AH834</f>
        <v>0</v>
      </c>
      <c r="AJ425" s="6">
        <f>[1]Emissions!AI834</f>
        <v>0</v>
      </c>
      <c r="AK425" s="6">
        <f>[1]Emissions!AJ834</f>
        <v>0</v>
      </c>
      <c r="AL425" s="6">
        <f>[1]Emissions!AK834</f>
        <v>0</v>
      </c>
      <c r="AM425" s="6">
        <f>[1]Emissions!AL834</f>
        <v>0</v>
      </c>
      <c r="AN425" s="6">
        <f>[1]Emissions!AM834</f>
        <v>0</v>
      </c>
      <c r="AO425" s="6">
        <f>[1]Emissions!AN834</f>
        <v>0</v>
      </c>
      <c r="AP425" s="6">
        <f>[1]Emissions!AO834</f>
        <v>0</v>
      </c>
      <c r="AQ425" s="6">
        <f>[1]Emissions!AP834</f>
        <v>0</v>
      </c>
      <c r="AR425" s="6">
        <f>[1]Emissions!AQ834</f>
        <v>0</v>
      </c>
      <c r="AS425" s="6">
        <f>[1]Emissions!AR834</f>
        <v>0</v>
      </c>
      <c r="AT425" s="6">
        <f>[1]Emissions!AS834</f>
        <v>0</v>
      </c>
      <c r="AU425" s="6">
        <f>[1]Emissions!AT834</f>
        <v>0</v>
      </c>
      <c r="AV425" s="6">
        <f>[1]Emissions!AU834</f>
        <v>0</v>
      </c>
      <c r="AW425" s="6">
        <f>[1]Emissions!AV834</f>
        <v>0</v>
      </c>
      <c r="AX425" s="6">
        <f>[1]Emissions!AW834</f>
        <v>0</v>
      </c>
      <c r="AY425" s="6">
        <f>[1]Emissions!AX834</f>
        <v>0</v>
      </c>
      <c r="AZ425" s="6">
        <f>[1]Emissions!AY834</f>
        <v>0</v>
      </c>
      <c r="BA425" s="6">
        <f>[1]Emissions!AZ834</f>
        <v>0</v>
      </c>
      <c r="BB425" s="6">
        <f>[1]Emissions!BA834</f>
        <v>0</v>
      </c>
      <c r="BC425" s="6">
        <f>[1]Emissions!BB834</f>
        <v>0</v>
      </c>
      <c r="BD425" s="6">
        <f>[1]Emissions!BC834</f>
        <v>0</v>
      </c>
      <c r="BE425" s="6">
        <f>[1]Emissions!BD834</f>
        <v>0</v>
      </c>
      <c r="BF425" s="6">
        <f>[1]Emissions!BE834</f>
        <v>0</v>
      </c>
      <c r="BG425" s="6">
        <f>[1]Emissions!BF834</f>
        <v>0</v>
      </c>
      <c r="BH425" s="6">
        <f>[1]Emissions!BG834</f>
        <v>0</v>
      </c>
      <c r="BI425" s="6">
        <f>[1]Emissions!BH834</f>
        <v>0</v>
      </c>
      <c r="BJ425" s="6">
        <f>[1]Emissions!BI834</f>
        <v>0</v>
      </c>
      <c r="BK425" s="6">
        <f>[1]Emissions!BJ834</f>
        <v>0</v>
      </c>
      <c r="BL425" s="6">
        <f>[1]Emissions!BK834</f>
        <v>0</v>
      </c>
      <c r="BM425" s="6">
        <f>[1]Emissions!BL834</f>
        <v>0</v>
      </c>
      <c r="BN425" s="6">
        <f>[1]Emissions!BM834</f>
        <v>0</v>
      </c>
      <c r="BO425" s="6">
        <f>[1]Emissions!BN834</f>
        <v>0</v>
      </c>
      <c r="BP425" s="6">
        <f>[1]Emissions!BO834</f>
        <v>0</v>
      </c>
      <c r="BQ425" s="6">
        <f>[1]Emissions!BP834</f>
        <v>0</v>
      </c>
      <c r="BR425" s="6">
        <f>[1]Emissions!BQ834</f>
        <v>0</v>
      </c>
      <c r="BS425" s="6">
        <f>[1]Emissions!BR834</f>
        <v>0</v>
      </c>
      <c r="BT425" s="6">
        <f>[1]Emissions!BS834</f>
        <v>0</v>
      </c>
      <c r="BU425" s="6">
        <f>[1]Emissions!BT834</f>
        <v>0</v>
      </c>
      <c r="BV425" s="6">
        <f>[1]Emissions!BU834</f>
        <v>0</v>
      </c>
      <c r="BW425" s="6">
        <f>[1]Emissions!BV834</f>
        <v>0</v>
      </c>
      <c r="BX425" s="6">
        <f>[1]Emissions!BW834</f>
        <v>0</v>
      </c>
      <c r="BY425" s="6">
        <f>[1]Emissions!BX834</f>
        <v>0</v>
      </c>
      <c r="BZ425" s="6">
        <f>[1]Emissions!BY834</f>
        <v>0</v>
      </c>
      <c r="CA425" s="6">
        <f>[1]Emissions!BZ834</f>
        <v>0</v>
      </c>
      <c r="CB425" s="6">
        <f>[1]Emissions!CA834</f>
        <v>0</v>
      </c>
      <c r="CC425" s="6">
        <f>[1]Emissions!CB834</f>
        <v>0</v>
      </c>
      <c r="CD425" s="6">
        <f>[1]Emissions!CC834</f>
        <v>0</v>
      </c>
      <c r="CE425" s="6">
        <f>[1]Emissions!CD834</f>
        <v>0</v>
      </c>
      <c r="CF425" s="6">
        <f>[1]Emissions!CE834</f>
        <v>0</v>
      </c>
      <c r="CG425" s="6">
        <f>[1]Emissions!CF834</f>
        <v>0</v>
      </c>
      <c r="CH425" s="6">
        <f>[1]Emissions!CG834</f>
        <v>0</v>
      </c>
      <c r="CI425" s="6">
        <f>[1]Emissions!CH834</f>
        <v>0</v>
      </c>
      <c r="CJ425" s="6">
        <f>[1]Emissions!CI834</f>
        <v>0</v>
      </c>
    </row>
    <row r="426" spans="1:88" x14ac:dyDescent="0.3">
      <c r="B426" s="6" t="str">
        <f>[1]Emissions!A835</f>
        <v>ems_mat_co2_sfor_2</v>
      </c>
      <c r="C426" s="6">
        <f>[1]Emissions!B835</f>
        <v>0</v>
      </c>
      <c r="D426" s="6">
        <f>[1]Emissions!C835</f>
        <v>0</v>
      </c>
      <c r="E426" s="6">
        <f>[1]Emissions!D835</f>
        <v>0</v>
      </c>
      <c r="F426" s="6">
        <f>[1]Emissions!E835</f>
        <v>0</v>
      </c>
      <c r="G426" s="6">
        <f>[1]Emissions!F835</f>
        <v>0</v>
      </c>
      <c r="H426" s="6">
        <f>[1]Emissions!G835</f>
        <v>0</v>
      </c>
      <c r="I426" s="6">
        <f>[1]Emissions!H835</f>
        <v>0</v>
      </c>
      <c r="J426" s="6">
        <f>[1]Emissions!I835</f>
        <v>0</v>
      </c>
      <c r="K426" s="6">
        <f>[1]Emissions!J835</f>
        <v>0</v>
      </c>
      <c r="L426" s="6">
        <f>[1]Emissions!K835</f>
        <v>0</v>
      </c>
      <c r="M426" s="6">
        <f>[1]Emissions!L835</f>
        <v>0</v>
      </c>
      <c r="N426" s="6">
        <f>[1]Emissions!M835</f>
        <v>0</v>
      </c>
      <c r="O426" s="6">
        <f>[1]Emissions!N835</f>
        <v>0</v>
      </c>
      <c r="P426" s="6">
        <f>[1]Emissions!O835</f>
        <v>0</v>
      </c>
      <c r="Q426" s="6">
        <f>[1]Emissions!P835</f>
        <v>0</v>
      </c>
      <c r="R426" s="6">
        <f>[1]Emissions!Q835</f>
        <v>0</v>
      </c>
      <c r="S426" s="6">
        <f>[1]Emissions!R835</f>
        <v>0</v>
      </c>
      <c r="T426" s="6">
        <f>[1]Emissions!S835</f>
        <v>0</v>
      </c>
      <c r="U426" s="6">
        <f>[1]Emissions!T835</f>
        <v>0</v>
      </c>
      <c r="V426" s="6">
        <f>[1]Emissions!U835</f>
        <v>0</v>
      </c>
      <c r="W426" s="6">
        <f>[1]Emissions!V835</f>
        <v>0</v>
      </c>
      <c r="X426" s="6">
        <f>[1]Emissions!W835</f>
        <v>0</v>
      </c>
      <c r="Y426" s="6">
        <f>[1]Emissions!X835</f>
        <v>0</v>
      </c>
      <c r="Z426" s="6">
        <f>[1]Emissions!Y835</f>
        <v>0</v>
      </c>
      <c r="AA426" s="6">
        <f>[1]Emissions!Z835</f>
        <v>0</v>
      </c>
      <c r="AB426" s="6">
        <f>[1]Emissions!AA835</f>
        <v>0</v>
      </c>
      <c r="AC426" s="6">
        <f>[1]Emissions!AB835</f>
        <v>0</v>
      </c>
      <c r="AD426" s="6">
        <f>[1]Emissions!AC835</f>
        <v>0</v>
      </c>
      <c r="AE426" s="6">
        <f>[1]Emissions!AD835</f>
        <v>0</v>
      </c>
      <c r="AF426" s="6">
        <f>[1]Emissions!AE835</f>
        <v>0</v>
      </c>
      <c r="AG426" s="6">
        <f>[1]Emissions!AF835</f>
        <v>0</v>
      </c>
      <c r="AH426" s="6">
        <f>[1]Emissions!AG835</f>
        <v>0</v>
      </c>
      <c r="AI426" s="6">
        <f>[1]Emissions!AH835</f>
        <v>0</v>
      </c>
      <c r="AJ426" s="6">
        <f>[1]Emissions!AI835</f>
        <v>0</v>
      </c>
      <c r="AK426" s="6">
        <f>[1]Emissions!AJ835</f>
        <v>0</v>
      </c>
      <c r="AL426" s="6">
        <f>[1]Emissions!AK835</f>
        <v>0</v>
      </c>
      <c r="AM426" s="6">
        <f>[1]Emissions!AL835</f>
        <v>0</v>
      </c>
      <c r="AN426" s="6">
        <f>[1]Emissions!AM835</f>
        <v>0</v>
      </c>
      <c r="AO426" s="6">
        <f>[1]Emissions!AN835</f>
        <v>0</v>
      </c>
      <c r="AP426" s="6">
        <f>[1]Emissions!AO835</f>
        <v>0</v>
      </c>
      <c r="AQ426" s="6">
        <f>[1]Emissions!AP835</f>
        <v>0</v>
      </c>
      <c r="AR426" s="6">
        <f>[1]Emissions!AQ835</f>
        <v>0</v>
      </c>
      <c r="AS426" s="6">
        <f>[1]Emissions!AR835</f>
        <v>0</v>
      </c>
      <c r="AT426" s="6">
        <f>[1]Emissions!AS835</f>
        <v>0</v>
      </c>
      <c r="AU426" s="6">
        <f>[1]Emissions!AT835</f>
        <v>0</v>
      </c>
      <c r="AV426" s="6">
        <f>[1]Emissions!AU835</f>
        <v>0</v>
      </c>
      <c r="AW426" s="6">
        <f>[1]Emissions!AV835</f>
        <v>0</v>
      </c>
      <c r="AX426" s="6">
        <f>[1]Emissions!AW835</f>
        <v>0</v>
      </c>
      <c r="AY426" s="6">
        <f>[1]Emissions!AX835</f>
        <v>0</v>
      </c>
      <c r="AZ426" s="6">
        <f>[1]Emissions!AY835</f>
        <v>0</v>
      </c>
      <c r="BA426" s="6">
        <f>[1]Emissions!AZ835</f>
        <v>0</v>
      </c>
      <c r="BB426" s="6">
        <f>[1]Emissions!BA835</f>
        <v>0</v>
      </c>
      <c r="BC426" s="6">
        <f>[1]Emissions!BB835</f>
        <v>0</v>
      </c>
      <c r="BD426" s="6">
        <f>[1]Emissions!BC835</f>
        <v>0</v>
      </c>
      <c r="BE426" s="6">
        <f>[1]Emissions!BD835</f>
        <v>0</v>
      </c>
      <c r="BF426" s="6">
        <f>[1]Emissions!BE835</f>
        <v>0</v>
      </c>
      <c r="BG426" s="6">
        <f>[1]Emissions!BF835</f>
        <v>0</v>
      </c>
      <c r="BH426" s="6">
        <f>[1]Emissions!BG835</f>
        <v>0</v>
      </c>
      <c r="BI426" s="6">
        <f>[1]Emissions!BH835</f>
        <v>0</v>
      </c>
      <c r="BJ426" s="6">
        <f>[1]Emissions!BI835</f>
        <v>0</v>
      </c>
      <c r="BK426" s="6">
        <f>[1]Emissions!BJ835</f>
        <v>0</v>
      </c>
      <c r="BL426" s="6">
        <f>[1]Emissions!BK835</f>
        <v>0</v>
      </c>
      <c r="BM426" s="6">
        <f>[1]Emissions!BL835</f>
        <v>0</v>
      </c>
      <c r="BN426" s="6">
        <f>[1]Emissions!BM835</f>
        <v>0</v>
      </c>
      <c r="BO426" s="6">
        <f>[1]Emissions!BN835</f>
        <v>0</v>
      </c>
      <c r="BP426" s="6">
        <f>[1]Emissions!BO835</f>
        <v>0</v>
      </c>
      <c r="BQ426" s="6">
        <f>[1]Emissions!BP835</f>
        <v>0</v>
      </c>
      <c r="BR426" s="6">
        <f>[1]Emissions!BQ835</f>
        <v>0</v>
      </c>
      <c r="BS426" s="6">
        <f>[1]Emissions!BR835</f>
        <v>0</v>
      </c>
      <c r="BT426" s="6">
        <f>[1]Emissions!BS835</f>
        <v>0</v>
      </c>
      <c r="BU426" s="6">
        <f>[1]Emissions!BT835</f>
        <v>0</v>
      </c>
      <c r="BV426" s="6">
        <f>[1]Emissions!BU835</f>
        <v>0</v>
      </c>
      <c r="BW426" s="6">
        <f>[1]Emissions!BV835</f>
        <v>0</v>
      </c>
      <c r="BX426" s="6">
        <f>[1]Emissions!BW835</f>
        <v>0</v>
      </c>
      <c r="BY426" s="6">
        <f>[1]Emissions!BX835</f>
        <v>0</v>
      </c>
      <c r="BZ426" s="6">
        <f>[1]Emissions!BY835</f>
        <v>0</v>
      </c>
      <c r="CA426" s="6">
        <f>[1]Emissions!BZ835</f>
        <v>0</v>
      </c>
      <c r="CB426" s="6">
        <f>[1]Emissions!CA835</f>
        <v>0</v>
      </c>
      <c r="CC426" s="6">
        <f>[1]Emissions!CB835</f>
        <v>0</v>
      </c>
      <c r="CD426" s="6">
        <f>[1]Emissions!CC835</f>
        <v>0</v>
      </c>
      <c r="CE426" s="6">
        <f>[1]Emissions!CD835</f>
        <v>0</v>
      </c>
      <c r="CF426" s="6">
        <f>[1]Emissions!CE835</f>
        <v>0</v>
      </c>
      <c r="CG426" s="6">
        <f>[1]Emissions!CF835</f>
        <v>0</v>
      </c>
      <c r="CH426" s="6">
        <f>[1]Emissions!CG835</f>
        <v>0</v>
      </c>
      <c r="CI426" s="6">
        <f>[1]Emissions!CH835</f>
        <v>0</v>
      </c>
      <c r="CJ426" s="6">
        <f>[1]Emissions!CI835</f>
        <v>0</v>
      </c>
    </row>
    <row r="427" spans="1:88" x14ac:dyDescent="0.3">
      <c r="B427" s="6" t="str">
        <f>[1]Emissions!A836</f>
        <v>ems_ci_co2_sfoo_2</v>
      </c>
      <c r="C427" s="6">
        <f>[1]Emissions!B836</f>
        <v>9.6387738459999994</v>
      </c>
      <c r="D427" s="6">
        <f>[1]Emissions!C836</f>
        <v>9.5023442740000004</v>
      </c>
      <c r="E427" s="6">
        <f>[1]Emissions!D836</f>
        <v>9.3612815749999996</v>
      </c>
      <c r="F427" s="6">
        <f>[1]Emissions!E836</f>
        <v>9.2132939829999998</v>
      </c>
      <c r="G427" s="6">
        <f>[1]Emissions!F836</f>
        <v>9.1334666779999996</v>
      </c>
      <c r="H427" s="6">
        <f>[1]Emissions!G836</f>
        <v>9.1076821750000008</v>
      </c>
      <c r="I427" s="6">
        <f>[1]Emissions!H836</f>
        <v>9.0951301010000005</v>
      </c>
      <c r="J427" s="6">
        <f>[1]Emissions!I836</f>
        <v>8.6857751990000001</v>
      </c>
      <c r="K427" s="6">
        <f>[1]Emissions!J836</f>
        <v>8.2438421200000001</v>
      </c>
      <c r="L427" s="6">
        <f>[1]Emissions!K836</f>
        <v>7.8244168089999997</v>
      </c>
      <c r="M427" s="6">
        <f>[1]Emissions!L836</f>
        <v>7.4204153880000003</v>
      </c>
      <c r="N427" s="6">
        <f>[1]Emissions!M836</f>
        <v>7.0681523579999999</v>
      </c>
      <c r="O427" s="6">
        <f>[1]Emissions!N836</f>
        <v>6.7529365260000001</v>
      </c>
      <c r="P427" s="6">
        <f>[1]Emissions!O836</f>
        <v>6.4647390849999997</v>
      </c>
      <c r="Q427" s="6">
        <f>[1]Emissions!P836</f>
        <v>6.1981372459999999</v>
      </c>
      <c r="R427" s="6">
        <f>[1]Emissions!Q836</f>
        <v>5.948945062</v>
      </c>
      <c r="S427" s="6">
        <f>[1]Emissions!R836</f>
        <v>5.6977620990000002</v>
      </c>
      <c r="T427" s="6">
        <f>[1]Emissions!S836</f>
        <v>5.4487800599999998</v>
      </c>
      <c r="U427" s="6">
        <f>[1]Emissions!T836</f>
        <v>5.2054753109999998</v>
      </c>
      <c r="V427" s="6">
        <f>[1]Emissions!U836</f>
        <v>4.969747742</v>
      </c>
      <c r="W427" s="6">
        <f>[1]Emissions!V836</f>
        <v>4.7422945490000004</v>
      </c>
      <c r="X427" s="6">
        <f>[1]Emissions!W836</f>
        <v>4.5229530389999999</v>
      </c>
      <c r="Y427" s="6">
        <f>[1]Emissions!X836</f>
        <v>4.311275717</v>
      </c>
      <c r="Z427" s="6">
        <f>[1]Emissions!Y836</f>
        <v>4.1064019979999999</v>
      </c>
      <c r="AA427" s="6">
        <f>[1]Emissions!Z836</f>
        <v>3.9074369560000002</v>
      </c>
      <c r="AB427" s="6">
        <f>[1]Emissions!AA836</f>
        <v>3.7134818169999999</v>
      </c>
      <c r="AC427" s="6">
        <f>[1]Emissions!AB836</f>
        <v>3.523332602</v>
      </c>
      <c r="AD427" s="6">
        <f>[1]Emissions!AC836</f>
        <v>3.3367168399999998</v>
      </c>
      <c r="AE427" s="6">
        <f>[1]Emissions!AD836</f>
        <v>3.1527063380000002</v>
      </c>
      <c r="AF427" s="6">
        <f>[1]Emissions!AE836</f>
        <v>2.9703474110000001</v>
      </c>
      <c r="AG427" s="6">
        <f>[1]Emissions!AF836</f>
        <v>2.7887690119999999</v>
      </c>
      <c r="AH427" s="6">
        <f>[1]Emissions!AG836</f>
        <v>2.6066549800000001</v>
      </c>
      <c r="AI427" s="6">
        <f>[1]Emissions!AH836</f>
        <v>2.423617353</v>
      </c>
      <c r="AJ427" s="6">
        <f>[1]Emissions!AI836</f>
        <v>2.2386851390000002</v>
      </c>
      <c r="AK427" s="6">
        <f>[1]Emissions!AJ836</f>
        <v>2.0506832780000002</v>
      </c>
      <c r="AL427" s="6">
        <f>[1]Emissions!AK836</f>
        <v>1.858220717</v>
      </c>
      <c r="AM427" s="6">
        <f>[1]Emissions!AL836</f>
        <v>1.8549402230000001</v>
      </c>
      <c r="AN427" s="6">
        <f>[1]Emissions!AM836</f>
        <v>1.8474636419999999</v>
      </c>
      <c r="AO427" s="6">
        <f>[1]Emissions!AN836</f>
        <v>1.837136522</v>
      </c>
      <c r="AP427" s="6">
        <f>[1]Emissions!AO836</f>
        <v>1.8249303699999999</v>
      </c>
      <c r="AQ427" s="6">
        <f>[1]Emissions!AP836</f>
        <v>1.811501276</v>
      </c>
      <c r="AR427" s="6">
        <f>[1]Emissions!AQ836</f>
        <v>1.796841124</v>
      </c>
      <c r="AS427" s="6">
        <f>[1]Emissions!AR836</f>
        <v>1.781612261</v>
      </c>
      <c r="AT427" s="6">
        <f>[1]Emissions!AS836</f>
        <v>1.766114838</v>
      </c>
      <c r="AU427" s="6">
        <f>[1]Emissions!AT836</f>
        <v>1.750555077</v>
      </c>
      <c r="AV427" s="6">
        <f>[1]Emissions!AU836</f>
        <v>1.7350886320000001</v>
      </c>
      <c r="AW427" s="6">
        <f>[1]Emissions!AV836</f>
        <v>1.7192871729999999</v>
      </c>
      <c r="AX427" s="6">
        <f>[1]Emissions!AW836</f>
        <v>1.7036870559999999</v>
      </c>
      <c r="AY427" s="6">
        <f>[1]Emissions!AX836</f>
        <v>1.688450665</v>
      </c>
      <c r="AZ427" s="6">
        <f>[1]Emissions!AY836</f>
        <v>1.6736740459999999</v>
      </c>
      <c r="BA427" s="6">
        <f>[1]Emissions!AZ836</f>
        <v>1.6594186980000001</v>
      </c>
      <c r="BB427" s="6">
        <f>[1]Emissions!BA836</f>
        <v>1.644707409</v>
      </c>
      <c r="BC427" s="6">
        <f>[1]Emissions!BB836</f>
        <v>1.6299923300000001</v>
      </c>
      <c r="BD427" s="6">
        <f>[1]Emissions!BC836</f>
        <v>1.615435186</v>
      </c>
      <c r="BE427" s="6">
        <f>[1]Emissions!BD836</f>
        <v>1.6010934139999999</v>
      </c>
      <c r="BF427" s="6">
        <f>[1]Emissions!BE836</f>
        <v>1.5870012659999999</v>
      </c>
      <c r="BG427" s="6">
        <f>[1]Emissions!BF836</f>
        <v>1.5725302779999999</v>
      </c>
      <c r="BH427" s="6">
        <f>[1]Emissions!BG836</f>
        <v>1.5582377620000001</v>
      </c>
      <c r="BI427" s="6">
        <f>[1]Emissions!BH836</f>
        <v>1.544265293</v>
      </c>
      <c r="BJ427" s="6">
        <f>[1]Emissions!BI836</f>
        <v>1.530694977</v>
      </c>
      <c r="BK427" s="6">
        <f>[1]Emissions!BJ836</f>
        <v>1.5175840089999999</v>
      </c>
      <c r="BL427" s="6">
        <f>[1]Emissions!BK836</f>
        <v>1.504971573</v>
      </c>
      <c r="BM427" s="6">
        <f>[1]Emissions!BL836</f>
        <v>1.4928633090000001</v>
      </c>
      <c r="BN427" s="6">
        <f>[1]Emissions!BM836</f>
        <v>1.481246769</v>
      </c>
      <c r="BO427" s="6">
        <f>[1]Emissions!BN836</f>
        <v>1.470092051</v>
      </c>
      <c r="BP427" s="6">
        <f>[1]Emissions!BO836</f>
        <v>1.459356455</v>
      </c>
      <c r="BQ427" s="6">
        <f>[1]Emissions!BP836</f>
        <v>1.4484307460000001</v>
      </c>
      <c r="BR427" s="6">
        <f>[1]Emissions!BQ836</f>
        <v>1.4377154750000001</v>
      </c>
      <c r="BS427" s="6">
        <f>[1]Emissions!BR836</f>
        <v>1.4272562310000001</v>
      </c>
      <c r="BT427" s="6">
        <f>[1]Emissions!BS836</f>
        <v>1.417058953</v>
      </c>
      <c r="BU427" s="6">
        <f>[1]Emissions!BT836</f>
        <v>1.4071229839999999</v>
      </c>
      <c r="BV427" s="6">
        <f>[1]Emissions!BU836</f>
        <v>1.397437005</v>
      </c>
      <c r="BW427" s="6">
        <f>[1]Emissions!BV836</f>
        <v>1.387999193</v>
      </c>
      <c r="BX427" s="6">
        <f>[1]Emissions!BW836</f>
        <v>1.378800797</v>
      </c>
      <c r="BY427" s="6">
        <f>[1]Emissions!BX836</f>
        <v>1.3698306229999999</v>
      </c>
      <c r="BZ427" s="6">
        <f>[1]Emissions!BY836</f>
        <v>1.3610759100000001</v>
      </c>
      <c r="CA427" s="6">
        <f>[1]Emissions!BZ836</f>
        <v>1.3521327400000001</v>
      </c>
      <c r="CB427" s="6">
        <f>[1]Emissions!CA836</f>
        <v>1.3433046850000001</v>
      </c>
      <c r="CC427" s="6">
        <f>[1]Emissions!CB836</f>
        <v>1.3346414680000001</v>
      </c>
      <c r="CD427" s="6">
        <f>[1]Emissions!CC836</f>
        <v>1.3261607989999999</v>
      </c>
      <c r="CE427" s="6">
        <f>[1]Emissions!CD836</f>
        <v>1.3178710069999999</v>
      </c>
      <c r="CF427" s="6">
        <f>[1]Emissions!CE836</f>
        <v>1.3097551519999999</v>
      </c>
      <c r="CG427" s="6">
        <f>[1]Emissions!CF836</f>
        <v>1.301822722</v>
      </c>
      <c r="CH427" s="6">
        <f>[1]Emissions!CG836</f>
        <v>1.3149240680000001</v>
      </c>
      <c r="CI427" s="6">
        <f>[1]Emissions!CH836</f>
        <v>1.305039142</v>
      </c>
      <c r="CJ427" s="6">
        <f>[1]Emissions!CI836</f>
        <v>1.3042490769999999</v>
      </c>
    </row>
    <row r="428" spans="1:88" x14ac:dyDescent="0.3">
      <c r="B428" s="6" t="str">
        <f>[1]Emissions!A837</f>
        <v>ems_y_co2_sfoo_2</v>
      </c>
      <c r="C428" s="6">
        <f>[1]Emissions!B837</f>
        <v>0</v>
      </c>
      <c r="D428" s="6">
        <f>[1]Emissions!C837</f>
        <v>0</v>
      </c>
      <c r="E428" s="6">
        <f>[1]Emissions!D837</f>
        <v>0</v>
      </c>
      <c r="F428" s="6">
        <f>[1]Emissions!E837</f>
        <v>0</v>
      </c>
      <c r="G428" s="6">
        <f>[1]Emissions!F837</f>
        <v>0</v>
      </c>
      <c r="H428" s="6">
        <f>[1]Emissions!G837</f>
        <v>0</v>
      </c>
      <c r="I428" s="6">
        <f>[1]Emissions!H837</f>
        <v>0</v>
      </c>
      <c r="J428" s="6">
        <f>[1]Emissions!I837</f>
        <v>0</v>
      </c>
      <c r="K428" s="6">
        <f>[1]Emissions!J837</f>
        <v>0</v>
      </c>
      <c r="L428" s="6">
        <f>[1]Emissions!K837</f>
        <v>0</v>
      </c>
      <c r="M428" s="6">
        <f>[1]Emissions!L837</f>
        <v>0</v>
      </c>
      <c r="N428" s="6">
        <f>[1]Emissions!M837</f>
        <v>0</v>
      </c>
      <c r="O428" s="6">
        <f>[1]Emissions!N837</f>
        <v>0</v>
      </c>
      <c r="P428" s="6">
        <f>[1]Emissions!O837</f>
        <v>0</v>
      </c>
      <c r="Q428" s="6">
        <f>[1]Emissions!P837</f>
        <v>0</v>
      </c>
      <c r="R428" s="6">
        <f>[1]Emissions!Q837</f>
        <v>0</v>
      </c>
      <c r="S428" s="6">
        <f>[1]Emissions!R837</f>
        <v>0</v>
      </c>
      <c r="T428" s="6">
        <f>[1]Emissions!S837</f>
        <v>0</v>
      </c>
      <c r="U428" s="6">
        <f>[1]Emissions!T837</f>
        <v>0</v>
      </c>
      <c r="V428" s="6">
        <f>[1]Emissions!U837</f>
        <v>0</v>
      </c>
      <c r="W428" s="6">
        <f>[1]Emissions!V837</f>
        <v>0</v>
      </c>
      <c r="X428" s="6">
        <f>[1]Emissions!W837</f>
        <v>0</v>
      </c>
      <c r="Y428" s="6">
        <f>[1]Emissions!X837</f>
        <v>0</v>
      </c>
      <c r="Z428" s="6">
        <f>[1]Emissions!Y837</f>
        <v>0</v>
      </c>
      <c r="AA428" s="6">
        <f>[1]Emissions!Z837</f>
        <v>0</v>
      </c>
      <c r="AB428" s="6">
        <f>[1]Emissions!AA837</f>
        <v>0</v>
      </c>
      <c r="AC428" s="6">
        <f>[1]Emissions!AB837</f>
        <v>0</v>
      </c>
      <c r="AD428" s="6">
        <f>[1]Emissions!AC837</f>
        <v>0</v>
      </c>
      <c r="AE428" s="6">
        <f>[1]Emissions!AD837</f>
        <v>0</v>
      </c>
      <c r="AF428" s="6">
        <f>[1]Emissions!AE837</f>
        <v>0</v>
      </c>
      <c r="AG428" s="6">
        <f>[1]Emissions!AF837</f>
        <v>0</v>
      </c>
      <c r="AH428" s="6">
        <f>[1]Emissions!AG837</f>
        <v>0</v>
      </c>
      <c r="AI428" s="6">
        <f>[1]Emissions!AH837</f>
        <v>0</v>
      </c>
      <c r="AJ428" s="6">
        <f>[1]Emissions!AI837</f>
        <v>0</v>
      </c>
      <c r="AK428" s="6">
        <f>[1]Emissions!AJ837</f>
        <v>0</v>
      </c>
      <c r="AL428" s="6">
        <f>[1]Emissions!AK837</f>
        <v>0</v>
      </c>
      <c r="AM428" s="6">
        <f>[1]Emissions!AL837</f>
        <v>0</v>
      </c>
      <c r="AN428" s="6">
        <f>[1]Emissions!AM837</f>
        <v>0</v>
      </c>
      <c r="AO428" s="6">
        <f>[1]Emissions!AN837</f>
        <v>0</v>
      </c>
      <c r="AP428" s="6">
        <f>[1]Emissions!AO837</f>
        <v>0</v>
      </c>
      <c r="AQ428" s="6">
        <f>[1]Emissions!AP837</f>
        <v>0</v>
      </c>
      <c r="AR428" s="6">
        <f>[1]Emissions!AQ837</f>
        <v>0</v>
      </c>
      <c r="AS428" s="6">
        <f>[1]Emissions!AR837</f>
        <v>0</v>
      </c>
      <c r="AT428" s="6">
        <f>[1]Emissions!AS837</f>
        <v>0</v>
      </c>
      <c r="AU428" s="6">
        <f>[1]Emissions!AT837</f>
        <v>0</v>
      </c>
      <c r="AV428" s="6">
        <f>[1]Emissions!AU837</f>
        <v>0</v>
      </c>
      <c r="AW428" s="6">
        <f>[1]Emissions!AV837</f>
        <v>0</v>
      </c>
      <c r="AX428" s="6">
        <f>[1]Emissions!AW837</f>
        <v>0</v>
      </c>
      <c r="AY428" s="6">
        <f>[1]Emissions!AX837</f>
        <v>0</v>
      </c>
      <c r="AZ428" s="6">
        <f>[1]Emissions!AY837</f>
        <v>0</v>
      </c>
      <c r="BA428" s="6">
        <f>[1]Emissions!AZ837</f>
        <v>0</v>
      </c>
      <c r="BB428" s="6">
        <f>[1]Emissions!BA837</f>
        <v>0</v>
      </c>
      <c r="BC428" s="6">
        <f>[1]Emissions!BB837</f>
        <v>0</v>
      </c>
      <c r="BD428" s="6">
        <f>[1]Emissions!BC837</f>
        <v>0</v>
      </c>
      <c r="BE428" s="6">
        <f>[1]Emissions!BD837</f>
        <v>0</v>
      </c>
      <c r="BF428" s="6">
        <f>[1]Emissions!BE837</f>
        <v>0</v>
      </c>
      <c r="BG428" s="6">
        <f>[1]Emissions!BF837</f>
        <v>0</v>
      </c>
      <c r="BH428" s="6">
        <f>[1]Emissions!BG837</f>
        <v>0</v>
      </c>
      <c r="BI428" s="6">
        <f>[1]Emissions!BH837</f>
        <v>0</v>
      </c>
      <c r="BJ428" s="6">
        <f>[1]Emissions!BI837</f>
        <v>0</v>
      </c>
      <c r="BK428" s="6">
        <f>[1]Emissions!BJ837</f>
        <v>0</v>
      </c>
      <c r="BL428" s="6">
        <f>[1]Emissions!BK837</f>
        <v>0</v>
      </c>
      <c r="BM428" s="6">
        <f>[1]Emissions!BL837</f>
        <v>0</v>
      </c>
      <c r="BN428" s="6">
        <f>[1]Emissions!BM837</f>
        <v>0</v>
      </c>
      <c r="BO428" s="6">
        <f>[1]Emissions!BN837</f>
        <v>0</v>
      </c>
      <c r="BP428" s="6">
        <f>[1]Emissions!BO837</f>
        <v>0</v>
      </c>
      <c r="BQ428" s="6">
        <f>[1]Emissions!BP837</f>
        <v>0</v>
      </c>
      <c r="BR428" s="6">
        <f>[1]Emissions!BQ837</f>
        <v>0</v>
      </c>
      <c r="BS428" s="6">
        <f>[1]Emissions!BR837</f>
        <v>0</v>
      </c>
      <c r="BT428" s="6">
        <f>[1]Emissions!BS837</f>
        <v>0</v>
      </c>
      <c r="BU428" s="6">
        <f>[1]Emissions!BT837</f>
        <v>0</v>
      </c>
      <c r="BV428" s="6">
        <f>[1]Emissions!BU837</f>
        <v>0</v>
      </c>
      <c r="BW428" s="6">
        <f>[1]Emissions!BV837</f>
        <v>0</v>
      </c>
      <c r="BX428" s="6">
        <f>[1]Emissions!BW837</f>
        <v>0</v>
      </c>
      <c r="BY428" s="6">
        <f>[1]Emissions!BX837</f>
        <v>0</v>
      </c>
      <c r="BZ428" s="6">
        <f>[1]Emissions!BY837</f>
        <v>0</v>
      </c>
      <c r="CA428" s="6">
        <f>[1]Emissions!BZ837</f>
        <v>0</v>
      </c>
      <c r="CB428" s="6">
        <f>[1]Emissions!CA837</f>
        <v>0</v>
      </c>
      <c r="CC428" s="6">
        <f>[1]Emissions!CB837</f>
        <v>0</v>
      </c>
      <c r="CD428" s="6">
        <f>[1]Emissions!CC837</f>
        <v>0</v>
      </c>
      <c r="CE428" s="6">
        <f>[1]Emissions!CD837</f>
        <v>0</v>
      </c>
      <c r="CF428" s="6">
        <f>[1]Emissions!CE837</f>
        <v>0</v>
      </c>
      <c r="CG428" s="6">
        <f>[1]Emissions!CF837</f>
        <v>0</v>
      </c>
      <c r="CH428" s="6">
        <f>[1]Emissions!CG837</f>
        <v>0</v>
      </c>
      <c r="CI428" s="6">
        <f>[1]Emissions!CH837</f>
        <v>0</v>
      </c>
      <c r="CJ428" s="6">
        <f>[1]Emissions!CI837</f>
        <v>0</v>
      </c>
    </row>
    <row r="429" spans="1:88" x14ac:dyDescent="0.3">
      <c r="B429" s="6" t="str">
        <f>[1]Emissions!A838</f>
        <v>ems_mat_co2_sfoo_2</v>
      </c>
      <c r="C429" s="6">
        <f>[1]Emissions!B838</f>
        <v>0</v>
      </c>
      <c r="D429" s="6">
        <f>[1]Emissions!C838</f>
        <v>0</v>
      </c>
      <c r="E429" s="6">
        <f>[1]Emissions!D838</f>
        <v>0</v>
      </c>
      <c r="F429" s="6">
        <f>[1]Emissions!E838</f>
        <v>0</v>
      </c>
      <c r="G429" s="6">
        <f>[1]Emissions!F838</f>
        <v>0</v>
      </c>
      <c r="H429" s="6">
        <f>[1]Emissions!G838</f>
        <v>0</v>
      </c>
      <c r="I429" s="6">
        <f>[1]Emissions!H838</f>
        <v>0</v>
      </c>
      <c r="J429" s="6">
        <f>[1]Emissions!I838</f>
        <v>0</v>
      </c>
      <c r="K429" s="6">
        <f>[1]Emissions!J838</f>
        <v>0</v>
      </c>
      <c r="L429" s="6">
        <f>[1]Emissions!K838</f>
        <v>0</v>
      </c>
      <c r="M429" s="6">
        <f>[1]Emissions!L838</f>
        <v>0</v>
      </c>
      <c r="N429" s="6">
        <f>[1]Emissions!M838</f>
        <v>0</v>
      </c>
      <c r="O429" s="6">
        <f>[1]Emissions!N838</f>
        <v>0</v>
      </c>
      <c r="P429" s="6">
        <f>[1]Emissions!O838</f>
        <v>0</v>
      </c>
      <c r="Q429" s="6">
        <f>[1]Emissions!P838</f>
        <v>0</v>
      </c>
      <c r="R429" s="6">
        <f>[1]Emissions!Q838</f>
        <v>0</v>
      </c>
      <c r="S429" s="6">
        <f>[1]Emissions!R838</f>
        <v>0</v>
      </c>
      <c r="T429" s="6">
        <f>[1]Emissions!S838</f>
        <v>0</v>
      </c>
      <c r="U429" s="6">
        <f>[1]Emissions!T838</f>
        <v>0</v>
      </c>
      <c r="V429" s="6">
        <f>[1]Emissions!U838</f>
        <v>0</v>
      </c>
      <c r="W429" s="6">
        <f>[1]Emissions!V838</f>
        <v>0</v>
      </c>
      <c r="X429" s="6">
        <f>[1]Emissions!W838</f>
        <v>0</v>
      </c>
      <c r="Y429" s="6">
        <f>[1]Emissions!X838</f>
        <v>0</v>
      </c>
      <c r="Z429" s="6">
        <f>[1]Emissions!Y838</f>
        <v>0</v>
      </c>
      <c r="AA429" s="6">
        <f>[1]Emissions!Z838</f>
        <v>0</v>
      </c>
      <c r="AB429" s="6">
        <f>[1]Emissions!AA838</f>
        <v>0</v>
      </c>
      <c r="AC429" s="6">
        <f>[1]Emissions!AB838</f>
        <v>0</v>
      </c>
      <c r="AD429" s="6">
        <f>[1]Emissions!AC838</f>
        <v>0</v>
      </c>
      <c r="AE429" s="6">
        <f>[1]Emissions!AD838</f>
        <v>0</v>
      </c>
      <c r="AF429" s="6">
        <f>[1]Emissions!AE838</f>
        <v>0</v>
      </c>
      <c r="AG429" s="6">
        <f>[1]Emissions!AF838</f>
        <v>0</v>
      </c>
      <c r="AH429" s="6">
        <f>[1]Emissions!AG838</f>
        <v>0</v>
      </c>
      <c r="AI429" s="6">
        <f>[1]Emissions!AH838</f>
        <v>0</v>
      </c>
      <c r="AJ429" s="6">
        <f>[1]Emissions!AI838</f>
        <v>0</v>
      </c>
      <c r="AK429" s="6">
        <f>[1]Emissions!AJ838</f>
        <v>0</v>
      </c>
      <c r="AL429" s="6">
        <f>[1]Emissions!AK838</f>
        <v>0</v>
      </c>
      <c r="AM429" s="6">
        <f>[1]Emissions!AL838</f>
        <v>0</v>
      </c>
      <c r="AN429" s="6">
        <f>[1]Emissions!AM838</f>
        <v>0</v>
      </c>
      <c r="AO429" s="6">
        <f>[1]Emissions!AN838</f>
        <v>0</v>
      </c>
      <c r="AP429" s="6">
        <f>[1]Emissions!AO838</f>
        <v>0</v>
      </c>
      <c r="AQ429" s="6">
        <f>[1]Emissions!AP838</f>
        <v>0</v>
      </c>
      <c r="AR429" s="6">
        <f>[1]Emissions!AQ838</f>
        <v>0</v>
      </c>
      <c r="AS429" s="6">
        <f>[1]Emissions!AR838</f>
        <v>0</v>
      </c>
      <c r="AT429" s="6">
        <f>[1]Emissions!AS838</f>
        <v>0</v>
      </c>
      <c r="AU429" s="6">
        <f>[1]Emissions!AT838</f>
        <v>0</v>
      </c>
      <c r="AV429" s="6">
        <f>[1]Emissions!AU838</f>
        <v>0</v>
      </c>
      <c r="AW429" s="6">
        <f>[1]Emissions!AV838</f>
        <v>0</v>
      </c>
      <c r="AX429" s="6">
        <f>[1]Emissions!AW838</f>
        <v>0</v>
      </c>
      <c r="AY429" s="6">
        <f>[1]Emissions!AX838</f>
        <v>0</v>
      </c>
      <c r="AZ429" s="6">
        <f>[1]Emissions!AY838</f>
        <v>0</v>
      </c>
      <c r="BA429" s="6">
        <f>[1]Emissions!AZ838</f>
        <v>0</v>
      </c>
      <c r="BB429" s="6">
        <f>[1]Emissions!BA838</f>
        <v>0</v>
      </c>
      <c r="BC429" s="6">
        <f>[1]Emissions!BB838</f>
        <v>0</v>
      </c>
      <c r="BD429" s="6">
        <f>[1]Emissions!BC838</f>
        <v>0</v>
      </c>
      <c r="BE429" s="6">
        <f>[1]Emissions!BD838</f>
        <v>0</v>
      </c>
      <c r="BF429" s="6">
        <f>[1]Emissions!BE838</f>
        <v>0</v>
      </c>
      <c r="BG429" s="6">
        <f>[1]Emissions!BF838</f>
        <v>0</v>
      </c>
      <c r="BH429" s="6">
        <f>[1]Emissions!BG838</f>
        <v>0</v>
      </c>
      <c r="BI429" s="6">
        <f>[1]Emissions!BH838</f>
        <v>0</v>
      </c>
      <c r="BJ429" s="6">
        <f>[1]Emissions!BI838</f>
        <v>0</v>
      </c>
      <c r="BK429" s="6">
        <f>[1]Emissions!BJ838</f>
        <v>0</v>
      </c>
      <c r="BL429" s="6">
        <f>[1]Emissions!BK838</f>
        <v>0</v>
      </c>
      <c r="BM429" s="6">
        <f>[1]Emissions!BL838</f>
        <v>0</v>
      </c>
      <c r="BN429" s="6">
        <f>[1]Emissions!BM838</f>
        <v>0</v>
      </c>
      <c r="BO429" s="6">
        <f>[1]Emissions!BN838</f>
        <v>0</v>
      </c>
      <c r="BP429" s="6">
        <f>[1]Emissions!BO838</f>
        <v>0</v>
      </c>
      <c r="BQ429" s="6">
        <f>[1]Emissions!BP838</f>
        <v>0</v>
      </c>
      <c r="BR429" s="6">
        <f>[1]Emissions!BQ838</f>
        <v>0</v>
      </c>
      <c r="BS429" s="6">
        <f>[1]Emissions!BR838</f>
        <v>0</v>
      </c>
      <c r="BT429" s="6">
        <f>[1]Emissions!BS838</f>
        <v>0</v>
      </c>
      <c r="BU429" s="6">
        <f>[1]Emissions!BT838</f>
        <v>0</v>
      </c>
      <c r="BV429" s="6">
        <f>[1]Emissions!BU838</f>
        <v>0</v>
      </c>
      <c r="BW429" s="6">
        <f>[1]Emissions!BV838</f>
        <v>0</v>
      </c>
      <c r="BX429" s="6">
        <f>[1]Emissions!BW838</f>
        <v>0</v>
      </c>
      <c r="BY429" s="6">
        <f>[1]Emissions!BX838</f>
        <v>0</v>
      </c>
      <c r="BZ429" s="6">
        <f>[1]Emissions!BY838</f>
        <v>0</v>
      </c>
      <c r="CA429" s="6">
        <f>[1]Emissions!BZ838</f>
        <v>0</v>
      </c>
      <c r="CB429" s="6">
        <f>[1]Emissions!CA838</f>
        <v>0</v>
      </c>
      <c r="CC429" s="6">
        <f>[1]Emissions!CB838</f>
        <v>0</v>
      </c>
      <c r="CD429" s="6">
        <f>[1]Emissions!CC838</f>
        <v>0</v>
      </c>
      <c r="CE429" s="6">
        <f>[1]Emissions!CD838</f>
        <v>0</v>
      </c>
      <c r="CF429" s="6">
        <f>[1]Emissions!CE838</f>
        <v>0</v>
      </c>
      <c r="CG429" s="6">
        <f>[1]Emissions!CF838</f>
        <v>0</v>
      </c>
      <c r="CH429" s="6">
        <f>[1]Emissions!CG838</f>
        <v>0</v>
      </c>
      <c r="CI429" s="6">
        <f>[1]Emissions!CH838</f>
        <v>0</v>
      </c>
      <c r="CJ429" s="6">
        <f>[1]Emissions!CI838</f>
        <v>0</v>
      </c>
    </row>
    <row r="430" spans="1:88" x14ac:dyDescent="0.3">
      <c r="B430" s="6" t="str">
        <f>[1]Emissions!A839</f>
        <v>ems_ci_co2_sveh_2</v>
      </c>
      <c r="C430" s="6">
        <f>[1]Emissions!B839</f>
        <v>1.1668042810000001</v>
      </c>
      <c r="D430" s="6">
        <f>[1]Emissions!C839</f>
        <v>1.1362027939999999</v>
      </c>
      <c r="E430" s="6">
        <f>[1]Emissions!D839</f>
        <v>1.1098366900000001</v>
      </c>
      <c r="F430" s="6">
        <f>[1]Emissions!E839</f>
        <v>1.0810410450000001</v>
      </c>
      <c r="G430" s="6">
        <f>[1]Emissions!F839</f>
        <v>1.062635177</v>
      </c>
      <c r="H430" s="6">
        <f>[1]Emissions!G839</f>
        <v>1.052940827</v>
      </c>
      <c r="I430" s="6">
        <f>[1]Emissions!H839</f>
        <v>1.044066868</v>
      </c>
      <c r="J430" s="6">
        <f>[1]Emissions!I839</f>
        <v>0.97276963670000005</v>
      </c>
      <c r="K430" s="6">
        <f>[1]Emissions!J839</f>
        <v>0.89801691910000003</v>
      </c>
      <c r="L430" s="6">
        <f>[1]Emissions!K839</f>
        <v>0.83348924069999997</v>
      </c>
      <c r="M430" s="6">
        <f>[1]Emissions!L839</f>
        <v>0.77312103710000002</v>
      </c>
      <c r="N430" s="6">
        <f>[1]Emissions!M839</f>
        <v>0.72317857829999999</v>
      </c>
      <c r="O430" s="6">
        <f>[1]Emissions!N839</f>
        <v>0.68070090640000003</v>
      </c>
      <c r="P430" s="6">
        <f>[1]Emissions!O839</f>
        <v>0.64389575060000004</v>
      </c>
      <c r="Q430" s="6">
        <f>[1]Emissions!P839</f>
        <v>0.61183045930000002</v>
      </c>
      <c r="R430" s="6">
        <f>[1]Emissions!Q839</f>
        <v>0.58356382419999997</v>
      </c>
      <c r="S430" s="6">
        <f>[1]Emissions!R839</f>
        <v>0.55567090379999995</v>
      </c>
      <c r="T430" s="6">
        <f>[1]Emissions!S839</f>
        <v>0.52845003239999999</v>
      </c>
      <c r="U430" s="6">
        <f>[1]Emissions!T839</f>
        <v>0.50234074220000002</v>
      </c>
      <c r="V430" s="6">
        <f>[1]Emissions!U839</f>
        <v>0.4776263691</v>
      </c>
      <c r="W430" s="6">
        <f>[1]Emissions!V839</f>
        <v>0.45444574370000002</v>
      </c>
      <c r="X430" s="6">
        <f>[1]Emissions!W839</f>
        <v>0.432834891</v>
      </c>
      <c r="Y430" s="6">
        <f>[1]Emissions!X839</f>
        <v>0.41274122289999998</v>
      </c>
      <c r="Z430" s="6">
        <f>[1]Emissions!Y839</f>
        <v>0.39404184910000001</v>
      </c>
      <c r="AA430" s="6">
        <f>[1]Emissions!Z839</f>
        <v>0.37661254109999998</v>
      </c>
      <c r="AB430" s="6">
        <f>[1]Emissions!AA839</f>
        <v>0.36031279300000002</v>
      </c>
      <c r="AC430" s="6">
        <f>[1]Emissions!AB839</f>
        <v>0.3448932656</v>
      </c>
      <c r="AD430" s="6">
        <f>[1]Emissions!AC839</f>
        <v>0.33032812210000001</v>
      </c>
      <c r="AE430" s="6">
        <f>[1]Emissions!AD839</f>
        <v>0.31639200890000002</v>
      </c>
      <c r="AF430" s="6">
        <f>[1]Emissions!AE839</f>
        <v>0.30283630579999998</v>
      </c>
      <c r="AG430" s="6">
        <f>[1]Emissions!AF839</f>
        <v>0.2894456305</v>
      </c>
      <c r="AH430" s="6">
        <f>[1]Emissions!AG839</f>
        <v>0.27589908270000002</v>
      </c>
      <c r="AI430" s="6">
        <f>[1]Emissions!AH839</f>
        <v>0.2621592103</v>
      </c>
      <c r="AJ430" s="6">
        <f>[1]Emissions!AI839</f>
        <v>0.24803456139999999</v>
      </c>
      <c r="AK430" s="6">
        <f>[1]Emissions!AJ839</f>
        <v>0.23329422420000001</v>
      </c>
      <c r="AL430" s="6">
        <f>[1]Emissions!AK839</f>
        <v>0.21765669900000001</v>
      </c>
      <c r="AM430" s="6">
        <f>[1]Emissions!AL839</f>
        <v>0.22147893739999999</v>
      </c>
      <c r="AN430" s="6">
        <f>[1]Emissions!AM839</f>
        <v>0.22403583120000001</v>
      </c>
      <c r="AO430" s="6">
        <f>[1]Emissions!AN839</f>
        <v>0.2256434588</v>
      </c>
      <c r="AP430" s="6">
        <f>[1]Emissions!AO839</f>
        <v>0.2265251948</v>
      </c>
      <c r="AQ430" s="6">
        <f>[1]Emissions!AP839</f>
        <v>0.22683996040000001</v>
      </c>
      <c r="AR430" s="6">
        <f>[1]Emissions!AQ839</f>
        <v>0.22656422000000001</v>
      </c>
      <c r="AS430" s="6">
        <f>[1]Emissions!AR839</f>
        <v>0.22591274259999999</v>
      </c>
      <c r="AT430" s="6">
        <f>[1]Emissions!AS839</f>
        <v>0.22498237369999999</v>
      </c>
      <c r="AU430" s="6">
        <f>[1]Emissions!AT839</f>
        <v>0.22384499930000001</v>
      </c>
      <c r="AV430" s="6">
        <f>[1]Emissions!AU839</f>
        <v>0.22255959119999999</v>
      </c>
      <c r="AW430" s="6">
        <f>[1]Emissions!AV839</f>
        <v>0.22099361319999999</v>
      </c>
      <c r="AX430" s="6">
        <f>[1]Emissions!AW839</f>
        <v>0.2193359607</v>
      </c>
      <c r="AY430" s="6">
        <f>[1]Emissions!AX839</f>
        <v>0.21764067640000001</v>
      </c>
      <c r="AZ430" s="6">
        <f>[1]Emissions!AY839</f>
        <v>0.21594104280000001</v>
      </c>
      <c r="BA430" s="6">
        <f>[1]Emissions!AZ839</f>
        <v>0.2142621445</v>
      </c>
      <c r="BB430" s="6">
        <f>[1]Emissions!BA839</f>
        <v>0.21255227600000001</v>
      </c>
      <c r="BC430" s="6">
        <f>[1]Emissions!BB839</f>
        <v>0.21091460510000001</v>
      </c>
      <c r="BD430" s="6">
        <f>[1]Emissions!BC839</f>
        <v>0.2093480596</v>
      </c>
      <c r="BE430" s="6">
        <f>[1]Emissions!BD839</f>
        <v>0.20783621469999999</v>
      </c>
      <c r="BF430" s="6">
        <f>[1]Emissions!BE839</f>
        <v>0.2063728692</v>
      </c>
      <c r="BG430" s="6">
        <f>[1]Emissions!BF839</f>
        <v>0.20476157950000001</v>
      </c>
      <c r="BH430" s="6">
        <f>[1]Emissions!BG839</f>
        <v>0.2031731796</v>
      </c>
      <c r="BI430" s="6">
        <f>[1]Emissions!BH839</f>
        <v>0.20163528999999999</v>
      </c>
      <c r="BJ430" s="6">
        <f>[1]Emissions!BI839</f>
        <v>0.20015685089999999</v>
      </c>
      <c r="BK430" s="6">
        <f>[1]Emissions!BJ839</f>
        <v>0.1987421741</v>
      </c>
      <c r="BL430" s="6">
        <f>[1]Emissions!BK839</f>
        <v>0.19739443100000001</v>
      </c>
      <c r="BM430" s="6">
        <f>[1]Emissions!BL839</f>
        <v>0.1961113994</v>
      </c>
      <c r="BN430" s="6">
        <f>[1]Emissions!BM839</f>
        <v>0.19489064210000001</v>
      </c>
      <c r="BO430" s="6">
        <f>[1]Emissions!BN839</f>
        <v>0.1937289401</v>
      </c>
      <c r="BP430" s="6">
        <f>[1]Emissions!BO839</f>
        <v>0.19262251759999999</v>
      </c>
      <c r="BQ430" s="6">
        <f>[1]Emissions!BP839</f>
        <v>0.19140324619999999</v>
      </c>
      <c r="BR430" s="6">
        <f>[1]Emissions!BQ839</f>
        <v>0.190202762</v>
      </c>
      <c r="BS430" s="6">
        <f>[1]Emissions!BR839</f>
        <v>0.18903710130000001</v>
      </c>
      <c r="BT430" s="6">
        <f>[1]Emissions!BS839</f>
        <v>0.18790968029999999</v>
      </c>
      <c r="BU430" s="6">
        <f>[1]Emissions!BT839</f>
        <v>0.18682218610000001</v>
      </c>
      <c r="BV430" s="6">
        <f>[1]Emissions!BU839</f>
        <v>0.185772942</v>
      </c>
      <c r="BW430" s="6">
        <f>[1]Emissions!BV839</f>
        <v>0.18476288129999999</v>
      </c>
      <c r="BX430" s="6">
        <f>[1]Emissions!BW839</f>
        <v>0.18379049450000001</v>
      </c>
      <c r="BY430" s="6">
        <f>[1]Emissions!BX839</f>
        <v>0.18285356429999999</v>
      </c>
      <c r="BZ430" s="6">
        <f>[1]Emissions!BY839</f>
        <v>0.18194966169999999</v>
      </c>
      <c r="CA430" s="6">
        <f>[1]Emissions!BZ839</f>
        <v>0.1809657244</v>
      </c>
      <c r="CB430" s="6">
        <f>[1]Emissions!CA839</f>
        <v>0.1799911102</v>
      </c>
      <c r="CC430" s="6">
        <f>[1]Emissions!CB839</f>
        <v>0.17903751940000001</v>
      </c>
      <c r="CD430" s="6">
        <f>[1]Emissions!CC839</f>
        <v>0.1781082333</v>
      </c>
      <c r="CE430" s="6">
        <f>[1]Emissions!CD839</f>
        <v>0.17720536370000001</v>
      </c>
      <c r="CF430" s="6">
        <f>[1]Emissions!CE839</f>
        <v>0.17632483090000001</v>
      </c>
      <c r="CG430" s="6">
        <f>[1]Emissions!CF839</f>
        <v>0.1754711695</v>
      </c>
      <c r="CH430" s="6">
        <f>[1]Emissions!CG839</f>
        <v>0.19366518860000001</v>
      </c>
      <c r="CI430" s="6">
        <f>[1]Emissions!CH839</f>
        <v>0.18932008920000001</v>
      </c>
      <c r="CJ430" s="6">
        <f>[1]Emissions!CI839</f>
        <v>0.1886063835</v>
      </c>
    </row>
    <row r="431" spans="1:88" x14ac:dyDescent="0.3">
      <c r="B431" s="6" t="str">
        <f>[1]Emissions!A840</f>
        <v>ems_y_co2_sveh_2</v>
      </c>
      <c r="C431" s="6">
        <f>[1]Emissions!B840</f>
        <v>0</v>
      </c>
      <c r="D431" s="6">
        <f>[1]Emissions!C840</f>
        <v>0</v>
      </c>
      <c r="E431" s="6">
        <f>[1]Emissions!D840</f>
        <v>0</v>
      </c>
      <c r="F431" s="6">
        <f>[1]Emissions!E840</f>
        <v>0</v>
      </c>
      <c r="G431" s="6">
        <f>[1]Emissions!F840</f>
        <v>0</v>
      </c>
      <c r="H431" s="6">
        <f>[1]Emissions!G840</f>
        <v>0</v>
      </c>
      <c r="I431" s="6">
        <f>[1]Emissions!H840</f>
        <v>0</v>
      </c>
      <c r="J431" s="6">
        <f>[1]Emissions!I840</f>
        <v>0</v>
      </c>
      <c r="K431" s="6">
        <f>[1]Emissions!J840</f>
        <v>0</v>
      </c>
      <c r="L431" s="6">
        <f>[1]Emissions!K840</f>
        <v>0</v>
      </c>
      <c r="M431" s="6">
        <f>[1]Emissions!L840</f>
        <v>0</v>
      </c>
      <c r="N431" s="6">
        <f>[1]Emissions!M840</f>
        <v>0</v>
      </c>
      <c r="O431" s="6">
        <f>[1]Emissions!N840</f>
        <v>0</v>
      </c>
      <c r="P431" s="6">
        <f>[1]Emissions!O840</f>
        <v>0</v>
      </c>
      <c r="Q431" s="6">
        <f>[1]Emissions!P840</f>
        <v>0</v>
      </c>
      <c r="R431" s="6">
        <f>[1]Emissions!Q840</f>
        <v>0</v>
      </c>
      <c r="S431" s="6">
        <f>[1]Emissions!R840</f>
        <v>0</v>
      </c>
      <c r="T431" s="6">
        <f>[1]Emissions!S840</f>
        <v>0</v>
      </c>
      <c r="U431" s="6">
        <f>[1]Emissions!T840</f>
        <v>0</v>
      </c>
      <c r="V431" s="6">
        <f>[1]Emissions!U840</f>
        <v>0</v>
      </c>
      <c r="W431" s="6">
        <f>[1]Emissions!V840</f>
        <v>0</v>
      </c>
      <c r="X431" s="6">
        <f>[1]Emissions!W840</f>
        <v>0</v>
      </c>
      <c r="Y431" s="6">
        <f>[1]Emissions!X840</f>
        <v>0</v>
      </c>
      <c r="Z431" s="6">
        <f>[1]Emissions!Y840</f>
        <v>0</v>
      </c>
      <c r="AA431" s="6">
        <f>[1]Emissions!Z840</f>
        <v>0</v>
      </c>
      <c r="AB431" s="6">
        <f>[1]Emissions!AA840</f>
        <v>0</v>
      </c>
      <c r="AC431" s="6">
        <f>[1]Emissions!AB840</f>
        <v>0</v>
      </c>
      <c r="AD431" s="6">
        <f>[1]Emissions!AC840</f>
        <v>0</v>
      </c>
      <c r="AE431" s="6">
        <f>[1]Emissions!AD840</f>
        <v>0</v>
      </c>
      <c r="AF431" s="6">
        <f>[1]Emissions!AE840</f>
        <v>0</v>
      </c>
      <c r="AG431" s="6">
        <f>[1]Emissions!AF840</f>
        <v>0</v>
      </c>
      <c r="AH431" s="6">
        <f>[1]Emissions!AG840</f>
        <v>0</v>
      </c>
      <c r="AI431" s="6">
        <f>[1]Emissions!AH840</f>
        <v>0</v>
      </c>
      <c r="AJ431" s="6">
        <f>[1]Emissions!AI840</f>
        <v>0</v>
      </c>
      <c r="AK431" s="6">
        <f>[1]Emissions!AJ840</f>
        <v>0</v>
      </c>
      <c r="AL431" s="6">
        <f>[1]Emissions!AK840</f>
        <v>0</v>
      </c>
      <c r="AM431" s="6">
        <f>[1]Emissions!AL840</f>
        <v>0</v>
      </c>
      <c r="AN431" s="6">
        <f>[1]Emissions!AM840</f>
        <v>0</v>
      </c>
      <c r="AO431" s="6">
        <f>[1]Emissions!AN840</f>
        <v>0</v>
      </c>
      <c r="AP431" s="6">
        <f>[1]Emissions!AO840</f>
        <v>0</v>
      </c>
      <c r="AQ431" s="6">
        <f>[1]Emissions!AP840</f>
        <v>0</v>
      </c>
      <c r="AR431" s="6">
        <f>[1]Emissions!AQ840</f>
        <v>0</v>
      </c>
      <c r="AS431" s="6">
        <f>[1]Emissions!AR840</f>
        <v>0</v>
      </c>
      <c r="AT431" s="6">
        <f>[1]Emissions!AS840</f>
        <v>0</v>
      </c>
      <c r="AU431" s="6">
        <f>[1]Emissions!AT840</f>
        <v>0</v>
      </c>
      <c r="AV431" s="6">
        <f>[1]Emissions!AU840</f>
        <v>0</v>
      </c>
      <c r="AW431" s="6">
        <f>[1]Emissions!AV840</f>
        <v>0</v>
      </c>
      <c r="AX431" s="6">
        <f>[1]Emissions!AW840</f>
        <v>0</v>
      </c>
      <c r="AY431" s="6">
        <f>[1]Emissions!AX840</f>
        <v>0</v>
      </c>
      <c r="AZ431" s="6">
        <f>[1]Emissions!AY840</f>
        <v>0</v>
      </c>
      <c r="BA431" s="6">
        <f>[1]Emissions!AZ840</f>
        <v>0</v>
      </c>
      <c r="BB431" s="6">
        <f>[1]Emissions!BA840</f>
        <v>0</v>
      </c>
      <c r="BC431" s="6">
        <f>[1]Emissions!BB840</f>
        <v>0</v>
      </c>
      <c r="BD431" s="6">
        <f>[1]Emissions!BC840</f>
        <v>0</v>
      </c>
      <c r="BE431" s="6">
        <f>[1]Emissions!BD840</f>
        <v>0</v>
      </c>
      <c r="BF431" s="6">
        <f>[1]Emissions!BE840</f>
        <v>0</v>
      </c>
      <c r="BG431" s="6">
        <f>[1]Emissions!BF840</f>
        <v>0</v>
      </c>
      <c r="BH431" s="6">
        <f>[1]Emissions!BG840</f>
        <v>0</v>
      </c>
      <c r="BI431" s="6">
        <f>[1]Emissions!BH840</f>
        <v>0</v>
      </c>
      <c r="BJ431" s="6">
        <f>[1]Emissions!BI840</f>
        <v>0</v>
      </c>
      <c r="BK431" s="6">
        <f>[1]Emissions!BJ840</f>
        <v>0</v>
      </c>
      <c r="BL431" s="6">
        <f>[1]Emissions!BK840</f>
        <v>0</v>
      </c>
      <c r="BM431" s="6">
        <f>[1]Emissions!BL840</f>
        <v>0</v>
      </c>
      <c r="BN431" s="6">
        <f>[1]Emissions!BM840</f>
        <v>0</v>
      </c>
      <c r="BO431" s="6">
        <f>[1]Emissions!BN840</f>
        <v>0</v>
      </c>
      <c r="BP431" s="6">
        <f>[1]Emissions!BO840</f>
        <v>0</v>
      </c>
      <c r="BQ431" s="6">
        <f>[1]Emissions!BP840</f>
        <v>0</v>
      </c>
      <c r="BR431" s="6">
        <f>[1]Emissions!BQ840</f>
        <v>0</v>
      </c>
      <c r="BS431" s="6">
        <f>[1]Emissions!BR840</f>
        <v>0</v>
      </c>
      <c r="BT431" s="6">
        <f>[1]Emissions!BS840</f>
        <v>0</v>
      </c>
      <c r="BU431" s="6">
        <f>[1]Emissions!BT840</f>
        <v>0</v>
      </c>
      <c r="BV431" s="6">
        <f>[1]Emissions!BU840</f>
        <v>0</v>
      </c>
      <c r="BW431" s="6">
        <f>[1]Emissions!BV840</f>
        <v>0</v>
      </c>
      <c r="BX431" s="6">
        <f>[1]Emissions!BW840</f>
        <v>0</v>
      </c>
      <c r="BY431" s="6">
        <f>[1]Emissions!BX840</f>
        <v>0</v>
      </c>
      <c r="BZ431" s="6">
        <f>[1]Emissions!BY840</f>
        <v>0</v>
      </c>
      <c r="CA431" s="6">
        <f>[1]Emissions!BZ840</f>
        <v>0</v>
      </c>
      <c r="CB431" s="6">
        <f>[1]Emissions!CA840</f>
        <v>0</v>
      </c>
      <c r="CC431" s="6">
        <f>[1]Emissions!CB840</f>
        <v>0</v>
      </c>
      <c r="CD431" s="6">
        <f>[1]Emissions!CC840</f>
        <v>0</v>
      </c>
      <c r="CE431" s="6">
        <f>[1]Emissions!CD840</f>
        <v>0</v>
      </c>
      <c r="CF431" s="6">
        <f>[1]Emissions!CE840</f>
        <v>0</v>
      </c>
      <c r="CG431" s="6">
        <f>[1]Emissions!CF840</f>
        <v>0</v>
      </c>
      <c r="CH431" s="6">
        <f>[1]Emissions!CG840</f>
        <v>0</v>
      </c>
      <c r="CI431" s="6">
        <f>[1]Emissions!CH840</f>
        <v>0</v>
      </c>
      <c r="CJ431" s="6">
        <f>[1]Emissions!CI840</f>
        <v>0</v>
      </c>
    </row>
    <row r="432" spans="1:88" x14ac:dyDescent="0.3">
      <c r="B432" s="6" t="str">
        <f>[1]Emissions!A841</f>
        <v>ems_mat_co2_sveh_2</v>
      </c>
      <c r="C432" s="6">
        <f>[1]Emissions!B841</f>
        <v>0</v>
      </c>
      <c r="D432" s="6">
        <f>[1]Emissions!C841</f>
        <v>0</v>
      </c>
      <c r="E432" s="6">
        <f>[1]Emissions!D841</f>
        <v>0</v>
      </c>
      <c r="F432" s="6">
        <f>[1]Emissions!E841</f>
        <v>0</v>
      </c>
      <c r="G432" s="6">
        <f>[1]Emissions!F841</f>
        <v>0</v>
      </c>
      <c r="H432" s="6">
        <f>[1]Emissions!G841</f>
        <v>0</v>
      </c>
      <c r="I432" s="6">
        <f>[1]Emissions!H841</f>
        <v>0</v>
      </c>
      <c r="J432" s="6">
        <f>[1]Emissions!I841</f>
        <v>0</v>
      </c>
      <c r="K432" s="6">
        <f>[1]Emissions!J841</f>
        <v>0</v>
      </c>
      <c r="L432" s="6">
        <f>[1]Emissions!K841</f>
        <v>0</v>
      </c>
      <c r="M432" s="6">
        <f>[1]Emissions!L841</f>
        <v>0</v>
      </c>
      <c r="N432" s="6">
        <f>[1]Emissions!M841</f>
        <v>0</v>
      </c>
      <c r="O432" s="6">
        <f>[1]Emissions!N841</f>
        <v>0</v>
      </c>
      <c r="P432" s="6">
        <f>[1]Emissions!O841</f>
        <v>0</v>
      </c>
      <c r="Q432" s="6">
        <f>[1]Emissions!P841</f>
        <v>0</v>
      </c>
      <c r="R432" s="6">
        <f>[1]Emissions!Q841</f>
        <v>0</v>
      </c>
      <c r="S432" s="6">
        <f>[1]Emissions!R841</f>
        <v>0</v>
      </c>
      <c r="T432" s="6">
        <f>[1]Emissions!S841</f>
        <v>0</v>
      </c>
      <c r="U432" s="6">
        <f>[1]Emissions!T841</f>
        <v>0</v>
      </c>
      <c r="V432" s="6">
        <f>[1]Emissions!U841</f>
        <v>0</v>
      </c>
      <c r="W432" s="6">
        <f>[1]Emissions!V841</f>
        <v>0</v>
      </c>
      <c r="X432" s="6">
        <f>[1]Emissions!W841</f>
        <v>0</v>
      </c>
      <c r="Y432" s="6">
        <f>[1]Emissions!X841</f>
        <v>0</v>
      </c>
      <c r="Z432" s="6">
        <f>[1]Emissions!Y841</f>
        <v>0</v>
      </c>
      <c r="AA432" s="6">
        <f>[1]Emissions!Z841</f>
        <v>0</v>
      </c>
      <c r="AB432" s="6">
        <f>[1]Emissions!AA841</f>
        <v>0</v>
      </c>
      <c r="AC432" s="6">
        <f>[1]Emissions!AB841</f>
        <v>0</v>
      </c>
      <c r="AD432" s="6">
        <f>[1]Emissions!AC841</f>
        <v>0</v>
      </c>
      <c r="AE432" s="6">
        <f>[1]Emissions!AD841</f>
        <v>0</v>
      </c>
      <c r="AF432" s="6">
        <f>[1]Emissions!AE841</f>
        <v>0</v>
      </c>
      <c r="AG432" s="6">
        <f>[1]Emissions!AF841</f>
        <v>0</v>
      </c>
      <c r="AH432" s="6">
        <f>[1]Emissions!AG841</f>
        <v>0</v>
      </c>
      <c r="AI432" s="6">
        <f>[1]Emissions!AH841</f>
        <v>0</v>
      </c>
      <c r="AJ432" s="6">
        <f>[1]Emissions!AI841</f>
        <v>0</v>
      </c>
      <c r="AK432" s="6">
        <f>[1]Emissions!AJ841</f>
        <v>0</v>
      </c>
      <c r="AL432" s="6">
        <f>[1]Emissions!AK841</f>
        <v>0</v>
      </c>
      <c r="AM432" s="6">
        <f>[1]Emissions!AL841</f>
        <v>0</v>
      </c>
      <c r="AN432" s="6">
        <f>[1]Emissions!AM841</f>
        <v>0</v>
      </c>
      <c r="AO432" s="6">
        <f>[1]Emissions!AN841</f>
        <v>0</v>
      </c>
      <c r="AP432" s="6">
        <f>[1]Emissions!AO841</f>
        <v>0</v>
      </c>
      <c r="AQ432" s="6">
        <f>[1]Emissions!AP841</f>
        <v>0</v>
      </c>
      <c r="AR432" s="6">
        <f>[1]Emissions!AQ841</f>
        <v>0</v>
      </c>
      <c r="AS432" s="6">
        <f>[1]Emissions!AR841</f>
        <v>0</v>
      </c>
      <c r="AT432" s="6">
        <f>[1]Emissions!AS841</f>
        <v>0</v>
      </c>
      <c r="AU432" s="6">
        <f>[1]Emissions!AT841</f>
        <v>0</v>
      </c>
      <c r="AV432" s="6">
        <f>[1]Emissions!AU841</f>
        <v>0</v>
      </c>
      <c r="AW432" s="6">
        <f>[1]Emissions!AV841</f>
        <v>0</v>
      </c>
      <c r="AX432" s="6">
        <f>[1]Emissions!AW841</f>
        <v>0</v>
      </c>
      <c r="AY432" s="6">
        <f>[1]Emissions!AX841</f>
        <v>0</v>
      </c>
      <c r="AZ432" s="6">
        <f>[1]Emissions!AY841</f>
        <v>0</v>
      </c>
      <c r="BA432" s="6">
        <f>[1]Emissions!AZ841</f>
        <v>0</v>
      </c>
      <c r="BB432" s="6">
        <f>[1]Emissions!BA841</f>
        <v>0</v>
      </c>
      <c r="BC432" s="6">
        <f>[1]Emissions!BB841</f>
        <v>0</v>
      </c>
      <c r="BD432" s="6">
        <f>[1]Emissions!BC841</f>
        <v>0</v>
      </c>
      <c r="BE432" s="6">
        <f>[1]Emissions!BD841</f>
        <v>0</v>
      </c>
      <c r="BF432" s="6">
        <f>[1]Emissions!BE841</f>
        <v>0</v>
      </c>
      <c r="BG432" s="6">
        <f>[1]Emissions!BF841</f>
        <v>0</v>
      </c>
      <c r="BH432" s="6">
        <f>[1]Emissions!BG841</f>
        <v>0</v>
      </c>
      <c r="BI432" s="6">
        <f>[1]Emissions!BH841</f>
        <v>0</v>
      </c>
      <c r="BJ432" s="6">
        <f>[1]Emissions!BI841</f>
        <v>0</v>
      </c>
      <c r="BK432" s="6">
        <f>[1]Emissions!BJ841</f>
        <v>0</v>
      </c>
      <c r="BL432" s="6">
        <f>[1]Emissions!BK841</f>
        <v>0</v>
      </c>
      <c r="BM432" s="6">
        <f>[1]Emissions!BL841</f>
        <v>0</v>
      </c>
      <c r="BN432" s="6">
        <f>[1]Emissions!BM841</f>
        <v>0</v>
      </c>
      <c r="BO432" s="6">
        <f>[1]Emissions!BN841</f>
        <v>0</v>
      </c>
      <c r="BP432" s="6">
        <f>[1]Emissions!BO841</f>
        <v>0</v>
      </c>
      <c r="BQ432" s="6">
        <f>[1]Emissions!BP841</f>
        <v>0</v>
      </c>
      <c r="BR432" s="6">
        <f>[1]Emissions!BQ841</f>
        <v>0</v>
      </c>
      <c r="BS432" s="6">
        <f>[1]Emissions!BR841</f>
        <v>0</v>
      </c>
      <c r="BT432" s="6">
        <f>[1]Emissions!BS841</f>
        <v>0</v>
      </c>
      <c r="BU432" s="6">
        <f>[1]Emissions!BT841</f>
        <v>0</v>
      </c>
      <c r="BV432" s="6">
        <f>[1]Emissions!BU841</f>
        <v>0</v>
      </c>
      <c r="BW432" s="6">
        <f>[1]Emissions!BV841</f>
        <v>0</v>
      </c>
      <c r="BX432" s="6">
        <f>[1]Emissions!BW841</f>
        <v>0</v>
      </c>
      <c r="BY432" s="6">
        <f>[1]Emissions!BX841</f>
        <v>0</v>
      </c>
      <c r="BZ432" s="6">
        <f>[1]Emissions!BY841</f>
        <v>0</v>
      </c>
      <c r="CA432" s="6">
        <f>[1]Emissions!BZ841</f>
        <v>0</v>
      </c>
      <c r="CB432" s="6">
        <f>[1]Emissions!CA841</f>
        <v>0</v>
      </c>
      <c r="CC432" s="6">
        <f>[1]Emissions!CB841</f>
        <v>0</v>
      </c>
      <c r="CD432" s="6">
        <f>[1]Emissions!CC841</f>
        <v>0</v>
      </c>
      <c r="CE432" s="6">
        <f>[1]Emissions!CD841</f>
        <v>0</v>
      </c>
      <c r="CF432" s="6">
        <f>[1]Emissions!CE841</f>
        <v>0</v>
      </c>
      <c r="CG432" s="6">
        <f>[1]Emissions!CF841</f>
        <v>0</v>
      </c>
      <c r="CH432" s="6">
        <f>[1]Emissions!CG841</f>
        <v>0</v>
      </c>
      <c r="CI432" s="6">
        <f>[1]Emissions!CH841</f>
        <v>0</v>
      </c>
      <c r="CJ432" s="6">
        <f>[1]Emissions!CI841</f>
        <v>0</v>
      </c>
    </row>
    <row r="433" spans="2:88" x14ac:dyDescent="0.3">
      <c r="B433" s="6" t="str">
        <f>[1]Emissions!A842</f>
        <v>ems_ci_co2_sgla_2</v>
      </c>
      <c r="C433" s="6">
        <f>[1]Emissions!B842</f>
        <v>5.5905738149999999</v>
      </c>
      <c r="D433" s="6">
        <f>[1]Emissions!C842</f>
        <v>5.7014878720000004</v>
      </c>
      <c r="E433" s="6">
        <f>[1]Emissions!D842</f>
        <v>5.8460993779999999</v>
      </c>
      <c r="F433" s="6">
        <f>[1]Emissions!E842</f>
        <v>5.923202581</v>
      </c>
      <c r="G433" s="6">
        <f>[1]Emissions!F842</f>
        <v>5.9603355420000002</v>
      </c>
      <c r="H433" s="6">
        <f>[1]Emissions!G842</f>
        <v>5.9849410589999996</v>
      </c>
      <c r="I433" s="6">
        <f>[1]Emissions!H842</f>
        <v>5.9974857220000004</v>
      </c>
      <c r="J433" s="6">
        <f>[1]Emissions!I842</f>
        <v>5.819985322</v>
      </c>
      <c r="K433" s="6">
        <f>[1]Emissions!J842</f>
        <v>5.6330855729999998</v>
      </c>
      <c r="L433" s="6">
        <f>[1]Emissions!K842</f>
        <v>5.4708794879999996</v>
      </c>
      <c r="M433" s="6">
        <f>[1]Emissions!L842</f>
        <v>5.3197100869999998</v>
      </c>
      <c r="N433" s="6">
        <f>[1]Emissions!M842</f>
        <v>5.1858844179999997</v>
      </c>
      <c r="O433" s="6">
        <f>[1]Emissions!N842</f>
        <v>5.0597281479999996</v>
      </c>
      <c r="P433" s="6">
        <f>[1]Emissions!O842</f>
        <v>4.9392993159999996</v>
      </c>
      <c r="Q433" s="6">
        <f>[1]Emissions!P842</f>
        <v>4.8255627790000002</v>
      </c>
      <c r="R433" s="6">
        <f>[1]Emissions!Q842</f>
        <v>4.7180655849999997</v>
      </c>
      <c r="S433" s="6">
        <f>[1]Emissions!R842</f>
        <v>4.6097488049999997</v>
      </c>
      <c r="T433" s="6">
        <f>[1]Emissions!S842</f>
        <v>4.501472025</v>
      </c>
      <c r="U433" s="6">
        <f>[1]Emissions!T842</f>
        <v>4.3931387529999997</v>
      </c>
      <c r="V433" s="6">
        <f>[1]Emissions!U842</f>
        <v>4.2844080770000001</v>
      </c>
      <c r="W433" s="6">
        <f>[1]Emissions!V842</f>
        <v>4.1752367809999997</v>
      </c>
      <c r="X433" s="6">
        <f>[1]Emissions!W842</f>
        <v>4.0657941900000001</v>
      </c>
      <c r="Y433" s="6">
        <f>[1]Emissions!X842</f>
        <v>3.9564497329999999</v>
      </c>
      <c r="Z433" s="6">
        <f>[1]Emissions!Y842</f>
        <v>3.8472610459999999</v>
      </c>
      <c r="AA433" s="6">
        <f>[1]Emissions!Z842</f>
        <v>3.7382114729999998</v>
      </c>
      <c r="AB433" s="6">
        <f>[1]Emissions!AA842</f>
        <v>3.6293101550000002</v>
      </c>
      <c r="AC433" s="6">
        <f>[1]Emissions!AB842</f>
        <v>3.5202262499999999</v>
      </c>
      <c r="AD433" s="6">
        <f>[1]Emissions!AC842</f>
        <v>3.4114732139999999</v>
      </c>
      <c r="AE433" s="6">
        <f>[1]Emissions!AD842</f>
        <v>3.3029515269999998</v>
      </c>
      <c r="AF433" s="6">
        <f>[1]Emissions!AE842</f>
        <v>3.1944101159999998</v>
      </c>
      <c r="AG433" s="6">
        <f>[1]Emissions!AF842</f>
        <v>3.0856186659999998</v>
      </c>
      <c r="AH433" s="6">
        <f>[1]Emissions!AG842</f>
        <v>2.9757669940000002</v>
      </c>
      <c r="AI433" s="6">
        <f>[1]Emissions!AH842</f>
        <v>2.8650048639999999</v>
      </c>
      <c r="AJ433" s="6">
        <f>[1]Emissions!AI842</f>
        <v>2.7529900939999998</v>
      </c>
      <c r="AK433" s="6">
        <f>[1]Emissions!AJ842</f>
        <v>2.6392653699999999</v>
      </c>
      <c r="AL433" s="6">
        <f>[1]Emissions!AK842</f>
        <v>2.5233455669999998</v>
      </c>
      <c r="AM433" s="6">
        <f>[1]Emissions!AL842</f>
        <v>2.5375507769999999</v>
      </c>
      <c r="AN433" s="6">
        <f>[1]Emissions!AM842</f>
        <v>2.5503494920000001</v>
      </c>
      <c r="AO433" s="6">
        <f>[1]Emissions!AN842</f>
        <v>2.5623676070000001</v>
      </c>
      <c r="AP433" s="6">
        <f>[1]Emissions!AO842</f>
        <v>2.5735018799999998</v>
      </c>
      <c r="AQ433" s="6">
        <f>[1]Emissions!AP842</f>
        <v>2.583719978</v>
      </c>
      <c r="AR433" s="6">
        <f>[1]Emissions!AQ842</f>
        <v>2.5925033009999998</v>
      </c>
      <c r="AS433" s="6">
        <f>[1]Emissions!AR842</f>
        <v>2.6004140929999999</v>
      </c>
      <c r="AT433" s="6">
        <f>[1]Emissions!AS842</f>
        <v>2.6077766699999998</v>
      </c>
      <c r="AU433" s="6">
        <f>[1]Emissions!AT842</f>
        <v>2.6148303099999999</v>
      </c>
      <c r="AV433" s="6">
        <f>[1]Emissions!AU842</f>
        <v>2.6217579029999998</v>
      </c>
      <c r="AW433" s="6">
        <f>[1]Emissions!AV842</f>
        <v>2.6285146290000001</v>
      </c>
      <c r="AX433" s="6">
        <f>[1]Emissions!AW842</f>
        <v>2.6349062550000002</v>
      </c>
      <c r="AY433" s="6">
        <f>[1]Emissions!AX842</f>
        <v>2.6411677550000001</v>
      </c>
      <c r="AZ433" s="6">
        <f>[1]Emissions!AY842</f>
        <v>2.6475267159999998</v>
      </c>
      <c r="BA433" s="6">
        <f>[1]Emissions!AZ842</f>
        <v>2.6541137080000001</v>
      </c>
      <c r="BB433" s="6">
        <f>[1]Emissions!BA842</f>
        <v>2.6385337799999999</v>
      </c>
      <c r="BC433" s="6">
        <f>[1]Emissions!BB842</f>
        <v>2.6323781500000001</v>
      </c>
      <c r="BD433" s="6">
        <f>[1]Emissions!BC842</f>
        <v>2.6337284830000001</v>
      </c>
      <c r="BE433" s="6">
        <f>[1]Emissions!BD842</f>
        <v>2.6383401489999998</v>
      </c>
      <c r="BF433" s="6">
        <f>[1]Emissions!BE842</f>
        <v>2.6440835690000002</v>
      </c>
      <c r="BG433" s="6">
        <f>[1]Emissions!BF842</f>
        <v>2.6490868710000002</v>
      </c>
      <c r="BH433" s="6">
        <f>[1]Emissions!BG842</f>
        <v>2.6538796169999999</v>
      </c>
      <c r="BI433" s="6">
        <f>[1]Emissions!BH842</f>
        <v>2.6586202139999999</v>
      </c>
      <c r="BJ433" s="6">
        <f>[1]Emissions!BI842</f>
        <v>2.6633912130000001</v>
      </c>
      <c r="BK433" s="6">
        <f>[1]Emissions!BJ842</f>
        <v>2.668252893</v>
      </c>
      <c r="BL433" s="6">
        <f>[1]Emissions!BK842</f>
        <v>2.673256313</v>
      </c>
      <c r="BM433" s="6">
        <f>[1]Emissions!BL842</f>
        <v>2.678425802</v>
      </c>
      <c r="BN433" s="6">
        <f>[1]Emissions!BM842</f>
        <v>2.6837754359999999</v>
      </c>
      <c r="BO433" s="6">
        <f>[1]Emissions!BN842</f>
        <v>2.6893096540000001</v>
      </c>
      <c r="BP433" s="6">
        <f>[1]Emissions!BO842</f>
        <v>2.6950254610000002</v>
      </c>
      <c r="BQ433" s="6">
        <f>[1]Emissions!BP842</f>
        <v>2.7001296360000002</v>
      </c>
      <c r="BR433" s="6">
        <f>[1]Emissions!BQ842</f>
        <v>2.7050954100000002</v>
      </c>
      <c r="BS433" s="6">
        <f>[1]Emissions!BR842</f>
        <v>2.7100897509999999</v>
      </c>
      <c r="BT433" s="6">
        <f>[1]Emissions!BS842</f>
        <v>2.7151865270000002</v>
      </c>
      <c r="BU433" s="6">
        <f>[1]Emissions!BT842</f>
        <v>2.7204209760000002</v>
      </c>
      <c r="BV433" s="6">
        <f>[1]Emissions!BU842</f>
        <v>2.7257998909999999</v>
      </c>
      <c r="BW433" s="6">
        <f>[1]Emissions!BV842</f>
        <v>2.731335343</v>
      </c>
      <c r="BX433" s="6">
        <f>[1]Emissions!BW842</f>
        <v>2.7370311169999999</v>
      </c>
      <c r="BY433" s="6">
        <f>[1]Emissions!BX842</f>
        <v>2.74288753</v>
      </c>
      <c r="BZ433" s="6">
        <f>[1]Emissions!BY842</f>
        <v>2.7489028649999998</v>
      </c>
      <c r="CA433" s="6">
        <f>[1]Emissions!BZ842</f>
        <v>2.754516255</v>
      </c>
      <c r="CB433" s="6">
        <f>[1]Emissions!CA842</f>
        <v>2.7600642849999999</v>
      </c>
      <c r="CC433" s="6">
        <f>[1]Emissions!CB842</f>
        <v>2.7656717159999999</v>
      </c>
      <c r="CD433" s="6">
        <f>[1]Emissions!CC842</f>
        <v>2.7713974549999998</v>
      </c>
      <c r="CE433" s="6">
        <f>[1]Emissions!CD842</f>
        <v>2.7772716339999999</v>
      </c>
      <c r="CF433" s="6">
        <f>[1]Emissions!CE842</f>
        <v>2.783284321</v>
      </c>
      <c r="CG433" s="6">
        <f>[1]Emissions!CF842</f>
        <v>2.7894564069999999</v>
      </c>
      <c r="CH433" s="6">
        <f>[1]Emissions!CG842</f>
        <v>2.8164763869999998</v>
      </c>
      <c r="CI433" s="6">
        <f>[1]Emissions!CH842</f>
        <v>2.8197027920000002</v>
      </c>
      <c r="CJ433" s="6">
        <f>[1]Emissions!CI842</f>
        <v>2.8189200489999999</v>
      </c>
    </row>
    <row r="434" spans="2:88" x14ac:dyDescent="0.3">
      <c r="B434" s="6" t="str">
        <f>[1]Emissions!A843</f>
        <v>ems_y_co2_sgla_2</v>
      </c>
      <c r="C434" s="6">
        <f>[1]Emissions!B843</f>
        <v>0</v>
      </c>
      <c r="D434" s="6">
        <f>[1]Emissions!C843</f>
        <v>0</v>
      </c>
      <c r="E434" s="6">
        <f>[1]Emissions!D843</f>
        <v>0</v>
      </c>
      <c r="F434" s="6">
        <f>[1]Emissions!E843</f>
        <v>0</v>
      </c>
      <c r="G434" s="6">
        <f>[1]Emissions!F843</f>
        <v>0</v>
      </c>
      <c r="H434" s="6">
        <f>[1]Emissions!G843</f>
        <v>0</v>
      </c>
      <c r="I434" s="6">
        <f>[1]Emissions!H843</f>
        <v>0</v>
      </c>
      <c r="J434" s="6">
        <f>[1]Emissions!I843</f>
        <v>0</v>
      </c>
      <c r="K434" s="6">
        <f>[1]Emissions!J843</f>
        <v>0</v>
      </c>
      <c r="L434" s="6">
        <f>[1]Emissions!K843</f>
        <v>0</v>
      </c>
      <c r="M434" s="6">
        <f>[1]Emissions!L843</f>
        <v>0</v>
      </c>
      <c r="N434" s="6">
        <f>[1]Emissions!M843</f>
        <v>0</v>
      </c>
      <c r="O434" s="6">
        <f>[1]Emissions!N843</f>
        <v>0</v>
      </c>
      <c r="P434" s="6">
        <f>[1]Emissions!O843</f>
        <v>0</v>
      </c>
      <c r="Q434" s="6">
        <f>[1]Emissions!P843</f>
        <v>0</v>
      </c>
      <c r="R434" s="6">
        <f>[1]Emissions!Q843</f>
        <v>0</v>
      </c>
      <c r="S434" s="6">
        <f>[1]Emissions!R843</f>
        <v>0</v>
      </c>
      <c r="T434" s="6">
        <f>[1]Emissions!S843</f>
        <v>0</v>
      </c>
      <c r="U434" s="6">
        <f>[1]Emissions!T843</f>
        <v>0</v>
      </c>
      <c r="V434" s="6">
        <f>[1]Emissions!U843</f>
        <v>0</v>
      </c>
      <c r="W434" s="6">
        <f>[1]Emissions!V843</f>
        <v>0</v>
      </c>
      <c r="X434" s="6">
        <f>[1]Emissions!W843</f>
        <v>0</v>
      </c>
      <c r="Y434" s="6">
        <f>[1]Emissions!X843</f>
        <v>0</v>
      </c>
      <c r="Z434" s="6">
        <f>[1]Emissions!Y843</f>
        <v>0</v>
      </c>
      <c r="AA434" s="6">
        <f>[1]Emissions!Z843</f>
        <v>0</v>
      </c>
      <c r="AB434" s="6">
        <f>[1]Emissions!AA843</f>
        <v>0</v>
      </c>
      <c r="AC434" s="6">
        <f>[1]Emissions!AB843</f>
        <v>0</v>
      </c>
      <c r="AD434" s="6">
        <f>[1]Emissions!AC843</f>
        <v>0</v>
      </c>
      <c r="AE434" s="6">
        <f>[1]Emissions!AD843</f>
        <v>0</v>
      </c>
      <c r="AF434" s="6">
        <f>[1]Emissions!AE843</f>
        <v>0</v>
      </c>
      <c r="AG434" s="6">
        <f>[1]Emissions!AF843</f>
        <v>0</v>
      </c>
      <c r="AH434" s="6">
        <f>[1]Emissions!AG843</f>
        <v>0</v>
      </c>
      <c r="AI434" s="6">
        <f>[1]Emissions!AH843</f>
        <v>0</v>
      </c>
      <c r="AJ434" s="6">
        <f>[1]Emissions!AI843</f>
        <v>0</v>
      </c>
      <c r="AK434" s="6">
        <f>[1]Emissions!AJ843</f>
        <v>0</v>
      </c>
      <c r="AL434" s="6">
        <f>[1]Emissions!AK843</f>
        <v>0</v>
      </c>
      <c r="AM434" s="6">
        <f>[1]Emissions!AL843</f>
        <v>0</v>
      </c>
      <c r="AN434" s="6">
        <f>[1]Emissions!AM843</f>
        <v>0</v>
      </c>
      <c r="AO434" s="6">
        <f>[1]Emissions!AN843</f>
        <v>0</v>
      </c>
      <c r="AP434" s="6">
        <f>[1]Emissions!AO843</f>
        <v>0</v>
      </c>
      <c r="AQ434" s="6">
        <f>[1]Emissions!AP843</f>
        <v>0</v>
      </c>
      <c r="AR434" s="6">
        <f>[1]Emissions!AQ843</f>
        <v>0</v>
      </c>
      <c r="AS434" s="6">
        <f>[1]Emissions!AR843</f>
        <v>0</v>
      </c>
      <c r="AT434" s="6">
        <f>[1]Emissions!AS843</f>
        <v>0</v>
      </c>
      <c r="AU434" s="6">
        <f>[1]Emissions!AT843</f>
        <v>0</v>
      </c>
      <c r="AV434" s="6">
        <f>[1]Emissions!AU843</f>
        <v>0</v>
      </c>
      <c r="AW434" s="6">
        <f>[1]Emissions!AV843</f>
        <v>0</v>
      </c>
      <c r="AX434" s="6">
        <f>[1]Emissions!AW843</f>
        <v>0</v>
      </c>
      <c r="AY434" s="6">
        <f>[1]Emissions!AX843</f>
        <v>0</v>
      </c>
      <c r="AZ434" s="6">
        <f>[1]Emissions!AY843</f>
        <v>0</v>
      </c>
      <c r="BA434" s="6">
        <f>[1]Emissions!AZ843</f>
        <v>0</v>
      </c>
      <c r="BB434" s="6">
        <f>[1]Emissions!BA843</f>
        <v>0</v>
      </c>
      <c r="BC434" s="6">
        <f>[1]Emissions!BB843</f>
        <v>0</v>
      </c>
      <c r="BD434" s="6">
        <f>[1]Emissions!BC843</f>
        <v>0</v>
      </c>
      <c r="BE434" s="6">
        <f>[1]Emissions!BD843</f>
        <v>0</v>
      </c>
      <c r="BF434" s="6">
        <f>[1]Emissions!BE843</f>
        <v>0</v>
      </c>
      <c r="BG434" s="6">
        <f>[1]Emissions!BF843</f>
        <v>0</v>
      </c>
      <c r="BH434" s="6">
        <f>[1]Emissions!BG843</f>
        <v>0</v>
      </c>
      <c r="BI434" s="6">
        <f>[1]Emissions!BH843</f>
        <v>0</v>
      </c>
      <c r="BJ434" s="6">
        <f>[1]Emissions!BI843</f>
        <v>0</v>
      </c>
      <c r="BK434" s="6">
        <f>[1]Emissions!BJ843</f>
        <v>0</v>
      </c>
      <c r="BL434" s="6">
        <f>[1]Emissions!BK843</f>
        <v>0</v>
      </c>
      <c r="BM434" s="6">
        <f>[1]Emissions!BL843</f>
        <v>0</v>
      </c>
      <c r="BN434" s="6">
        <f>[1]Emissions!BM843</f>
        <v>0</v>
      </c>
      <c r="BO434" s="6">
        <f>[1]Emissions!BN843</f>
        <v>0</v>
      </c>
      <c r="BP434" s="6">
        <f>[1]Emissions!BO843</f>
        <v>0</v>
      </c>
      <c r="BQ434" s="6">
        <f>[1]Emissions!BP843</f>
        <v>0</v>
      </c>
      <c r="BR434" s="6">
        <f>[1]Emissions!BQ843</f>
        <v>0</v>
      </c>
      <c r="BS434" s="6">
        <f>[1]Emissions!BR843</f>
        <v>0</v>
      </c>
      <c r="BT434" s="6">
        <f>[1]Emissions!BS843</f>
        <v>0</v>
      </c>
      <c r="BU434" s="6">
        <f>[1]Emissions!BT843</f>
        <v>0</v>
      </c>
      <c r="BV434" s="6">
        <f>[1]Emissions!BU843</f>
        <v>0</v>
      </c>
      <c r="BW434" s="6">
        <f>[1]Emissions!BV843</f>
        <v>0</v>
      </c>
      <c r="BX434" s="6">
        <f>[1]Emissions!BW843</f>
        <v>0</v>
      </c>
      <c r="BY434" s="6">
        <f>[1]Emissions!BX843</f>
        <v>0</v>
      </c>
      <c r="BZ434" s="6">
        <f>[1]Emissions!BY843</f>
        <v>0</v>
      </c>
      <c r="CA434" s="6">
        <f>[1]Emissions!BZ843</f>
        <v>0</v>
      </c>
      <c r="CB434" s="6">
        <f>[1]Emissions!CA843</f>
        <v>0</v>
      </c>
      <c r="CC434" s="6">
        <f>[1]Emissions!CB843</f>
        <v>0</v>
      </c>
      <c r="CD434" s="6">
        <f>[1]Emissions!CC843</f>
        <v>0</v>
      </c>
      <c r="CE434" s="6">
        <f>[1]Emissions!CD843</f>
        <v>0</v>
      </c>
      <c r="CF434" s="6">
        <f>[1]Emissions!CE843</f>
        <v>0</v>
      </c>
      <c r="CG434" s="6">
        <f>[1]Emissions!CF843</f>
        <v>0</v>
      </c>
      <c r="CH434" s="6">
        <f>[1]Emissions!CG843</f>
        <v>0</v>
      </c>
      <c r="CI434" s="6">
        <f>[1]Emissions!CH843</f>
        <v>0</v>
      </c>
      <c r="CJ434" s="6">
        <f>[1]Emissions!CI843</f>
        <v>0</v>
      </c>
    </row>
    <row r="435" spans="2:88" x14ac:dyDescent="0.3">
      <c r="B435" s="6" t="str">
        <f>[1]Emissions!A844</f>
        <v>ems_mat_co2_sgla_2</v>
      </c>
      <c r="C435" s="6">
        <f>[1]Emissions!B844</f>
        <v>13.493691419999999</v>
      </c>
      <c r="D435" s="6">
        <f>[1]Emissions!C844</f>
        <v>13.843860429999999</v>
      </c>
      <c r="E435" s="6">
        <f>[1]Emissions!D844</f>
        <v>14.297905780000001</v>
      </c>
      <c r="F435" s="6">
        <f>[1]Emissions!E844</f>
        <v>14.61618998</v>
      </c>
      <c r="G435" s="6">
        <f>[1]Emissions!F844</f>
        <v>14.81138307</v>
      </c>
      <c r="H435" s="6">
        <f>[1]Emissions!G844</f>
        <v>14.952412580000001</v>
      </c>
      <c r="I435" s="6">
        <f>[1]Emissions!H844</f>
        <v>15.07098676</v>
      </c>
      <c r="J435" s="6">
        <f>[1]Emissions!I844</f>
        <v>15.128582959999999</v>
      </c>
      <c r="K435" s="6">
        <f>[1]Emissions!J844</f>
        <v>15.184218120000001</v>
      </c>
      <c r="L435" s="6">
        <f>[1]Emissions!K844</f>
        <v>15.308038870000001</v>
      </c>
      <c r="M435" s="6">
        <f>[1]Emissions!L844</f>
        <v>15.455240720000001</v>
      </c>
      <c r="N435" s="6">
        <f>[1]Emissions!M844</f>
        <v>15.60631845</v>
      </c>
      <c r="O435" s="6">
        <f>[1]Emissions!N844</f>
        <v>15.743782810000001</v>
      </c>
      <c r="P435" s="6">
        <f>[1]Emissions!O844</f>
        <v>15.87156995</v>
      </c>
      <c r="Q435" s="6">
        <f>[1]Emissions!P844</f>
        <v>16.00058099</v>
      </c>
      <c r="R435" s="6">
        <f>[1]Emissions!Q844</f>
        <v>16.13573221</v>
      </c>
      <c r="S435" s="6">
        <f>[1]Emissions!R844</f>
        <v>16.275904400000002</v>
      </c>
      <c r="T435" s="6">
        <f>[1]Emissions!S844</f>
        <v>16.421111839999998</v>
      </c>
      <c r="U435" s="6">
        <f>[1]Emissions!T844</f>
        <v>16.568305670000001</v>
      </c>
      <c r="V435" s="6">
        <f>[1]Emissions!U844</f>
        <v>16.714350790000001</v>
      </c>
      <c r="W435" s="6">
        <f>[1]Emissions!V844</f>
        <v>16.85787509</v>
      </c>
      <c r="X435" s="6">
        <f>[1]Emissions!W844</f>
        <v>16.998911710000002</v>
      </c>
      <c r="Y435" s="6">
        <f>[1]Emissions!X844</f>
        <v>17.138948289999998</v>
      </c>
      <c r="Z435" s="6">
        <f>[1]Emissions!Y844</f>
        <v>17.278715429999998</v>
      </c>
      <c r="AA435" s="6">
        <f>[1]Emissions!Z844</f>
        <v>17.41877985</v>
      </c>
      <c r="AB435" s="6">
        <f>[1]Emissions!AA844</f>
        <v>17.560032029999999</v>
      </c>
      <c r="AC435" s="6">
        <f>[1]Emissions!AB844</f>
        <v>17.701513949999999</v>
      </c>
      <c r="AD435" s="6">
        <f>[1]Emissions!AC844</f>
        <v>17.846798150000001</v>
      </c>
      <c r="AE435" s="6">
        <f>[1]Emissions!AD844</f>
        <v>17.9974256</v>
      </c>
      <c r="AF435" s="6">
        <f>[1]Emissions!AE844</f>
        <v>18.154358559999999</v>
      </c>
      <c r="AG435" s="6">
        <f>[1]Emissions!AF844</f>
        <v>18.31854951</v>
      </c>
      <c r="AH435" s="6">
        <f>[1]Emissions!AG844</f>
        <v>18.4871701</v>
      </c>
      <c r="AI435" s="6">
        <f>[1]Emissions!AH844</f>
        <v>18.663045390000001</v>
      </c>
      <c r="AJ435" s="6">
        <f>[1]Emissions!AI844</f>
        <v>18.84651818</v>
      </c>
      <c r="AK435" s="6">
        <f>[1]Emissions!AJ844</f>
        <v>19.037319629999999</v>
      </c>
      <c r="AL435" s="6">
        <f>[1]Emissions!AK844</f>
        <v>19.235182210000001</v>
      </c>
      <c r="AM435" s="6">
        <f>[1]Emissions!AL844</f>
        <v>19.412092980000001</v>
      </c>
      <c r="AN435" s="6">
        <f>[1]Emissions!AM844</f>
        <v>19.59472019</v>
      </c>
      <c r="AO435" s="6">
        <f>[1]Emissions!AN844</f>
        <v>19.783165260000001</v>
      </c>
      <c r="AP435" s="6">
        <f>[1]Emissions!AO844</f>
        <v>19.972955840000001</v>
      </c>
      <c r="AQ435" s="6">
        <f>[1]Emissions!AP844</f>
        <v>20.16110102</v>
      </c>
      <c r="AR435" s="6">
        <f>[1]Emissions!AQ844</f>
        <v>20.34158918</v>
      </c>
      <c r="AS435" s="6">
        <f>[1]Emissions!AR844</f>
        <v>20.517396609999999</v>
      </c>
      <c r="AT435" s="6">
        <f>[1]Emissions!AS844</f>
        <v>20.690025760000001</v>
      </c>
      <c r="AU435" s="6">
        <f>[1]Emissions!AT844</f>
        <v>20.860601590000002</v>
      </c>
      <c r="AV435" s="6">
        <f>[1]Emissions!AU844</f>
        <v>21.030029119999998</v>
      </c>
      <c r="AW435" s="6">
        <f>[1]Emissions!AV844</f>
        <v>21.19765555</v>
      </c>
      <c r="AX435" s="6">
        <f>[1]Emissions!AW844</f>
        <v>21.361753830000001</v>
      </c>
      <c r="AY435" s="6">
        <f>[1]Emissions!AX844</f>
        <v>21.523994689999999</v>
      </c>
      <c r="AZ435" s="6">
        <f>[1]Emissions!AY844</f>
        <v>21.686020769999999</v>
      </c>
      <c r="BA435" s="6">
        <f>[1]Emissions!AZ844</f>
        <v>21.8487449</v>
      </c>
      <c r="BB435" s="6">
        <f>[1]Emissions!BA844</f>
        <v>21.827313270000001</v>
      </c>
      <c r="BC435" s="6">
        <f>[1]Emissions!BB844</f>
        <v>21.88042373</v>
      </c>
      <c r="BD435" s="6">
        <f>[1]Emissions!BC844</f>
        <v>21.993557679999999</v>
      </c>
      <c r="BE435" s="6">
        <f>[1]Emissions!BD844</f>
        <v>22.132429389999999</v>
      </c>
      <c r="BF435" s="6">
        <f>[1]Emissions!BE844</f>
        <v>22.27966558</v>
      </c>
      <c r="BG435" s="6">
        <f>[1]Emissions!BF844</f>
        <v>22.419698029999999</v>
      </c>
      <c r="BH435" s="6">
        <f>[1]Emissions!BG844</f>
        <v>22.557009430000001</v>
      </c>
      <c r="BI435" s="6">
        <f>[1]Emissions!BH844</f>
        <v>22.69287847</v>
      </c>
      <c r="BJ435" s="6">
        <f>[1]Emissions!BI844</f>
        <v>22.827922650000001</v>
      </c>
      <c r="BK435" s="6">
        <f>[1]Emissions!BJ844</f>
        <v>22.962594020000001</v>
      </c>
      <c r="BL435" s="6">
        <f>[1]Emissions!BK844</f>
        <v>23.09730459</v>
      </c>
      <c r="BM435" s="6">
        <f>[1]Emissions!BL844</f>
        <v>23.232272529999999</v>
      </c>
      <c r="BN435" s="6">
        <f>[1]Emissions!BM844</f>
        <v>23.367653409999999</v>
      </c>
      <c r="BO435" s="6">
        <f>[1]Emissions!BN844</f>
        <v>23.503536789999998</v>
      </c>
      <c r="BP435" s="6">
        <f>[1]Emissions!BO844</f>
        <v>23.639959040000001</v>
      </c>
      <c r="BQ435" s="6">
        <f>[1]Emissions!BP844</f>
        <v>23.770143019999999</v>
      </c>
      <c r="BR435" s="6">
        <f>[1]Emissions!BQ844</f>
        <v>23.898400769999999</v>
      </c>
      <c r="BS435" s="6">
        <f>[1]Emissions!BR844</f>
        <v>24.02625892</v>
      </c>
      <c r="BT435" s="6">
        <f>[1]Emissions!BS844</f>
        <v>24.15436309</v>
      </c>
      <c r="BU435" s="6">
        <f>[1]Emissions!BT844</f>
        <v>24.28300213</v>
      </c>
      <c r="BV435" s="6">
        <f>[1]Emissions!BU844</f>
        <v>24.41222574</v>
      </c>
      <c r="BW435" s="6">
        <f>[1]Emissions!BV844</f>
        <v>24.54215271</v>
      </c>
      <c r="BX435" s="6">
        <f>[1]Emissions!BW844</f>
        <v>24.672847489999999</v>
      </c>
      <c r="BY435" s="6">
        <f>[1]Emissions!BX844</f>
        <v>24.804355749999999</v>
      </c>
      <c r="BZ435" s="6">
        <f>[1]Emissions!BY844</f>
        <v>24.936710770000001</v>
      </c>
      <c r="CA435" s="6">
        <f>[1]Emissions!BZ844</f>
        <v>25.064962940000001</v>
      </c>
      <c r="CB435" s="6">
        <f>[1]Emissions!CA844</f>
        <v>25.192281680000001</v>
      </c>
      <c r="CC435" s="6">
        <f>[1]Emissions!CB844</f>
        <v>25.319831780000001</v>
      </c>
      <c r="CD435" s="6">
        <f>[1]Emissions!CC844</f>
        <v>25.448128440000001</v>
      </c>
      <c r="CE435" s="6">
        <f>[1]Emissions!CD844</f>
        <v>25.577411609999999</v>
      </c>
      <c r="CF435" s="6">
        <f>[1]Emissions!CE844</f>
        <v>25.707565970000001</v>
      </c>
      <c r="CG435" s="6">
        <f>[1]Emissions!CF844</f>
        <v>25.83877841</v>
      </c>
      <c r="CH435" s="6">
        <f>[1]Emissions!CG844</f>
        <v>25.979035540000002</v>
      </c>
      <c r="CI435" s="6">
        <f>[1]Emissions!CH844</f>
        <v>26.10933254</v>
      </c>
      <c r="CJ435" s="6">
        <f>[1]Emissions!CI844</f>
        <v>26.119412669999999</v>
      </c>
    </row>
    <row r="436" spans="2:88" x14ac:dyDescent="0.3">
      <c r="B436" s="6" t="str">
        <f>[1]Emissions!A845</f>
        <v>ems_ci_co2_spap_2</v>
      </c>
      <c r="C436" s="6">
        <f>[1]Emissions!B845</f>
        <v>2.9339898689999999</v>
      </c>
      <c r="D436" s="6">
        <f>[1]Emissions!C845</f>
        <v>2.9119322529999998</v>
      </c>
      <c r="E436" s="6">
        <f>[1]Emissions!D845</f>
        <v>2.9071381660000002</v>
      </c>
      <c r="F436" s="6">
        <f>[1]Emissions!E845</f>
        <v>2.9129600660000001</v>
      </c>
      <c r="G436" s="6">
        <f>[1]Emissions!F845</f>
        <v>2.9324158869999999</v>
      </c>
      <c r="H436" s="6">
        <f>[1]Emissions!G845</f>
        <v>2.96071259</v>
      </c>
      <c r="I436" s="6">
        <f>[1]Emissions!H845</f>
        <v>2.9897000399999998</v>
      </c>
      <c r="J436" s="6">
        <f>[1]Emissions!I845</f>
        <v>2.9341991429999998</v>
      </c>
      <c r="K436" s="6">
        <f>[1]Emissions!J845</f>
        <v>2.8720357870000002</v>
      </c>
      <c r="L436" s="6">
        <f>[1]Emissions!K845</f>
        <v>2.821869731</v>
      </c>
      <c r="M436" s="6">
        <f>[1]Emissions!L845</f>
        <v>2.774193672</v>
      </c>
      <c r="N436" s="6">
        <f>[1]Emissions!M845</f>
        <v>2.7326276580000002</v>
      </c>
      <c r="O436" s="6">
        <f>[1]Emissions!N845</f>
        <v>2.6947868929999998</v>
      </c>
      <c r="P436" s="6">
        <f>[1]Emissions!O845</f>
        <v>2.6596286070000001</v>
      </c>
      <c r="Q436" s="6">
        <f>[1]Emissions!P845</f>
        <v>2.626876228</v>
      </c>
      <c r="R436" s="6">
        <f>[1]Emissions!Q845</f>
        <v>2.5957971899999999</v>
      </c>
      <c r="S436" s="6">
        <f>[1]Emissions!R845</f>
        <v>2.562730454</v>
      </c>
      <c r="T436" s="6">
        <f>[1]Emissions!S845</f>
        <v>2.5278497560000002</v>
      </c>
      <c r="U436" s="6">
        <f>[1]Emissions!T845</f>
        <v>2.4916618490000002</v>
      </c>
      <c r="V436" s="6">
        <f>[1]Emissions!U845</f>
        <v>2.45463269</v>
      </c>
      <c r="W436" s="6">
        <f>[1]Emissions!V845</f>
        <v>2.417094681</v>
      </c>
      <c r="X436" s="6">
        <f>[1]Emissions!W845</f>
        <v>2.3792454109999999</v>
      </c>
      <c r="Y436" s="6">
        <f>[1]Emissions!X845</f>
        <v>2.3412444859999999</v>
      </c>
      <c r="Z436" s="6">
        <f>[1]Emissions!Y845</f>
        <v>2.3031402070000002</v>
      </c>
      <c r="AA436" s="6">
        <f>[1]Emissions!Z845</f>
        <v>2.2649427979999999</v>
      </c>
      <c r="AB436" s="6">
        <f>[1]Emissions!AA845</f>
        <v>2.226609002</v>
      </c>
      <c r="AC436" s="6">
        <f>[1]Emissions!AB845</f>
        <v>2.1877168990000002</v>
      </c>
      <c r="AD436" s="6">
        <f>[1]Emissions!AC845</f>
        <v>2.148589823</v>
      </c>
      <c r="AE436" s="6">
        <f>[1]Emissions!AD845</f>
        <v>2.109156493</v>
      </c>
      <c r="AF436" s="6">
        <f>[1]Emissions!AE845</f>
        <v>2.0692377280000001</v>
      </c>
      <c r="AG436" s="6">
        <f>[1]Emissions!AF845</f>
        <v>2.0286411430000002</v>
      </c>
      <c r="AH436" s="6">
        <f>[1]Emissions!AG845</f>
        <v>1.9867090350000001</v>
      </c>
      <c r="AI436" s="6">
        <f>[1]Emissions!AH845</f>
        <v>1.9436829980000001</v>
      </c>
      <c r="AJ436" s="6">
        <f>[1]Emissions!AI845</f>
        <v>1.8994537869999999</v>
      </c>
      <c r="AK436" s="6">
        <f>[1]Emissions!AJ845</f>
        <v>1.8538313559999999</v>
      </c>
      <c r="AL436" s="6">
        <f>[1]Emissions!AK845</f>
        <v>1.8066023529999999</v>
      </c>
      <c r="AM436" s="6">
        <f>[1]Emissions!AL845</f>
        <v>1.8227680500000001</v>
      </c>
      <c r="AN436" s="6">
        <f>[1]Emissions!AM845</f>
        <v>1.838059085</v>
      </c>
      <c r="AO436" s="6">
        <f>[1]Emissions!AN845</f>
        <v>1.8527237320000001</v>
      </c>
      <c r="AP436" s="6">
        <f>[1]Emissions!AO845</f>
        <v>1.867035199</v>
      </c>
      <c r="AQ436" s="6">
        <f>[1]Emissions!AP845</f>
        <v>1.881183579</v>
      </c>
      <c r="AR436" s="6">
        <f>[1]Emissions!AQ845</f>
        <v>1.8947285140000001</v>
      </c>
      <c r="AS436" s="6">
        <f>[1]Emissions!AR845</f>
        <v>1.908146825</v>
      </c>
      <c r="AT436" s="6">
        <f>[1]Emissions!AS845</f>
        <v>1.921586166</v>
      </c>
      <c r="AU436" s="6">
        <f>[1]Emissions!AT845</f>
        <v>1.9351168620000001</v>
      </c>
      <c r="AV436" s="6">
        <f>[1]Emissions!AU845</f>
        <v>1.948788097</v>
      </c>
      <c r="AW436" s="6">
        <f>[1]Emissions!AV845</f>
        <v>1.9618567819999999</v>
      </c>
      <c r="AX436" s="6">
        <f>[1]Emissions!AW845</f>
        <v>1.9749965709999999</v>
      </c>
      <c r="AY436" s="6">
        <f>[1]Emissions!AX845</f>
        <v>1.9883643989999999</v>
      </c>
      <c r="AZ436" s="6">
        <f>[1]Emissions!AY845</f>
        <v>2.0020146510000001</v>
      </c>
      <c r="BA436" s="6">
        <f>[1]Emissions!AZ845</f>
        <v>2.01597728</v>
      </c>
      <c r="BB436" s="6">
        <f>[1]Emissions!BA845</f>
        <v>2.0318483469999999</v>
      </c>
      <c r="BC436" s="6">
        <f>[1]Emissions!BB845</f>
        <v>2.0464988860000002</v>
      </c>
      <c r="BD436" s="6">
        <f>[1]Emissions!BC845</f>
        <v>2.0602615540000002</v>
      </c>
      <c r="BE436" s="6">
        <f>[1]Emissions!BD845</f>
        <v>2.0737047629999998</v>
      </c>
      <c r="BF436" s="6">
        <f>[1]Emissions!BE845</f>
        <v>2.0871868550000001</v>
      </c>
      <c r="BG436" s="6">
        <f>[1]Emissions!BF845</f>
        <v>2.0999934800000002</v>
      </c>
      <c r="BH436" s="6">
        <f>[1]Emissions!BG845</f>
        <v>2.1128336170000002</v>
      </c>
      <c r="BI436" s="6">
        <f>[1]Emissions!BH845</f>
        <v>2.1258995239999998</v>
      </c>
      <c r="BJ436" s="6">
        <f>[1]Emissions!BI845</f>
        <v>2.1392533230000002</v>
      </c>
      <c r="BK436" s="6">
        <f>[1]Emissions!BJ845</f>
        <v>2.1529177960000001</v>
      </c>
      <c r="BL436" s="6">
        <f>[1]Emissions!BK845</f>
        <v>2.1669090990000002</v>
      </c>
      <c r="BM436" s="6">
        <f>[1]Emissions!BL845</f>
        <v>2.1812210830000001</v>
      </c>
      <c r="BN436" s="6">
        <f>[1]Emissions!BM845</f>
        <v>2.1958467289999999</v>
      </c>
      <c r="BO436" s="6">
        <f>[1]Emissions!BN845</f>
        <v>2.210775596</v>
      </c>
      <c r="BP436" s="6">
        <f>[1]Emissions!BO845</f>
        <v>2.2259940380000001</v>
      </c>
      <c r="BQ436" s="6">
        <f>[1]Emissions!BP845</f>
        <v>2.2406464389999998</v>
      </c>
      <c r="BR436" s="6">
        <f>[1]Emissions!BQ845</f>
        <v>2.255330491</v>
      </c>
      <c r="BS436" s="6">
        <f>[1]Emissions!BR845</f>
        <v>2.2701874950000001</v>
      </c>
      <c r="BT436" s="6">
        <f>[1]Emissions!BS845</f>
        <v>2.2852569659999999</v>
      </c>
      <c r="BU436" s="6">
        <f>[1]Emissions!BT845</f>
        <v>2.300550737</v>
      </c>
      <c r="BV436" s="6">
        <f>[1]Emissions!BU845</f>
        <v>2.3160591140000002</v>
      </c>
      <c r="BW436" s="6">
        <f>[1]Emissions!BV845</f>
        <v>2.3317876850000001</v>
      </c>
      <c r="BX436" s="6">
        <f>[1]Emissions!BW845</f>
        <v>2.347734236</v>
      </c>
      <c r="BY436" s="6">
        <f>[1]Emissions!BX845</f>
        <v>2.3638944519999998</v>
      </c>
      <c r="BZ436" s="6">
        <f>[1]Emissions!BY845</f>
        <v>2.3802631280000002</v>
      </c>
      <c r="CA436" s="6">
        <f>[1]Emissions!BZ845</f>
        <v>2.3962033310000002</v>
      </c>
      <c r="CB436" s="6">
        <f>[1]Emissions!CA845</f>
        <v>2.4121694539999998</v>
      </c>
      <c r="CC436" s="6">
        <f>[1]Emissions!CB845</f>
        <v>2.4282738529999999</v>
      </c>
      <c r="CD436" s="6">
        <f>[1]Emissions!CC845</f>
        <v>2.4445518129999999</v>
      </c>
      <c r="CE436" s="6">
        <f>[1]Emissions!CD845</f>
        <v>2.46101693</v>
      </c>
      <c r="CF436" s="6">
        <f>[1]Emissions!CE845</f>
        <v>2.4776425870000001</v>
      </c>
      <c r="CG436" s="6">
        <f>[1]Emissions!CF845</f>
        <v>2.4944521860000002</v>
      </c>
      <c r="CH436" s="6">
        <f>[1]Emissions!CG845</f>
        <v>2.5312411340000001</v>
      </c>
      <c r="CI436" s="6">
        <f>[1]Emissions!CH845</f>
        <v>2.5228140670000001</v>
      </c>
      <c r="CJ436" s="6">
        <f>[1]Emissions!CI845</f>
        <v>2.522056783</v>
      </c>
    </row>
    <row r="437" spans="2:88" x14ac:dyDescent="0.3">
      <c r="B437" s="6" t="str">
        <f>[1]Emissions!A846</f>
        <v>ems_y_co2_spap_2</v>
      </c>
      <c r="C437" s="6">
        <f>[1]Emissions!B846</f>
        <v>0</v>
      </c>
      <c r="D437" s="6">
        <f>[1]Emissions!C846</f>
        <v>0</v>
      </c>
      <c r="E437" s="6">
        <f>[1]Emissions!D846</f>
        <v>0</v>
      </c>
      <c r="F437" s="6">
        <f>[1]Emissions!E846</f>
        <v>0</v>
      </c>
      <c r="G437" s="6">
        <f>[1]Emissions!F846</f>
        <v>0</v>
      </c>
      <c r="H437" s="6">
        <f>[1]Emissions!G846</f>
        <v>0</v>
      </c>
      <c r="I437" s="6">
        <f>[1]Emissions!H846</f>
        <v>0</v>
      </c>
      <c r="J437" s="6">
        <f>[1]Emissions!I846</f>
        <v>0</v>
      </c>
      <c r="K437" s="6">
        <f>[1]Emissions!J846</f>
        <v>0</v>
      </c>
      <c r="L437" s="6">
        <f>[1]Emissions!K846</f>
        <v>0</v>
      </c>
      <c r="M437" s="6">
        <f>[1]Emissions!L846</f>
        <v>0</v>
      </c>
      <c r="N437" s="6">
        <f>[1]Emissions!M846</f>
        <v>0</v>
      </c>
      <c r="O437" s="6">
        <f>[1]Emissions!N846</f>
        <v>0</v>
      </c>
      <c r="P437" s="6">
        <f>[1]Emissions!O846</f>
        <v>0</v>
      </c>
      <c r="Q437" s="6">
        <f>[1]Emissions!P846</f>
        <v>0</v>
      </c>
      <c r="R437" s="6">
        <f>[1]Emissions!Q846</f>
        <v>0</v>
      </c>
      <c r="S437" s="6">
        <f>[1]Emissions!R846</f>
        <v>0</v>
      </c>
      <c r="T437" s="6">
        <f>[1]Emissions!S846</f>
        <v>0</v>
      </c>
      <c r="U437" s="6">
        <f>[1]Emissions!T846</f>
        <v>0</v>
      </c>
      <c r="V437" s="6">
        <f>[1]Emissions!U846</f>
        <v>0</v>
      </c>
      <c r="W437" s="6">
        <f>[1]Emissions!V846</f>
        <v>0</v>
      </c>
      <c r="X437" s="6">
        <f>[1]Emissions!W846</f>
        <v>0</v>
      </c>
      <c r="Y437" s="6">
        <f>[1]Emissions!X846</f>
        <v>0</v>
      </c>
      <c r="Z437" s="6">
        <f>[1]Emissions!Y846</f>
        <v>0</v>
      </c>
      <c r="AA437" s="6">
        <f>[1]Emissions!Z846</f>
        <v>0</v>
      </c>
      <c r="AB437" s="6">
        <f>[1]Emissions!AA846</f>
        <v>0</v>
      </c>
      <c r="AC437" s="6">
        <f>[1]Emissions!AB846</f>
        <v>0</v>
      </c>
      <c r="AD437" s="6">
        <f>[1]Emissions!AC846</f>
        <v>0</v>
      </c>
      <c r="AE437" s="6">
        <f>[1]Emissions!AD846</f>
        <v>0</v>
      </c>
      <c r="AF437" s="6">
        <f>[1]Emissions!AE846</f>
        <v>0</v>
      </c>
      <c r="AG437" s="6">
        <f>[1]Emissions!AF846</f>
        <v>0</v>
      </c>
      <c r="AH437" s="6">
        <f>[1]Emissions!AG846</f>
        <v>0</v>
      </c>
      <c r="AI437" s="6">
        <f>[1]Emissions!AH846</f>
        <v>0</v>
      </c>
      <c r="AJ437" s="6">
        <f>[1]Emissions!AI846</f>
        <v>0</v>
      </c>
      <c r="AK437" s="6">
        <f>[1]Emissions!AJ846</f>
        <v>0</v>
      </c>
      <c r="AL437" s="6">
        <f>[1]Emissions!AK846</f>
        <v>0</v>
      </c>
      <c r="AM437" s="6">
        <f>[1]Emissions!AL846</f>
        <v>0</v>
      </c>
      <c r="AN437" s="6">
        <f>[1]Emissions!AM846</f>
        <v>0</v>
      </c>
      <c r="AO437" s="6">
        <f>[1]Emissions!AN846</f>
        <v>0</v>
      </c>
      <c r="AP437" s="6">
        <f>[1]Emissions!AO846</f>
        <v>0</v>
      </c>
      <c r="AQ437" s="6">
        <f>[1]Emissions!AP846</f>
        <v>0</v>
      </c>
      <c r="AR437" s="6">
        <f>[1]Emissions!AQ846</f>
        <v>0</v>
      </c>
      <c r="AS437" s="6">
        <f>[1]Emissions!AR846</f>
        <v>0</v>
      </c>
      <c r="AT437" s="6">
        <f>[1]Emissions!AS846</f>
        <v>0</v>
      </c>
      <c r="AU437" s="6">
        <f>[1]Emissions!AT846</f>
        <v>0</v>
      </c>
      <c r="AV437" s="6">
        <f>[1]Emissions!AU846</f>
        <v>0</v>
      </c>
      <c r="AW437" s="6">
        <f>[1]Emissions!AV846</f>
        <v>0</v>
      </c>
      <c r="AX437" s="6">
        <f>[1]Emissions!AW846</f>
        <v>0</v>
      </c>
      <c r="AY437" s="6">
        <f>[1]Emissions!AX846</f>
        <v>0</v>
      </c>
      <c r="AZ437" s="6">
        <f>[1]Emissions!AY846</f>
        <v>0</v>
      </c>
      <c r="BA437" s="6">
        <f>[1]Emissions!AZ846</f>
        <v>0</v>
      </c>
      <c r="BB437" s="6">
        <f>[1]Emissions!BA846</f>
        <v>0</v>
      </c>
      <c r="BC437" s="6">
        <f>[1]Emissions!BB846</f>
        <v>0</v>
      </c>
      <c r="BD437" s="6">
        <f>[1]Emissions!BC846</f>
        <v>0</v>
      </c>
      <c r="BE437" s="6">
        <f>[1]Emissions!BD846</f>
        <v>0</v>
      </c>
      <c r="BF437" s="6">
        <f>[1]Emissions!BE846</f>
        <v>0</v>
      </c>
      <c r="BG437" s="6">
        <f>[1]Emissions!BF846</f>
        <v>0</v>
      </c>
      <c r="BH437" s="6">
        <f>[1]Emissions!BG846</f>
        <v>0</v>
      </c>
      <c r="BI437" s="6">
        <f>[1]Emissions!BH846</f>
        <v>0</v>
      </c>
      <c r="BJ437" s="6">
        <f>[1]Emissions!BI846</f>
        <v>0</v>
      </c>
      <c r="BK437" s="6">
        <f>[1]Emissions!BJ846</f>
        <v>0</v>
      </c>
      <c r="BL437" s="6">
        <f>[1]Emissions!BK846</f>
        <v>0</v>
      </c>
      <c r="BM437" s="6">
        <f>[1]Emissions!BL846</f>
        <v>0</v>
      </c>
      <c r="BN437" s="6">
        <f>[1]Emissions!BM846</f>
        <v>0</v>
      </c>
      <c r="BO437" s="6">
        <f>[1]Emissions!BN846</f>
        <v>0</v>
      </c>
      <c r="BP437" s="6">
        <f>[1]Emissions!BO846</f>
        <v>0</v>
      </c>
      <c r="BQ437" s="6">
        <f>[1]Emissions!BP846</f>
        <v>0</v>
      </c>
      <c r="BR437" s="6">
        <f>[1]Emissions!BQ846</f>
        <v>0</v>
      </c>
      <c r="BS437" s="6">
        <f>[1]Emissions!BR846</f>
        <v>0</v>
      </c>
      <c r="BT437" s="6">
        <f>[1]Emissions!BS846</f>
        <v>0</v>
      </c>
      <c r="BU437" s="6">
        <f>[1]Emissions!BT846</f>
        <v>0</v>
      </c>
      <c r="BV437" s="6">
        <f>[1]Emissions!BU846</f>
        <v>0</v>
      </c>
      <c r="BW437" s="6">
        <f>[1]Emissions!BV846</f>
        <v>0</v>
      </c>
      <c r="BX437" s="6">
        <f>[1]Emissions!BW846</f>
        <v>0</v>
      </c>
      <c r="BY437" s="6">
        <f>[1]Emissions!BX846</f>
        <v>0</v>
      </c>
      <c r="BZ437" s="6">
        <f>[1]Emissions!BY846</f>
        <v>0</v>
      </c>
      <c r="CA437" s="6">
        <f>[1]Emissions!BZ846</f>
        <v>0</v>
      </c>
      <c r="CB437" s="6">
        <f>[1]Emissions!CA846</f>
        <v>0</v>
      </c>
      <c r="CC437" s="6">
        <f>[1]Emissions!CB846</f>
        <v>0</v>
      </c>
      <c r="CD437" s="6">
        <f>[1]Emissions!CC846</f>
        <v>0</v>
      </c>
      <c r="CE437" s="6">
        <f>[1]Emissions!CD846</f>
        <v>0</v>
      </c>
      <c r="CF437" s="6">
        <f>[1]Emissions!CE846</f>
        <v>0</v>
      </c>
      <c r="CG437" s="6">
        <f>[1]Emissions!CF846</f>
        <v>0</v>
      </c>
      <c r="CH437" s="6">
        <f>[1]Emissions!CG846</f>
        <v>0</v>
      </c>
      <c r="CI437" s="6">
        <f>[1]Emissions!CH846</f>
        <v>0</v>
      </c>
      <c r="CJ437" s="6">
        <f>[1]Emissions!CI846</f>
        <v>0</v>
      </c>
    </row>
    <row r="438" spans="2:88" x14ac:dyDescent="0.3">
      <c r="B438" s="6" t="str">
        <f>[1]Emissions!A847</f>
        <v>ems_mat_co2_spap_2</v>
      </c>
      <c r="C438" s="6">
        <f>[1]Emissions!B847</f>
        <v>0</v>
      </c>
      <c r="D438" s="6">
        <f>[1]Emissions!C847</f>
        <v>0</v>
      </c>
      <c r="E438" s="6">
        <f>[1]Emissions!D847</f>
        <v>0</v>
      </c>
      <c r="F438" s="6">
        <f>[1]Emissions!E847</f>
        <v>0</v>
      </c>
      <c r="G438" s="6">
        <f>[1]Emissions!F847</f>
        <v>0</v>
      </c>
      <c r="H438" s="6">
        <f>[1]Emissions!G847</f>
        <v>0</v>
      </c>
      <c r="I438" s="6">
        <f>[1]Emissions!H847</f>
        <v>0</v>
      </c>
      <c r="J438" s="6">
        <f>[1]Emissions!I847</f>
        <v>0</v>
      </c>
      <c r="K438" s="6">
        <f>[1]Emissions!J847</f>
        <v>0</v>
      </c>
      <c r="L438" s="6">
        <f>[1]Emissions!K847</f>
        <v>0</v>
      </c>
      <c r="M438" s="6">
        <f>[1]Emissions!L847</f>
        <v>0</v>
      </c>
      <c r="N438" s="6">
        <f>[1]Emissions!M847</f>
        <v>0</v>
      </c>
      <c r="O438" s="6">
        <f>[1]Emissions!N847</f>
        <v>0</v>
      </c>
      <c r="P438" s="6">
        <f>[1]Emissions!O847</f>
        <v>0</v>
      </c>
      <c r="Q438" s="6">
        <f>[1]Emissions!P847</f>
        <v>0</v>
      </c>
      <c r="R438" s="6">
        <f>[1]Emissions!Q847</f>
        <v>0</v>
      </c>
      <c r="S438" s="6">
        <f>[1]Emissions!R847</f>
        <v>0</v>
      </c>
      <c r="T438" s="6">
        <f>[1]Emissions!S847</f>
        <v>0</v>
      </c>
      <c r="U438" s="6">
        <f>[1]Emissions!T847</f>
        <v>0</v>
      </c>
      <c r="V438" s="6">
        <f>[1]Emissions!U847</f>
        <v>0</v>
      </c>
      <c r="W438" s="6">
        <f>[1]Emissions!V847</f>
        <v>0</v>
      </c>
      <c r="X438" s="6">
        <f>[1]Emissions!W847</f>
        <v>0</v>
      </c>
      <c r="Y438" s="6">
        <f>[1]Emissions!X847</f>
        <v>0</v>
      </c>
      <c r="Z438" s="6">
        <f>[1]Emissions!Y847</f>
        <v>0</v>
      </c>
      <c r="AA438" s="6">
        <f>[1]Emissions!Z847</f>
        <v>0</v>
      </c>
      <c r="AB438" s="6">
        <f>[1]Emissions!AA847</f>
        <v>0</v>
      </c>
      <c r="AC438" s="6">
        <f>[1]Emissions!AB847</f>
        <v>0</v>
      </c>
      <c r="AD438" s="6">
        <f>[1]Emissions!AC847</f>
        <v>0</v>
      </c>
      <c r="AE438" s="6">
        <f>[1]Emissions!AD847</f>
        <v>0</v>
      </c>
      <c r="AF438" s="6">
        <f>[1]Emissions!AE847</f>
        <v>0</v>
      </c>
      <c r="AG438" s="6">
        <f>[1]Emissions!AF847</f>
        <v>0</v>
      </c>
      <c r="AH438" s="6">
        <f>[1]Emissions!AG847</f>
        <v>0</v>
      </c>
      <c r="AI438" s="6">
        <f>[1]Emissions!AH847</f>
        <v>0</v>
      </c>
      <c r="AJ438" s="6">
        <f>[1]Emissions!AI847</f>
        <v>0</v>
      </c>
      <c r="AK438" s="6">
        <f>[1]Emissions!AJ847</f>
        <v>0</v>
      </c>
      <c r="AL438" s="6">
        <f>[1]Emissions!AK847</f>
        <v>0</v>
      </c>
      <c r="AM438" s="6">
        <f>[1]Emissions!AL847</f>
        <v>0</v>
      </c>
      <c r="AN438" s="6">
        <f>[1]Emissions!AM847</f>
        <v>0</v>
      </c>
      <c r="AO438" s="6">
        <f>[1]Emissions!AN847</f>
        <v>0</v>
      </c>
      <c r="AP438" s="6">
        <f>[1]Emissions!AO847</f>
        <v>0</v>
      </c>
      <c r="AQ438" s="6">
        <f>[1]Emissions!AP847</f>
        <v>0</v>
      </c>
      <c r="AR438" s="6">
        <f>[1]Emissions!AQ847</f>
        <v>0</v>
      </c>
      <c r="AS438" s="6">
        <f>[1]Emissions!AR847</f>
        <v>0</v>
      </c>
      <c r="AT438" s="6">
        <f>[1]Emissions!AS847</f>
        <v>0</v>
      </c>
      <c r="AU438" s="6">
        <f>[1]Emissions!AT847</f>
        <v>0</v>
      </c>
      <c r="AV438" s="6">
        <f>[1]Emissions!AU847</f>
        <v>0</v>
      </c>
      <c r="AW438" s="6">
        <f>[1]Emissions!AV847</f>
        <v>0</v>
      </c>
      <c r="AX438" s="6">
        <f>[1]Emissions!AW847</f>
        <v>0</v>
      </c>
      <c r="AY438" s="6">
        <f>[1]Emissions!AX847</f>
        <v>0</v>
      </c>
      <c r="AZ438" s="6">
        <f>[1]Emissions!AY847</f>
        <v>0</v>
      </c>
      <c r="BA438" s="6">
        <f>[1]Emissions!AZ847</f>
        <v>0</v>
      </c>
      <c r="BB438" s="6">
        <f>[1]Emissions!BA847</f>
        <v>0</v>
      </c>
      <c r="BC438" s="6">
        <f>[1]Emissions!BB847</f>
        <v>0</v>
      </c>
      <c r="BD438" s="6">
        <f>[1]Emissions!BC847</f>
        <v>0</v>
      </c>
      <c r="BE438" s="6">
        <f>[1]Emissions!BD847</f>
        <v>0</v>
      </c>
      <c r="BF438" s="6">
        <f>[1]Emissions!BE847</f>
        <v>0</v>
      </c>
      <c r="BG438" s="6">
        <f>[1]Emissions!BF847</f>
        <v>0</v>
      </c>
      <c r="BH438" s="6">
        <f>[1]Emissions!BG847</f>
        <v>0</v>
      </c>
      <c r="BI438" s="6">
        <f>[1]Emissions!BH847</f>
        <v>0</v>
      </c>
      <c r="BJ438" s="6">
        <f>[1]Emissions!BI847</f>
        <v>0</v>
      </c>
      <c r="BK438" s="6">
        <f>[1]Emissions!BJ847</f>
        <v>0</v>
      </c>
      <c r="BL438" s="6">
        <f>[1]Emissions!BK847</f>
        <v>0</v>
      </c>
      <c r="BM438" s="6">
        <f>[1]Emissions!BL847</f>
        <v>0</v>
      </c>
      <c r="BN438" s="6">
        <f>[1]Emissions!BM847</f>
        <v>0</v>
      </c>
      <c r="BO438" s="6">
        <f>[1]Emissions!BN847</f>
        <v>0</v>
      </c>
      <c r="BP438" s="6">
        <f>[1]Emissions!BO847</f>
        <v>0</v>
      </c>
      <c r="BQ438" s="6">
        <f>[1]Emissions!BP847</f>
        <v>0</v>
      </c>
      <c r="BR438" s="6">
        <f>[1]Emissions!BQ847</f>
        <v>0</v>
      </c>
      <c r="BS438" s="6">
        <f>[1]Emissions!BR847</f>
        <v>0</v>
      </c>
      <c r="BT438" s="6">
        <f>[1]Emissions!BS847</f>
        <v>0</v>
      </c>
      <c r="BU438" s="6">
        <f>[1]Emissions!BT847</f>
        <v>0</v>
      </c>
      <c r="BV438" s="6">
        <f>[1]Emissions!BU847</f>
        <v>0</v>
      </c>
      <c r="BW438" s="6">
        <f>[1]Emissions!BV847</f>
        <v>0</v>
      </c>
      <c r="BX438" s="6">
        <f>[1]Emissions!BW847</f>
        <v>0</v>
      </c>
      <c r="BY438" s="6">
        <f>[1]Emissions!BX847</f>
        <v>0</v>
      </c>
      <c r="BZ438" s="6">
        <f>[1]Emissions!BY847</f>
        <v>0</v>
      </c>
      <c r="CA438" s="6">
        <f>[1]Emissions!BZ847</f>
        <v>0</v>
      </c>
      <c r="CB438" s="6">
        <f>[1]Emissions!CA847</f>
        <v>0</v>
      </c>
      <c r="CC438" s="6">
        <f>[1]Emissions!CB847</f>
        <v>0</v>
      </c>
      <c r="CD438" s="6">
        <f>[1]Emissions!CC847</f>
        <v>0</v>
      </c>
      <c r="CE438" s="6">
        <f>[1]Emissions!CD847</f>
        <v>0</v>
      </c>
      <c r="CF438" s="6">
        <f>[1]Emissions!CE847</f>
        <v>0</v>
      </c>
      <c r="CG438" s="6">
        <f>[1]Emissions!CF847</f>
        <v>0</v>
      </c>
      <c r="CH438" s="6">
        <f>[1]Emissions!CG847</f>
        <v>0</v>
      </c>
      <c r="CI438" s="6">
        <f>[1]Emissions!CH847</f>
        <v>0</v>
      </c>
      <c r="CJ438" s="6">
        <f>[1]Emissions!CI847</f>
        <v>0</v>
      </c>
    </row>
    <row r="439" spans="2:88" x14ac:dyDescent="0.3">
      <c r="B439" s="6" t="str">
        <f>[1]Emissions!A848</f>
        <v>ems_ci_co2_sche_2</v>
      </c>
      <c r="C439" s="6">
        <f>[1]Emissions!B848</f>
        <v>3.6840252850000001</v>
      </c>
      <c r="D439" s="6">
        <f>[1]Emissions!C848</f>
        <v>3.6428294010000002</v>
      </c>
      <c r="E439" s="6">
        <f>[1]Emissions!D848</f>
        <v>3.6253883149999999</v>
      </c>
      <c r="F439" s="6">
        <f>[1]Emissions!E848</f>
        <v>3.616986024</v>
      </c>
      <c r="G439" s="6">
        <f>[1]Emissions!F848</f>
        <v>3.6217145550000001</v>
      </c>
      <c r="H439" s="6">
        <f>[1]Emissions!G848</f>
        <v>3.6373221569999998</v>
      </c>
      <c r="I439" s="6">
        <f>[1]Emissions!H848</f>
        <v>3.6522838040000001</v>
      </c>
      <c r="J439" s="6">
        <f>[1]Emissions!I848</f>
        <v>3.5622933470000002</v>
      </c>
      <c r="K439" s="6">
        <f>[1]Emissions!J848</f>
        <v>3.474443908</v>
      </c>
      <c r="L439" s="6">
        <f>[1]Emissions!K848</f>
        <v>3.4174700439999999</v>
      </c>
      <c r="M439" s="6">
        <f>[1]Emissions!L848</f>
        <v>3.3653589789999998</v>
      </c>
      <c r="N439" s="6">
        <f>[1]Emissions!M848</f>
        <v>3.315621223</v>
      </c>
      <c r="O439" s="6">
        <f>[1]Emissions!N848</f>
        <v>3.2639743970000001</v>
      </c>
      <c r="P439" s="6">
        <f>[1]Emissions!O848</f>
        <v>3.2106067170000001</v>
      </c>
      <c r="Q439" s="6">
        <f>[1]Emissions!P848</f>
        <v>3.1572869090000002</v>
      </c>
      <c r="R439" s="6">
        <f>[1]Emissions!Q848</f>
        <v>3.1041595200000001</v>
      </c>
      <c r="S439" s="6">
        <f>[1]Emissions!R848</f>
        <v>3.0488771180000001</v>
      </c>
      <c r="T439" s="6">
        <f>[1]Emissions!S848</f>
        <v>2.9921145889999998</v>
      </c>
      <c r="U439" s="6">
        <f>[1]Emissions!T848</f>
        <v>2.9343940970000002</v>
      </c>
      <c r="V439" s="6">
        <f>[1]Emissions!U848</f>
        <v>2.8759595529999999</v>
      </c>
      <c r="W439" s="6">
        <f>[1]Emissions!V848</f>
        <v>2.8169507230000002</v>
      </c>
      <c r="X439" s="6">
        <f>[1]Emissions!W848</f>
        <v>2.7575011310000002</v>
      </c>
      <c r="Y439" s="6">
        <f>[1]Emissions!X848</f>
        <v>2.6978014520000002</v>
      </c>
      <c r="Z439" s="6">
        <f>[1]Emissions!Y848</f>
        <v>2.6377328000000002</v>
      </c>
      <c r="AA439" s="6">
        <f>[1]Emissions!Z848</f>
        <v>2.577152372</v>
      </c>
      <c r="AB439" s="6">
        <f>[1]Emissions!AA848</f>
        <v>2.51590786</v>
      </c>
      <c r="AC439" s="6">
        <f>[1]Emissions!AB848</f>
        <v>2.4534895309999998</v>
      </c>
      <c r="AD439" s="6">
        <f>[1]Emissions!AC848</f>
        <v>2.390977495</v>
      </c>
      <c r="AE439" s="6">
        <f>[1]Emissions!AD848</f>
        <v>2.328150087</v>
      </c>
      <c r="AF439" s="6">
        <f>[1]Emissions!AE848</f>
        <v>2.264498385</v>
      </c>
      <c r="AG439" s="6">
        <f>[1]Emissions!AF848</f>
        <v>2.199553742</v>
      </c>
      <c r="AH439" s="6">
        <f>[1]Emissions!AG848</f>
        <v>2.1321661110000001</v>
      </c>
      <c r="AI439" s="6">
        <f>[1]Emissions!AH848</f>
        <v>2.0630549540000001</v>
      </c>
      <c r="AJ439" s="6">
        <f>[1]Emissions!AI848</f>
        <v>1.9920096940000001</v>
      </c>
      <c r="AK439" s="6">
        <f>[1]Emissions!AJ848</f>
        <v>1.918669489</v>
      </c>
      <c r="AL439" s="6">
        <f>[1]Emissions!AK848</f>
        <v>1.84269276</v>
      </c>
      <c r="AM439" s="6">
        <f>[1]Emissions!AL848</f>
        <v>1.858788807</v>
      </c>
      <c r="AN439" s="6">
        <f>[1]Emissions!AM848</f>
        <v>1.873790434</v>
      </c>
      <c r="AO439" s="6">
        <f>[1]Emissions!AN848</f>
        <v>1.888088515</v>
      </c>
      <c r="AP439" s="6">
        <f>[1]Emissions!AO848</f>
        <v>1.901920769</v>
      </c>
      <c r="AQ439" s="6">
        <f>[1]Emissions!AP848</f>
        <v>1.9154421699999999</v>
      </c>
      <c r="AR439" s="6">
        <f>[1]Emissions!AQ848</f>
        <v>1.927780695</v>
      </c>
      <c r="AS439" s="6">
        <f>[1]Emissions!AR848</f>
        <v>1.9398474809999999</v>
      </c>
      <c r="AT439" s="6">
        <f>[1]Emissions!AS848</f>
        <v>1.9518450789999999</v>
      </c>
      <c r="AU439" s="6">
        <f>[1]Emissions!AT848</f>
        <v>1.9638649239999999</v>
      </c>
      <c r="AV439" s="6">
        <f>[1]Emissions!AU848</f>
        <v>1.975973824</v>
      </c>
      <c r="AW439" s="6">
        <f>[1]Emissions!AV848</f>
        <v>1.9869622259999999</v>
      </c>
      <c r="AX439" s="6">
        <f>[1]Emissions!AW848</f>
        <v>1.9979519569999999</v>
      </c>
      <c r="AY439" s="6">
        <f>[1]Emissions!AX848</f>
        <v>2.0091566159999998</v>
      </c>
      <c r="AZ439" s="6">
        <f>[1]Emissions!AY848</f>
        <v>2.0206539870000002</v>
      </c>
      <c r="BA439" s="6">
        <f>[1]Emissions!AZ848</f>
        <v>2.032487873</v>
      </c>
      <c r="BB439" s="6">
        <f>[1]Emissions!BA848</f>
        <v>2.0433333390000001</v>
      </c>
      <c r="BC439" s="6">
        <f>[1]Emissions!BB848</f>
        <v>2.054585377</v>
      </c>
      <c r="BD439" s="6">
        <f>[1]Emissions!BC848</f>
        <v>2.0663056389999999</v>
      </c>
      <c r="BE439" s="6">
        <f>[1]Emissions!BD848</f>
        <v>2.0783735700000001</v>
      </c>
      <c r="BF439" s="6">
        <f>[1]Emissions!BE848</f>
        <v>2.0907508909999999</v>
      </c>
      <c r="BG439" s="6">
        <f>[1]Emissions!BF848</f>
        <v>2.1018345960000002</v>
      </c>
      <c r="BH439" s="6">
        <f>[1]Emissions!BG848</f>
        <v>2.1129965199999998</v>
      </c>
      <c r="BI439" s="6">
        <f>[1]Emissions!BH848</f>
        <v>2.1244610929999999</v>
      </c>
      <c r="BJ439" s="6">
        <f>[1]Emissions!BI848</f>
        <v>2.1362754810000002</v>
      </c>
      <c r="BK439" s="6">
        <f>[1]Emissions!BJ848</f>
        <v>2.1484505700000001</v>
      </c>
      <c r="BL439" s="6">
        <f>[1]Emissions!BK848</f>
        <v>2.160999817</v>
      </c>
      <c r="BM439" s="6">
        <f>[1]Emissions!BL848</f>
        <v>2.1739034159999999</v>
      </c>
      <c r="BN439" s="6">
        <f>[1]Emissions!BM848</f>
        <v>2.1871476859999999</v>
      </c>
      <c r="BO439" s="6">
        <f>[1]Emissions!BN848</f>
        <v>2.2007171209999998</v>
      </c>
      <c r="BP439" s="6">
        <f>[1]Emissions!BO848</f>
        <v>2.2145939549999998</v>
      </c>
      <c r="BQ439" s="6">
        <f>[1]Emissions!BP848</f>
        <v>2.227274805</v>
      </c>
      <c r="BR439" s="6">
        <f>[1]Emissions!BQ848</f>
        <v>2.2399953259999998</v>
      </c>
      <c r="BS439" s="6">
        <f>[1]Emissions!BR848</f>
        <v>2.2529394169999999</v>
      </c>
      <c r="BT439" s="6">
        <f>[1]Emissions!BS848</f>
        <v>2.2661364019999999</v>
      </c>
      <c r="BU439" s="6">
        <f>[1]Emissions!BT848</f>
        <v>2.2795873119999999</v>
      </c>
      <c r="BV439" s="6">
        <f>[1]Emissions!BU848</f>
        <v>2.2932656410000001</v>
      </c>
      <c r="BW439" s="6">
        <f>[1]Emissions!BV848</f>
        <v>2.3071783269999999</v>
      </c>
      <c r="BX439" s="6">
        <f>[1]Emissions!BW848</f>
        <v>2.3213172719999999</v>
      </c>
      <c r="BY439" s="6">
        <f>[1]Emissions!BX848</f>
        <v>2.3356721060000001</v>
      </c>
      <c r="BZ439" s="6">
        <f>[1]Emissions!BY848</f>
        <v>2.3502321419999999</v>
      </c>
      <c r="CA439" s="6">
        <f>[1]Emissions!BZ848</f>
        <v>2.363870817</v>
      </c>
      <c r="CB439" s="6">
        <f>[1]Emissions!CA848</f>
        <v>2.3775223219999999</v>
      </c>
      <c r="CC439" s="6">
        <f>[1]Emissions!CB848</f>
        <v>2.3913299299999999</v>
      </c>
      <c r="CD439" s="6">
        <f>[1]Emissions!CC848</f>
        <v>2.405320578</v>
      </c>
      <c r="CE439" s="6">
        <f>[1]Emissions!CD848</f>
        <v>2.419499541</v>
      </c>
      <c r="CF439" s="6">
        <f>[1]Emissions!CE848</f>
        <v>2.4338110340000001</v>
      </c>
      <c r="CG439" s="6">
        <f>[1]Emissions!CF848</f>
        <v>2.4482970289999999</v>
      </c>
      <c r="CH439" s="6">
        <f>[1]Emissions!CG848</f>
        <v>2.4828259209999999</v>
      </c>
      <c r="CI439" s="6">
        <f>[1]Emissions!CH848</f>
        <v>2.4897188140000002</v>
      </c>
      <c r="CJ439" s="6">
        <f>[1]Emissions!CI848</f>
        <v>2.4889668290000002</v>
      </c>
    </row>
    <row r="440" spans="2:88" x14ac:dyDescent="0.3">
      <c r="B440" s="6" t="str">
        <f>[1]Emissions!A849</f>
        <v>ems_y_co2_sche_2</v>
      </c>
      <c r="C440" s="6">
        <f>[1]Emissions!B849</f>
        <v>0</v>
      </c>
      <c r="D440" s="6">
        <f>[1]Emissions!C849</f>
        <v>0</v>
      </c>
      <c r="E440" s="6">
        <f>[1]Emissions!D849</f>
        <v>0</v>
      </c>
      <c r="F440" s="6">
        <f>[1]Emissions!E849</f>
        <v>0</v>
      </c>
      <c r="G440" s="6">
        <f>[1]Emissions!F849</f>
        <v>0</v>
      </c>
      <c r="H440" s="6">
        <f>[1]Emissions!G849</f>
        <v>0</v>
      </c>
      <c r="I440" s="6">
        <f>[1]Emissions!H849</f>
        <v>0</v>
      </c>
      <c r="J440" s="6">
        <f>[1]Emissions!I849</f>
        <v>0</v>
      </c>
      <c r="K440" s="6">
        <f>[1]Emissions!J849</f>
        <v>0</v>
      </c>
      <c r="L440" s="6">
        <f>[1]Emissions!K849</f>
        <v>0</v>
      </c>
      <c r="M440" s="6">
        <f>[1]Emissions!L849</f>
        <v>0</v>
      </c>
      <c r="N440" s="6">
        <f>[1]Emissions!M849</f>
        <v>0</v>
      </c>
      <c r="O440" s="6">
        <f>[1]Emissions!N849</f>
        <v>0</v>
      </c>
      <c r="P440" s="6">
        <f>[1]Emissions!O849</f>
        <v>0</v>
      </c>
      <c r="Q440" s="6">
        <f>[1]Emissions!P849</f>
        <v>0</v>
      </c>
      <c r="R440" s="6">
        <f>[1]Emissions!Q849</f>
        <v>0</v>
      </c>
      <c r="S440" s="6">
        <f>[1]Emissions!R849</f>
        <v>0</v>
      </c>
      <c r="T440" s="6">
        <f>[1]Emissions!S849</f>
        <v>0</v>
      </c>
      <c r="U440" s="6">
        <f>[1]Emissions!T849</f>
        <v>0</v>
      </c>
      <c r="V440" s="6">
        <f>[1]Emissions!U849</f>
        <v>0</v>
      </c>
      <c r="W440" s="6">
        <f>[1]Emissions!V849</f>
        <v>0</v>
      </c>
      <c r="X440" s="6">
        <f>[1]Emissions!W849</f>
        <v>0</v>
      </c>
      <c r="Y440" s="6">
        <f>[1]Emissions!X849</f>
        <v>0</v>
      </c>
      <c r="Z440" s="6">
        <f>[1]Emissions!Y849</f>
        <v>0</v>
      </c>
      <c r="AA440" s="6">
        <f>[1]Emissions!Z849</f>
        <v>0</v>
      </c>
      <c r="AB440" s="6">
        <f>[1]Emissions!AA849</f>
        <v>0</v>
      </c>
      <c r="AC440" s="6">
        <f>[1]Emissions!AB849</f>
        <v>0</v>
      </c>
      <c r="AD440" s="6">
        <f>[1]Emissions!AC849</f>
        <v>0</v>
      </c>
      <c r="AE440" s="6">
        <f>[1]Emissions!AD849</f>
        <v>0</v>
      </c>
      <c r="AF440" s="6">
        <f>[1]Emissions!AE849</f>
        <v>0</v>
      </c>
      <c r="AG440" s="6">
        <f>[1]Emissions!AF849</f>
        <v>0</v>
      </c>
      <c r="AH440" s="6">
        <f>[1]Emissions!AG849</f>
        <v>0</v>
      </c>
      <c r="AI440" s="6">
        <f>[1]Emissions!AH849</f>
        <v>0</v>
      </c>
      <c r="AJ440" s="6">
        <f>[1]Emissions!AI849</f>
        <v>0</v>
      </c>
      <c r="AK440" s="6">
        <f>[1]Emissions!AJ849</f>
        <v>0</v>
      </c>
      <c r="AL440" s="6">
        <f>[1]Emissions!AK849</f>
        <v>0</v>
      </c>
      <c r="AM440" s="6">
        <f>[1]Emissions!AL849</f>
        <v>0</v>
      </c>
      <c r="AN440" s="6">
        <f>[1]Emissions!AM849</f>
        <v>0</v>
      </c>
      <c r="AO440" s="6">
        <f>[1]Emissions!AN849</f>
        <v>0</v>
      </c>
      <c r="AP440" s="6">
        <f>[1]Emissions!AO849</f>
        <v>0</v>
      </c>
      <c r="AQ440" s="6">
        <f>[1]Emissions!AP849</f>
        <v>0</v>
      </c>
      <c r="AR440" s="6">
        <f>[1]Emissions!AQ849</f>
        <v>0</v>
      </c>
      <c r="AS440" s="6">
        <f>[1]Emissions!AR849</f>
        <v>0</v>
      </c>
      <c r="AT440" s="6">
        <f>[1]Emissions!AS849</f>
        <v>0</v>
      </c>
      <c r="AU440" s="6">
        <f>[1]Emissions!AT849</f>
        <v>0</v>
      </c>
      <c r="AV440" s="6">
        <f>[1]Emissions!AU849</f>
        <v>0</v>
      </c>
      <c r="AW440" s="6">
        <f>[1]Emissions!AV849</f>
        <v>0</v>
      </c>
      <c r="AX440" s="6">
        <f>[1]Emissions!AW849</f>
        <v>0</v>
      </c>
      <c r="AY440" s="6">
        <f>[1]Emissions!AX849</f>
        <v>0</v>
      </c>
      <c r="AZ440" s="6">
        <f>[1]Emissions!AY849</f>
        <v>0</v>
      </c>
      <c r="BA440" s="6">
        <f>[1]Emissions!AZ849</f>
        <v>0</v>
      </c>
      <c r="BB440" s="6">
        <f>[1]Emissions!BA849</f>
        <v>0</v>
      </c>
      <c r="BC440" s="6">
        <f>[1]Emissions!BB849</f>
        <v>0</v>
      </c>
      <c r="BD440" s="6">
        <f>[1]Emissions!BC849</f>
        <v>0</v>
      </c>
      <c r="BE440" s="6">
        <f>[1]Emissions!BD849</f>
        <v>0</v>
      </c>
      <c r="BF440" s="6">
        <f>[1]Emissions!BE849</f>
        <v>0</v>
      </c>
      <c r="BG440" s="6">
        <f>[1]Emissions!BF849</f>
        <v>0</v>
      </c>
      <c r="BH440" s="6">
        <f>[1]Emissions!BG849</f>
        <v>0</v>
      </c>
      <c r="BI440" s="6">
        <f>[1]Emissions!BH849</f>
        <v>0</v>
      </c>
      <c r="BJ440" s="6">
        <f>[1]Emissions!BI849</f>
        <v>0</v>
      </c>
      <c r="BK440" s="6">
        <f>[1]Emissions!BJ849</f>
        <v>0</v>
      </c>
      <c r="BL440" s="6">
        <f>[1]Emissions!BK849</f>
        <v>0</v>
      </c>
      <c r="BM440" s="6">
        <f>[1]Emissions!BL849</f>
        <v>0</v>
      </c>
      <c r="BN440" s="6">
        <f>[1]Emissions!BM849</f>
        <v>0</v>
      </c>
      <c r="BO440" s="6">
        <f>[1]Emissions!BN849</f>
        <v>0</v>
      </c>
      <c r="BP440" s="6">
        <f>[1]Emissions!BO849</f>
        <v>0</v>
      </c>
      <c r="BQ440" s="6">
        <f>[1]Emissions!BP849</f>
        <v>0</v>
      </c>
      <c r="BR440" s="6">
        <f>[1]Emissions!BQ849</f>
        <v>0</v>
      </c>
      <c r="BS440" s="6">
        <f>[1]Emissions!BR849</f>
        <v>0</v>
      </c>
      <c r="BT440" s="6">
        <f>[1]Emissions!BS849</f>
        <v>0</v>
      </c>
      <c r="BU440" s="6">
        <f>[1]Emissions!BT849</f>
        <v>0</v>
      </c>
      <c r="BV440" s="6">
        <f>[1]Emissions!BU849</f>
        <v>0</v>
      </c>
      <c r="BW440" s="6">
        <f>[1]Emissions!BV849</f>
        <v>0</v>
      </c>
      <c r="BX440" s="6">
        <f>[1]Emissions!BW849</f>
        <v>0</v>
      </c>
      <c r="BY440" s="6">
        <f>[1]Emissions!BX849</f>
        <v>0</v>
      </c>
      <c r="BZ440" s="6">
        <f>[1]Emissions!BY849</f>
        <v>0</v>
      </c>
      <c r="CA440" s="6">
        <f>[1]Emissions!BZ849</f>
        <v>0</v>
      </c>
      <c r="CB440" s="6">
        <f>[1]Emissions!CA849</f>
        <v>0</v>
      </c>
      <c r="CC440" s="6">
        <f>[1]Emissions!CB849</f>
        <v>0</v>
      </c>
      <c r="CD440" s="6">
        <f>[1]Emissions!CC849</f>
        <v>0</v>
      </c>
      <c r="CE440" s="6">
        <f>[1]Emissions!CD849</f>
        <v>0</v>
      </c>
      <c r="CF440" s="6">
        <f>[1]Emissions!CE849</f>
        <v>0</v>
      </c>
      <c r="CG440" s="6">
        <f>[1]Emissions!CF849</f>
        <v>0</v>
      </c>
      <c r="CH440" s="6">
        <f>[1]Emissions!CG849</f>
        <v>0</v>
      </c>
      <c r="CI440" s="6">
        <f>[1]Emissions!CH849</f>
        <v>0</v>
      </c>
      <c r="CJ440" s="6">
        <f>[1]Emissions!CI849</f>
        <v>0</v>
      </c>
    </row>
    <row r="441" spans="2:88" x14ac:dyDescent="0.3">
      <c r="B441" s="6" t="str">
        <f>[1]Emissions!A850</f>
        <v>ems_mat_co2_sche_2</v>
      </c>
      <c r="C441" s="6">
        <f>[1]Emissions!B850</f>
        <v>2.4986040090000001</v>
      </c>
      <c r="D441" s="6">
        <f>[1]Emissions!C850</f>
        <v>2.480994141</v>
      </c>
      <c r="E441" s="6">
        <f>[1]Emissions!D850</f>
        <v>2.4819291799999998</v>
      </c>
      <c r="F441" s="6">
        <f>[1]Emissions!E850</f>
        <v>2.4923275650000001</v>
      </c>
      <c r="G441" s="6">
        <f>[1]Emissions!F850</f>
        <v>2.5086791929999999</v>
      </c>
      <c r="H441" s="6">
        <f>[1]Emissions!G850</f>
        <v>2.5299025450000001</v>
      </c>
      <c r="I441" s="6">
        <f>[1]Emissions!H850</f>
        <v>2.552295848</v>
      </c>
      <c r="J441" s="6">
        <f>[1]Emissions!I850</f>
        <v>2.5640165879999999</v>
      </c>
      <c r="K441" s="6">
        <f>[1]Emissions!J850</f>
        <v>2.5804137759999999</v>
      </c>
      <c r="L441" s="6">
        <f>[1]Emissions!K850</f>
        <v>2.6211376710000001</v>
      </c>
      <c r="M441" s="6">
        <f>[1]Emissions!L850</f>
        <v>2.6664469689999999</v>
      </c>
      <c r="N441" s="6">
        <f>[1]Emissions!M850</f>
        <v>2.7094499559999998</v>
      </c>
      <c r="O441" s="6">
        <f>[1]Emissions!N850</f>
        <v>2.7476202330000001</v>
      </c>
      <c r="P441" s="6">
        <f>[1]Emissions!O850</f>
        <v>2.7819675230000001</v>
      </c>
      <c r="Q441" s="6">
        <f>[1]Emissions!P850</f>
        <v>2.8147302340000002</v>
      </c>
      <c r="R441" s="6">
        <f>[1]Emissions!Q850</f>
        <v>2.8466632810000001</v>
      </c>
      <c r="S441" s="6">
        <f>[1]Emissions!R850</f>
        <v>2.8783628330000002</v>
      </c>
      <c r="T441" s="6">
        <f>[1]Emissions!S850</f>
        <v>2.9100381369999999</v>
      </c>
      <c r="U441" s="6">
        <f>[1]Emissions!T850</f>
        <v>2.9418583329999999</v>
      </c>
      <c r="V441" s="6">
        <f>[1]Emissions!U850</f>
        <v>2.9738910500000002</v>
      </c>
      <c r="W441" s="6">
        <f>[1]Emissions!V850</f>
        <v>3.0062201700000002</v>
      </c>
      <c r="X441" s="6">
        <f>[1]Emissions!W850</f>
        <v>3.0390194369999999</v>
      </c>
      <c r="Y441" s="6">
        <f>[1]Emissions!X850</f>
        <v>3.0726054060000001</v>
      </c>
      <c r="Z441" s="6">
        <f>[1]Emissions!Y850</f>
        <v>3.1070100429999998</v>
      </c>
      <c r="AA441" s="6">
        <f>[1]Emissions!Z850</f>
        <v>3.14224536</v>
      </c>
      <c r="AB441" s="6">
        <f>[1]Emissions!AA850</f>
        <v>3.1783245340000001</v>
      </c>
      <c r="AC441" s="6">
        <f>[1]Emissions!AB850</f>
        <v>3.2147746860000002</v>
      </c>
      <c r="AD441" s="6">
        <f>[1]Emissions!AC850</f>
        <v>3.2532450279999998</v>
      </c>
      <c r="AE441" s="6">
        <f>[1]Emissions!AD850</f>
        <v>3.293877014</v>
      </c>
      <c r="AF441" s="6">
        <f>[1]Emissions!AE850</f>
        <v>3.3364114379999998</v>
      </c>
      <c r="AG441" s="6">
        <f>[1]Emissions!AF850</f>
        <v>3.3805800289999999</v>
      </c>
      <c r="AH441" s="6">
        <f>[1]Emissions!AG850</f>
        <v>3.4249507590000001</v>
      </c>
      <c r="AI441" s="6">
        <f>[1]Emissions!AH850</f>
        <v>3.47097655</v>
      </c>
      <c r="AJ441" s="6">
        <f>[1]Emissions!AI850</f>
        <v>3.518803771</v>
      </c>
      <c r="AK441" s="6">
        <f>[1]Emissions!AJ850</f>
        <v>3.5683566440000001</v>
      </c>
      <c r="AL441" s="6">
        <f>[1]Emissions!AK850</f>
        <v>3.6196010319999998</v>
      </c>
      <c r="AM441" s="6">
        <f>[1]Emissions!AL850</f>
        <v>3.6696005880000002</v>
      </c>
      <c r="AN441" s="6">
        <f>[1]Emissions!AM850</f>
        <v>3.7191658959999998</v>
      </c>
      <c r="AO441" s="6">
        <f>[1]Emissions!AN850</f>
        <v>3.7685531000000001</v>
      </c>
      <c r="AP441" s="6">
        <f>[1]Emissions!AO850</f>
        <v>3.8177877730000001</v>
      </c>
      <c r="AQ441" s="6">
        <f>[1]Emissions!AP850</f>
        <v>3.8668435520000002</v>
      </c>
      <c r="AR441" s="6">
        <f>[1]Emissions!AQ850</f>
        <v>3.9137235339999998</v>
      </c>
      <c r="AS441" s="6">
        <f>[1]Emissions!AR850</f>
        <v>3.9601077839999999</v>
      </c>
      <c r="AT441" s="6">
        <f>[1]Emissions!AS850</f>
        <v>4.0063068360000003</v>
      </c>
      <c r="AU441" s="6">
        <f>[1]Emissions!AT850</f>
        <v>4.0524427919999999</v>
      </c>
      <c r="AV441" s="6">
        <f>[1]Emissions!AU850</f>
        <v>4.0986131480000001</v>
      </c>
      <c r="AW441" s="6">
        <f>[1]Emissions!AV850</f>
        <v>4.1422883480000001</v>
      </c>
      <c r="AX441" s="6">
        <f>[1]Emissions!AW850</f>
        <v>4.1857870459999997</v>
      </c>
      <c r="AY441" s="6">
        <f>[1]Emissions!AX850</f>
        <v>4.2295490119999997</v>
      </c>
      <c r="AZ441" s="6">
        <f>[1]Emissions!AY850</f>
        <v>4.2737315860000002</v>
      </c>
      <c r="BA441" s="6">
        <f>[1]Emissions!AZ850</f>
        <v>4.3184243980000003</v>
      </c>
      <c r="BB441" s="6">
        <f>[1]Emissions!BA850</f>
        <v>4.3608451690000001</v>
      </c>
      <c r="BC441" s="6">
        <f>[1]Emissions!BB850</f>
        <v>4.4037890610000003</v>
      </c>
      <c r="BD441" s="6">
        <f>[1]Emissions!BC850</f>
        <v>4.447467874</v>
      </c>
      <c r="BE441" s="6">
        <f>[1]Emissions!BD850</f>
        <v>4.4917034740000004</v>
      </c>
      <c r="BF441" s="6">
        <f>[1]Emissions!BE850</f>
        <v>4.5364563870000003</v>
      </c>
      <c r="BG441" s="6">
        <f>[1]Emissions!BF850</f>
        <v>4.5782711709999999</v>
      </c>
      <c r="BH441" s="6">
        <f>[1]Emissions!BG850</f>
        <v>4.6201297800000001</v>
      </c>
      <c r="BI441" s="6">
        <f>[1]Emissions!BH850</f>
        <v>4.6625243239999996</v>
      </c>
      <c r="BJ441" s="6">
        <f>[1]Emissions!BI850</f>
        <v>4.7055576610000003</v>
      </c>
      <c r="BK441" s="6">
        <f>[1]Emissions!BJ850</f>
        <v>4.7492544089999997</v>
      </c>
      <c r="BL441" s="6">
        <f>[1]Emissions!BK850</f>
        <v>4.7936481789999998</v>
      </c>
      <c r="BM441" s="6">
        <f>[1]Emissions!BL850</f>
        <v>4.8387021399999997</v>
      </c>
      <c r="BN441" s="6">
        <f>[1]Emissions!BM850</f>
        <v>4.8843950400000002</v>
      </c>
      <c r="BO441" s="6">
        <f>[1]Emissions!BN850</f>
        <v>4.9307029890000003</v>
      </c>
      <c r="BP441" s="6">
        <f>[1]Emissions!BO850</f>
        <v>4.9775979230000003</v>
      </c>
      <c r="BQ441" s="6">
        <f>[1]Emissions!BP850</f>
        <v>5.0217225819999998</v>
      </c>
      <c r="BR441" s="6">
        <f>[1]Emissions!BQ850</f>
        <v>5.0658713799999999</v>
      </c>
      <c r="BS441" s="6">
        <f>[1]Emissions!BR850</f>
        <v>5.110469342</v>
      </c>
      <c r="BT441" s="6">
        <f>[1]Emissions!BS850</f>
        <v>5.155585404</v>
      </c>
      <c r="BU441" s="6">
        <f>[1]Emissions!BT850</f>
        <v>5.2012220979999997</v>
      </c>
      <c r="BV441" s="6">
        <f>[1]Emissions!BU850</f>
        <v>5.2473203489999998</v>
      </c>
      <c r="BW441" s="6">
        <f>[1]Emissions!BV850</f>
        <v>5.2938997319999999</v>
      </c>
      <c r="BX441" s="6">
        <f>[1]Emissions!BW850</f>
        <v>5.3409476849999997</v>
      </c>
      <c r="BY441" s="6">
        <f>[1]Emissions!BX850</f>
        <v>5.3884476299999999</v>
      </c>
      <c r="BZ441" s="6">
        <f>[1]Emissions!BY850</f>
        <v>5.4363826910000004</v>
      </c>
      <c r="CA441" s="6">
        <f>[1]Emissions!BZ850</f>
        <v>5.4821632820000001</v>
      </c>
      <c r="CB441" s="6">
        <f>[1]Emissions!CA850</f>
        <v>5.5279622640000001</v>
      </c>
      <c r="CC441" s="6">
        <f>[1]Emissions!CB850</f>
        <v>5.574116965</v>
      </c>
      <c r="CD441" s="6">
        <f>[1]Emissions!CC850</f>
        <v>5.6206887300000004</v>
      </c>
      <c r="CE441" s="6">
        <f>[1]Emissions!CD850</f>
        <v>5.6676867780000002</v>
      </c>
      <c r="CF441" s="6">
        <f>[1]Emissions!CE850</f>
        <v>5.7149784959999996</v>
      </c>
      <c r="CG441" s="6">
        <f>[1]Emissions!CF850</f>
        <v>5.7626625000000002</v>
      </c>
      <c r="CH441" s="6">
        <f>[1]Emissions!CG850</f>
        <v>5.8113008629999996</v>
      </c>
      <c r="CI441" s="6">
        <f>[1]Emissions!CH850</f>
        <v>5.8587407760000003</v>
      </c>
      <c r="CJ441" s="6">
        <f>[1]Emissions!CI850</f>
        <v>5.8625206199999997</v>
      </c>
    </row>
    <row r="442" spans="2:88" x14ac:dyDescent="0.3">
      <c r="B442" s="6" t="str">
        <f>[1]Emissions!A851</f>
        <v>ems_ci_co2_spla_2</v>
      </c>
      <c r="C442" s="6">
        <f>[1]Emissions!B851</f>
        <v>1.208916393</v>
      </c>
      <c r="D442" s="6">
        <f>[1]Emissions!C851</f>
        <v>1.149718228</v>
      </c>
      <c r="E442" s="6">
        <f>[1]Emissions!D851</f>
        <v>1.0972211489999999</v>
      </c>
      <c r="F442" s="6">
        <f>[1]Emissions!E851</f>
        <v>1.0404028439999999</v>
      </c>
      <c r="G442" s="6">
        <f>[1]Emissions!F851</f>
        <v>1.0035369409999999</v>
      </c>
      <c r="H442" s="6">
        <f>[1]Emissions!G851</f>
        <v>0.98251150109999996</v>
      </c>
      <c r="I442" s="6">
        <f>[1]Emissions!H851</f>
        <v>0.97089534519999998</v>
      </c>
      <c r="J442" s="6">
        <f>[1]Emissions!I851</f>
        <v>0.88854999840000004</v>
      </c>
      <c r="K442" s="6">
        <f>[1]Emissions!J851</f>
        <v>0.80363258039999996</v>
      </c>
      <c r="L442" s="6">
        <f>[1]Emissions!K851</f>
        <v>0.73168099519999996</v>
      </c>
      <c r="M442" s="6">
        <f>[1]Emissions!L851</f>
        <v>0.66938739739999997</v>
      </c>
      <c r="N442" s="6">
        <f>[1]Emissions!M851</f>
        <v>0.62185584679999995</v>
      </c>
      <c r="O442" s="6">
        <f>[1]Emissions!N851</f>
        <v>0.58448017860000001</v>
      </c>
      <c r="P442" s="6">
        <f>[1]Emissions!O851</f>
        <v>0.55412545160000004</v>
      </c>
      <c r="Q442" s="6">
        <f>[1]Emissions!P851</f>
        <v>0.52895762010000003</v>
      </c>
      <c r="R442" s="6">
        <f>[1]Emissions!Q851</f>
        <v>0.50759350329999997</v>
      </c>
      <c r="S442" s="6">
        <f>[1]Emissions!R851</f>
        <v>0.48648786329999999</v>
      </c>
      <c r="T442" s="6">
        <f>[1]Emissions!S851</f>
        <v>0.46592732139999998</v>
      </c>
      <c r="U442" s="6">
        <f>[1]Emissions!T851</f>
        <v>0.44629887140000002</v>
      </c>
      <c r="V442" s="6">
        <f>[1]Emissions!U851</f>
        <v>0.4278030223</v>
      </c>
      <c r="W442" s="6">
        <f>[1]Emissions!V851</f>
        <v>0.41051055889999999</v>
      </c>
      <c r="X442" s="6">
        <f>[1]Emissions!W851</f>
        <v>0.3944118405</v>
      </c>
      <c r="Y442" s="6">
        <f>[1]Emissions!X851</f>
        <v>0.3794578569</v>
      </c>
      <c r="Z442" s="6">
        <f>[1]Emissions!Y851</f>
        <v>0.36555665910000001</v>
      </c>
      <c r="AA442" s="6">
        <f>[1]Emissions!Z851</f>
        <v>0.35261809490000001</v>
      </c>
      <c r="AB442" s="6">
        <f>[1]Emissions!AA851</f>
        <v>0.34054915229999999</v>
      </c>
      <c r="AC442" s="6">
        <f>[1]Emissions!AB851</f>
        <v>0.32919031599999998</v>
      </c>
      <c r="AD442" s="6">
        <f>[1]Emissions!AC851</f>
        <v>0.31855169639999997</v>
      </c>
      <c r="AE442" s="6">
        <f>[1]Emissions!AD851</f>
        <v>0.30851816189999998</v>
      </c>
      <c r="AF442" s="6">
        <f>[1]Emissions!AE851</f>
        <v>0.29895573800000003</v>
      </c>
      <c r="AG442" s="6">
        <f>[1]Emissions!AF851</f>
        <v>0.28974852410000002</v>
      </c>
      <c r="AH442" s="6">
        <f>[1]Emissions!AG851</f>
        <v>0.280696901</v>
      </c>
      <c r="AI442" s="6">
        <f>[1]Emissions!AH851</f>
        <v>0.27180893719999999</v>
      </c>
      <c r="AJ442" s="6">
        <f>[1]Emissions!AI851</f>
        <v>0.26299348909999998</v>
      </c>
      <c r="AK442" s="6">
        <f>[1]Emissions!AJ851</f>
        <v>0.25413587250000003</v>
      </c>
      <c r="AL442" s="6">
        <f>[1]Emissions!AK851</f>
        <v>0.24510171210000001</v>
      </c>
      <c r="AM442" s="6">
        <f>[1]Emissions!AL851</f>
        <v>0.2469808775</v>
      </c>
      <c r="AN442" s="6">
        <f>[1]Emissions!AM851</f>
        <v>0.24763541489999999</v>
      </c>
      <c r="AO442" s="6">
        <f>[1]Emissions!AN851</f>
        <v>0.2474306926</v>
      </c>
      <c r="AP442" s="6">
        <f>[1]Emissions!AO851</f>
        <v>0.24664730509999999</v>
      </c>
      <c r="AQ442" s="6">
        <f>[1]Emissions!AP851</f>
        <v>0.24548871050000001</v>
      </c>
      <c r="AR442" s="6">
        <f>[1]Emissions!AQ851</f>
        <v>0.24398693320000001</v>
      </c>
      <c r="AS442" s="6">
        <f>[1]Emissions!AR851</f>
        <v>0.2423345549</v>
      </c>
      <c r="AT442" s="6">
        <f>[1]Emissions!AS851</f>
        <v>0.2406211338</v>
      </c>
      <c r="AU442" s="6">
        <f>[1]Emissions!AT851</f>
        <v>0.23890205010000001</v>
      </c>
      <c r="AV442" s="6">
        <f>[1]Emissions!AU851</f>
        <v>0.23721482220000001</v>
      </c>
      <c r="AW442" s="6">
        <f>[1]Emissions!AV851</f>
        <v>0.23545520919999999</v>
      </c>
      <c r="AX442" s="6">
        <f>[1]Emissions!AW851</f>
        <v>0.23374152340000001</v>
      </c>
      <c r="AY442" s="6">
        <f>[1]Emissions!AX851</f>
        <v>0.23210763549999999</v>
      </c>
      <c r="AZ442" s="6">
        <f>[1]Emissions!AY851</f>
        <v>0.2305695938</v>
      </c>
      <c r="BA442" s="6">
        <f>[1]Emissions!AZ851</f>
        <v>0.22913613520000001</v>
      </c>
      <c r="BB442" s="6">
        <f>[1]Emissions!BA851</f>
        <v>0.22744331910000001</v>
      </c>
      <c r="BC442" s="6">
        <f>[1]Emissions!BB851</f>
        <v>0.225977804</v>
      </c>
      <c r="BD442" s="6">
        <f>[1]Emissions!BC851</f>
        <v>0.22470749309999999</v>
      </c>
      <c r="BE442" s="6">
        <f>[1]Emissions!BD851</f>
        <v>0.2235637643</v>
      </c>
      <c r="BF442" s="6">
        <f>[1]Emissions!BE851</f>
        <v>0.22251505930000001</v>
      </c>
      <c r="BG442" s="6">
        <f>[1]Emissions!BF851</f>
        <v>0.2213957715</v>
      </c>
      <c r="BH442" s="6">
        <f>[1]Emissions!BG851</f>
        <v>0.2203284589</v>
      </c>
      <c r="BI442" s="6">
        <f>[1]Emissions!BH851</f>
        <v>0.2193361643</v>
      </c>
      <c r="BJ442" s="6">
        <f>[1]Emissions!BI851</f>
        <v>0.2184239805</v>
      </c>
      <c r="BK442" s="6">
        <f>[1]Emissions!BJ851</f>
        <v>0.21759270089999999</v>
      </c>
      <c r="BL442" s="6">
        <f>[1]Emissions!BK851</f>
        <v>0.21684249559999999</v>
      </c>
      <c r="BM442" s="6">
        <f>[1]Emissions!BL851</f>
        <v>0.21616983079999999</v>
      </c>
      <c r="BN442" s="6">
        <f>[1]Emissions!BM851</f>
        <v>0.21557109529999999</v>
      </c>
      <c r="BO442" s="6">
        <f>[1]Emissions!BN851</f>
        <v>0.21504214169999999</v>
      </c>
      <c r="BP442" s="6">
        <f>[1]Emissions!BO851</f>
        <v>0.21457838800000001</v>
      </c>
      <c r="BQ442" s="6">
        <f>[1]Emissions!BP851</f>
        <v>0.21404522849999999</v>
      </c>
      <c r="BR442" s="6">
        <f>[1]Emissions!BQ851</f>
        <v>0.2135406181</v>
      </c>
      <c r="BS442" s="6">
        <f>[1]Emissions!BR851</f>
        <v>0.21308068820000001</v>
      </c>
      <c r="BT442" s="6">
        <f>[1]Emissions!BS851</f>
        <v>0.2126679018</v>
      </c>
      <c r="BU442" s="6">
        <f>[1]Emissions!BT851</f>
        <v>0.21230206239999999</v>
      </c>
      <c r="BV442" s="6">
        <f>[1]Emissions!BU851</f>
        <v>0.21198034439999999</v>
      </c>
      <c r="BW442" s="6">
        <f>[1]Emissions!BV851</f>
        <v>0.21170226710000001</v>
      </c>
      <c r="BX442" s="6">
        <f>[1]Emissions!BW851</f>
        <v>0.211465877</v>
      </c>
      <c r="BY442" s="6">
        <f>[1]Emissions!BX851</f>
        <v>0.2112688271</v>
      </c>
      <c r="BZ442" s="6">
        <f>[1]Emissions!BY851</f>
        <v>0.21110866019999999</v>
      </c>
      <c r="CA442" s="6">
        <f>[1]Emissions!BZ851</f>
        <v>0.21089227120000001</v>
      </c>
      <c r="CB442" s="6">
        <f>[1]Emissions!CA851</f>
        <v>0.21068891319999999</v>
      </c>
      <c r="CC442" s="6">
        <f>[1]Emissions!CB851</f>
        <v>0.2105109624</v>
      </c>
      <c r="CD442" s="6">
        <f>[1]Emissions!CC851</f>
        <v>0.2103612581</v>
      </c>
      <c r="CE442" s="6">
        <f>[1]Emissions!CD851</f>
        <v>0.21024069640000001</v>
      </c>
      <c r="CF442" s="6">
        <f>[1]Emissions!CE851</f>
        <v>0.2101450966</v>
      </c>
      <c r="CG442" s="6">
        <f>[1]Emissions!CF851</f>
        <v>0.21007736599999999</v>
      </c>
      <c r="CH442" s="6">
        <f>[1]Emissions!CG851</f>
        <v>0.239065785</v>
      </c>
      <c r="CI442" s="6">
        <f>[1]Emissions!CH851</f>
        <v>0.23053240219999999</v>
      </c>
      <c r="CJ442" s="6">
        <f>[1]Emissions!CI851</f>
        <v>0.2294162676</v>
      </c>
    </row>
    <row r="443" spans="2:88" x14ac:dyDescent="0.3">
      <c r="B443" s="6" t="str">
        <f>[1]Emissions!A852</f>
        <v>ems_y_co2_spla_2</v>
      </c>
      <c r="C443" s="6">
        <f>[1]Emissions!B852</f>
        <v>0</v>
      </c>
      <c r="D443" s="6">
        <f>[1]Emissions!C852</f>
        <v>0</v>
      </c>
      <c r="E443" s="6">
        <f>[1]Emissions!D852</f>
        <v>0</v>
      </c>
      <c r="F443" s="6">
        <f>[1]Emissions!E852</f>
        <v>0</v>
      </c>
      <c r="G443" s="6">
        <f>[1]Emissions!F852</f>
        <v>0</v>
      </c>
      <c r="H443" s="6">
        <f>[1]Emissions!G852</f>
        <v>0</v>
      </c>
      <c r="I443" s="6">
        <f>[1]Emissions!H852</f>
        <v>0</v>
      </c>
      <c r="J443" s="6">
        <f>[1]Emissions!I852</f>
        <v>0</v>
      </c>
      <c r="K443" s="6">
        <f>[1]Emissions!J852</f>
        <v>0</v>
      </c>
      <c r="L443" s="6">
        <f>[1]Emissions!K852</f>
        <v>0</v>
      </c>
      <c r="M443" s="6">
        <f>[1]Emissions!L852</f>
        <v>0</v>
      </c>
      <c r="N443" s="6">
        <f>[1]Emissions!M852</f>
        <v>0</v>
      </c>
      <c r="O443" s="6">
        <f>[1]Emissions!N852</f>
        <v>0</v>
      </c>
      <c r="P443" s="6">
        <f>[1]Emissions!O852</f>
        <v>0</v>
      </c>
      <c r="Q443" s="6">
        <f>[1]Emissions!P852</f>
        <v>0</v>
      </c>
      <c r="R443" s="6">
        <f>[1]Emissions!Q852</f>
        <v>0</v>
      </c>
      <c r="S443" s="6">
        <f>[1]Emissions!R852</f>
        <v>0</v>
      </c>
      <c r="T443" s="6">
        <f>[1]Emissions!S852</f>
        <v>0</v>
      </c>
      <c r="U443" s="6">
        <f>[1]Emissions!T852</f>
        <v>0</v>
      </c>
      <c r="V443" s="6">
        <f>[1]Emissions!U852</f>
        <v>0</v>
      </c>
      <c r="W443" s="6">
        <f>[1]Emissions!V852</f>
        <v>0</v>
      </c>
      <c r="X443" s="6">
        <f>[1]Emissions!W852</f>
        <v>0</v>
      </c>
      <c r="Y443" s="6">
        <f>[1]Emissions!X852</f>
        <v>0</v>
      </c>
      <c r="Z443" s="6">
        <f>[1]Emissions!Y852</f>
        <v>0</v>
      </c>
      <c r="AA443" s="6">
        <f>[1]Emissions!Z852</f>
        <v>0</v>
      </c>
      <c r="AB443" s="6">
        <f>[1]Emissions!AA852</f>
        <v>0</v>
      </c>
      <c r="AC443" s="6">
        <f>[1]Emissions!AB852</f>
        <v>0</v>
      </c>
      <c r="AD443" s="6">
        <f>[1]Emissions!AC852</f>
        <v>0</v>
      </c>
      <c r="AE443" s="6">
        <f>[1]Emissions!AD852</f>
        <v>0</v>
      </c>
      <c r="AF443" s="6">
        <f>[1]Emissions!AE852</f>
        <v>0</v>
      </c>
      <c r="AG443" s="6">
        <f>[1]Emissions!AF852</f>
        <v>0</v>
      </c>
      <c r="AH443" s="6">
        <f>[1]Emissions!AG852</f>
        <v>0</v>
      </c>
      <c r="AI443" s="6">
        <f>[1]Emissions!AH852</f>
        <v>0</v>
      </c>
      <c r="AJ443" s="6">
        <f>[1]Emissions!AI852</f>
        <v>0</v>
      </c>
      <c r="AK443" s="6">
        <f>[1]Emissions!AJ852</f>
        <v>0</v>
      </c>
      <c r="AL443" s="6">
        <f>[1]Emissions!AK852</f>
        <v>0</v>
      </c>
      <c r="AM443" s="6">
        <f>[1]Emissions!AL852</f>
        <v>0</v>
      </c>
      <c r="AN443" s="6">
        <f>[1]Emissions!AM852</f>
        <v>0</v>
      </c>
      <c r="AO443" s="6">
        <f>[1]Emissions!AN852</f>
        <v>0</v>
      </c>
      <c r="AP443" s="6">
        <f>[1]Emissions!AO852</f>
        <v>0</v>
      </c>
      <c r="AQ443" s="6">
        <f>[1]Emissions!AP852</f>
        <v>0</v>
      </c>
      <c r="AR443" s="6">
        <f>[1]Emissions!AQ852</f>
        <v>0</v>
      </c>
      <c r="AS443" s="6">
        <f>[1]Emissions!AR852</f>
        <v>0</v>
      </c>
      <c r="AT443" s="6">
        <f>[1]Emissions!AS852</f>
        <v>0</v>
      </c>
      <c r="AU443" s="6">
        <f>[1]Emissions!AT852</f>
        <v>0</v>
      </c>
      <c r="AV443" s="6">
        <f>[1]Emissions!AU852</f>
        <v>0</v>
      </c>
      <c r="AW443" s="6">
        <f>[1]Emissions!AV852</f>
        <v>0</v>
      </c>
      <c r="AX443" s="6">
        <f>[1]Emissions!AW852</f>
        <v>0</v>
      </c>
      <c r="AY443" s="6">
        <f>[1]Emissions!AX852</f>
        <v>0</v>
      </c>
      <c r="AZ443" s="6">
        <f>[1]Emissions!AY852</f>
        <v>0</v>
      </c>
      <c r="BA443" s="6">
        <f>[1]Emissions!AZ852</f>
        <v>0</v>
      </c>
      <c r="BB443" s="6">
        <f>[1]Emissions!BA852</f>
        <v>0</v>
      </c>
      <c r="BC443" s="6">
        <f>[1]Emissions!BB852</f>
        <v>0</v>
      </c>
      <c r="BD443" s="6">
        <f>[1]Emissions!BC852</f>
        <v>0</v>
      </c>
      <c r="BE443" s="6">
        <f>[1]Emissions!BD852</f>
        <v>0</v>
      </c>
      <c r="BF443" s="6">
        <f>[1]Emissions!BE852</f>
        <v>0</v>
      </c>
      <c r="BG443" s="6">
        <f>[1]Emissions!BF852</f>
        <v>0</v>
      </c>
      <c r="BH443" s="6">
        <f>[1]Emissions!BG852</f>
        <v>0</v>
      </c>
      <c r="BI443" s="6">
        <f>[1]Emissions!BH852</f>
        <v>0</v>
      </c>
      <c r="BJ443" s="6">
        <f>[1]Emissions!BI852</f>
        <v>0</v>
      </c>
      <c r="BK443" s="6">
        <f>[1]Emissions!BJ852</f>
        <v>0</v>
      </c>
      <c r="BL443" s="6">
        <f>[1]Emissions!BK852</f>
        <v>0</v>
      </c>
      <c r="BM443" s="6">
        <f>[1]Emissions!BL852</f>
        <v>0</v>
      </c>
      <c r="BN443" s="6">
        <f>[1]Emissions!BM852</f>
        <v>0</v>
      </c>
      <c r="BO443" s="6">
        <f>[1]Emissions!BN852</f>
        <v>0</v>
      </c>
      <c r="BP443" s="6">
        <f>[1]Emissions!BO852</f>
        <v>0</v>
      </c>
      <c r="BQ443" s="6">
        <f>[1]Emissions!BP852</f>
        <v>0</v>
      </c>
      <c r="BR443" s="6">
        <f>[1]Emissions!BQ852</f>
        <v>0</v>
      </c>
      <c r="BS443" s="6">
        <f>[1]Emissions!BR852</f>
        <v>0</v>
      </c>
      <c r="BT443" s="6">
        <f>[1]Emissions!BS852</f>
        <v>0</v>
      </c>
      <c r="BU443" s="6">
        <f>[1]Emissions!BT852</f>
        <v>0</v>
      </c>
      <c r="BV443" s="6">
        <f>[1]Emissions!BU852</f>
        <v>0</v>
      </c>
      <c r="BW443" s="6">
        <f>[1]Emissions!BV852</f>
        <v>0</v>
      </c>
      <c r="BX443" s="6">
        <f>[1]Emissions!BW852</f>
        <v>0</v>
      </c>
      <c r="BY443" s="6">
        <f>[1]Emissions!BX852</f>
        <v>0</v>
      </c>
      <c r="BZ443" s="6">
        <f>[1]Emissions!BY852</f>
        <v>0</v>
      </c>
      <c r="CA443" s="6">
        <f>[1]Emissions!BZ852</f>
        <v>0</v>
      </c>
      <c r="CB443" s="6">
        <f>[1]Emissions!CA852</f>
        <v>0</v>
      </c>
      <c r="CC443" s="6">
        <f>[1]Emissions!CB852</f>
        <v>0</v>
      </c>
      <c r="CD443" s="6">
        <f>[1]Emissions!CC852</f>
        <v>0</v>
      </c>
      <c r="CE443" s="6">
        <f>[1]Emissions!CD852</f>
        <v>0</v>
      </c>
      <c r="CF443" s="6">
        <f>[1]Emissions!CE852</f>
        <v>0</v>
      </c>
      <c r="CG443" s="6">
        <f>[1]Emissions!CF852</f>
        <v>0</v>
      </c>
      <c r="CH443" s="6">
        <f>[1]Emissions!CG852</f>
        <v>0</v>
      </c>
      <c r="CI443" s="6">
        <f>[1]Emissions!CH852</f>
        <v>0</v>
      </c>
      <c r="CJ443" s="6">
        <f>[1]Emissions!CI852</f>
        <v>0</v>
      </c>
    </row>
    <row r="444" spans="2:88" x14ac:dyDescent="0.3">
      <c r="B444" s="6" t="str">
        <f>[1]Emissions!A853</f>
        <v>ems_mat_co2_spla_2</v>
      </c>
      <c r="C444" s="6">
        <f>[1]Emissions!B853</f>
        <v>0</v>
      </c>
      <c r="D444" s="6">
        <f>[1]Emissions!C853</f>
        <v>0</v>
      </c>
      <c r="E444" s="6">
        <f>[1]Emissions!D853</f>
        <v>0</v>
      </c>
      <c r="F444" s="6">
        <f>[1]Emissions!E853</f>
        <v>0</v>
      </c>
      <c r="G444" s="6">
        <f>[1]Emissions!F853</f>
        <v>0</v>
      </c>
      <c r="H444" s="6">
        <f>[1]Emissions!G853</f>
        <v>0</v>
      </c>
      <c r="I444" s="6">
        <f>[1]Emissions!H853</f>
        <v>0</v>
      </c>
      <c r="J444" s="6">
        <f>[1]Emissions!I853</f>
        <v>0</v>
      </c>
      <c r="K444" s="6">
        <f>[1]Emissions!J853</f>
        <v>0</v>
      </c>
      <c r="L444" s="6">
        <f>[1]Emissions!K853</f>
        <v>0</v>
      </c>
      <c r="M444" s="6">
        <f>[1]Emissions!L853</f>
        <v>0</v>
      </c>
      <c r="N444" s="6">
        <f>[1]Emissions!M853</f>
        <v>0</v>
      </c>
      <c r="O444" s="6">
        <f>[1]Emissions!N853</f>
        <v>0</v>
      </c>
      <c r="P444" s="6">
        <f>[1]Emissions!O853</f>
        <v>0</v>
      </c>
      <c r="Q444" s="6">
        <f>[1]Emissions!P853</f>
        <v>0</v>
      </c>
      <c r="R444" s="6">
        <f>[1]Emissions!Q853</f>
        <v>0</v>
      </c>
      <c r="S444" s="6">
        <f>[1]Emissions!R853</f>
        <v>0</v>
      </c>
      <c r="T444" s="6">
        <f>[1]Emissions!S853</f>
        <v>0</v>
      </c>
      <c r="U444" s="6">
        <f>[1]Emissions!T853</f>
        <v>0</v>
      </c>
      <c r="V444" s="6">
        <f>[1]Emissions!U853</f>
        <v>0</v>
      </c>
      <c r="W444" s="6">
        <f>[1]Emissions!V853</f>
        <v>0</v>
      </c>
      <c r="X444" s="6">
        <f>[1]Emissions!W853</f>
        <v>0</v>
      </c>
      <c r="Y444" s="6">
        <f>[1]Emissions!X853</f>
        <v>0</v>
      </c>
      <c r="Z444" s="6">
        <f>[1]Emissions!Y853</f>
        <v>0</v>
      </c>
      <c r="AA444" s="6">
        <f>[1]Emissions!Z853</f>
        <v>0</v>
      </c>
      <c r="AB444" s="6">
        <f>[1]Emissions!AA853</f>
        <v>0</v>
      </c>
      <c r="AC444" s="6">
        <f>[1]Emissions!AB853</f>
        <v>0</v>
      </c>
      <c r="AD444" s="6">
        <f>[1]Emissions!AC853</f>
        <v>0</v>
      </c>
      <c r="AE444" s="6">
        <f>[1]Emissions!AD853</f>
        <v>0</v>
      </c>
      <c r="AF444" s="6">
        <f>[1]Emissions!AE853</f>
        <v>0</v>
      </c>
      <c r="AG444" s="6">
        <f>[1]Emissions!AF853</f>
        <v>0</v>
      </c>
      <c r="AH444" s="6">
        <f>[1]Emissions!AG853</f>
        <v>0</v>
      </c>
      <c r="AI444" s="6">
        <f>[1]Emissions!AH853</f>
        <v>0</v>
      </c>
      <c r="AJ444" s="6">
        <f>[1]Emissions!AI853</f>
        <v>0</v>
      </c>
      <c r="AK444" s="6">
        <f>[1]Emissions!AJ853</f>
        <v>0</v>
      </c>
      <c r="AL444" s="6">
        <f>[1]Emissions!AK853</f>
        <v>0</v>
      </c>
      <c r="AM444" s="6">
        <f>[1]Emissions!AL853</f>
        <v>0</v>
      </c>
      <c r="AN444" s="6">
        <f>[1]Emissions!AM853</f>
        <v>0</v>
      </c>
      <c r="AO444" s="6">
        <f>[1]Emissions!AN853</f>
        <v>0</v>
      </c>
      <c r="AP444" s="6">
        <f>[1]Emissions!AO853</f>
        <v>0</v>
      </c>
      <c r="AQ444" s="6">
        <f>[1]Emissions!AP853</f>
        <v>0</v>
      </c>
      <c r="AR444" s="6">
        <f>[1]Emissions!AQ853</f>
        <v>0</v>
      </c>
      <c r="AS444" s="6">
        <f>[1]Emissions!AR853</f>
        <v>0</v>
      </c>
      <c r="AT444" s="6">
        <f>[1]Emissions!AS853</f>
        <v>0</v>
      </c>
      <c r="AU444" s="6">
        <f>[1]Emissions!AT853</f>
        <v>0</v>
      </c>
      <c r="AV444" s="6">
        <f>[1]Emissions!AU853</f>
        <v>0</v>
      </c>
      <c r="AW444" s="6">
        <f>[1]Emissions!AV853</f>
        <v>0</v>
      </c>
      <c r="AX444" s="6">
        <f>[1]Emissions!AW853</f>
        <v>0</v>
      </c>
      <c r="AY444" s="6">
        <f>[1]Emissions!AX853</f>
        <v>0</v>
      </c>
      <c r="AZ444" s="6">
        <f>[1]Emissions!AY853</f>
        <v>0</v>
      </c>
      <c r="BA444" s="6">
        <f>[1]Emissions!AZ853</f>
        <v>0</v>
      </c>
      <c r="BB444" s="6">
        <f>[1]Emissions!BA853</f>
        <v>0</v>
      </c>
      <c r="BC444" s="6">
        <f>[1]Emissions!BB853</f>
        <v>0</v>
      </c>
      <c r="BD444" s="6">
        <f>[1]Emissions!BC853</f>
        <v>0</v>
      </c>
      <c r="BE444" s="6">
        <f>[1]Emissions!BD853</f>
        <v>0</v>
      </c>
      <c r="BF444" s="6">
        <f>[1]Emissions!BE853</f>
        <v>0</v>
      </c>
      <c r="BG444" s="6">
        <f>[1]Emissions!BF853</f>
        <v>0</v>
      </c>
      <c r="BH444" s="6">
        <f>[1]Emissions!BG853</f>
        <v>0</v>
      </c>
      <c r="BI444" s="6">
        <f>[1]Emissions!BH853</f>
        <v>0</v>
      </c>
      <c r="BJ444" s="6">
        <f>[1]Emissions!BI853</f>
        <v>0</v>
      </c>
      <c r="BK444" s="6">
        <f>[1]Emissions!BJ853</f>
        <v>0</v>
      </c>
      <c r="BL444" s="6">
        <f>[1]Emissions!BK853</f>
        <v>0</v>
      </c>
      <c r="BM444" s="6">
        <f>[1]Emissions!BL853</f>
        <v>0</v>
      </c>
      <c r="BN444" s="6">
        <f>[1]Emissions!BM853</f>
        <v>0</v>
      </c>
      <c r="BO444" s="6">
        <f>[1]Emissions!BN853</f>
        <v>0</v>
      </c>
      <c r="BP444" s="6">
        <f>[1]Emissions!BO853</f>
        <v>0</v>
      </c>
      <c r="BQ444" s="6">
        <f>[1]Emissions!BP853</f>
        <v>0</v>
      </c>
      <c r="BR444" s="6">
        <f>[1]Emissions!BQ853</f>
        <v>0</v>
      </c>
      <c r="BS444" s="6">
        <f>[1]Emissions!BR853</f>
        <v>0</v>
      </c>
      <c r="BT444" s="6">
        <f>[1]Emissions!BS853</f>
        <v>0</v>
      </c>
      <c r="BU444" s="6">
        <f>[1]Emissions!BT853</f>
        <v>0</v>
      </c>
      <c r="BV444" s="6">
        <f>[1]Emissions!BU853</f>
        <v>0</v>
      </c>
      <c r="BW444" s="6">
        <f>[1]Emissions!BV853</f>
        <v>0</v>
      </c>
      <c r="BX444" s="6">
        <f>[1]Emissions!BW853</f>
        <v>0</v>
      </c>
      <c r="BY444" s="6">
        <f>[1]Emissions!BX853</f>
        <v>0</v>
      </c>
      <c r="BZ444" s="6">
        <f>[1]Emissions!BY853</f>
        <v>0</v>
      </c>
      <c r="CA444" s="6">
        <f>[1]Emissions!BZ853</f>
        <v>0</v>
      </c>
      <c r="CB444" s="6">
        <f>[1]Emissions!CA853</f>
        <v>0</v>
      </c>
      <c r="CC444" s="6">
        <f>[1]Emissions!CB853</f>
        <v>0</v>
      </c>
      <c r="CD444" s="6">
        <f>[1]Emissions!CC853</f>
        <v>0</v>
      </c>
      <c r="CE444" s="6">
        <f>[1]Emissions!CD853</f>
        <v>0</v>
      </c>
      <c r="CF444" s="6">
        <f>[1]Emissions!CE853</f>
        <v>0</v>
      </c>
      <c r="CG444" s="6">
        <f>[1]Emissions!CF853</f>
        <v>0</v>
      </c>
      <c r="CH444" s="6">
        <f>[1]Emissions!CG853</f>
        <v>0</v>
      </c>
      <c r="CI444" s="6">
        <f>[1]Emissions!CH853</f>
        <v>0</v>
      </c>
      <c r="CJ444" s="6">
        <f>[1]Emissions!CI853</f>
        <v>0</v>
      </c>
    </row>
    <row r="445" spans="2:88" x14ac:dyDescent="0.3">
      <c r="B445" s="6" t="str">
        <f>[1]Emissions!A854</f>
        <v>ems_ci_co2_smet_2</v>
      </c>
      <c r="C445" s="6">
        <f>[1]Emissions!B854</f>
        <v>7.1709515250000004</v>
      </c>
      <c r="D445" s="6">
        <f>[1]Emissions!C854</f>
        <v>7.1543831750000004</v>
      </c>
      <c r="E445" s="6">
        <f>[1]Emissions!D854</f>
        <v>7.1697963050000002</v>
      </c>
      <c r="F445" s="6">
        <f>[1]Emissions!E854</f>
        <v>7.1603592320000002</v>
      </c>
      <c r="G445" s="6">
        <f>[1]Emissions!F854</f>
        <v>7.1635253419999998</v>
      </c>
      <c r="H445" s="6">
        <f>[1]Emissions!G854</f>
        <v>7.1825155519999999</v>
      </c>
      <c r="I445" s="6">
        <f>[1]Emissions!H854</f>
        <v>7.1900744349999997</v>
      </c>
      <c r="J445" s="6">
        <f>[1]Emissions!I854</f>
        <v>7.0103204620000001</v>
      </c>
      <c r="K445" s="6">
        <f>[1]Emissions!J854</f>
        <v>6.8062089720000003</v>
      </c>
      <c r="L445" s="6">
        <f>[1]Emissions!K854</f>
        <v>6.657150905</v>
      </c>
      <c r="M445" s="6">
        <f>[1]Emissions!L854</f>
        <v>6.5083037389999996</v>
      </c>
      <c r="N445" s="6">
        <f>[1]Emissions!M854</f>
        <v>6.3758197089999999</v>
      </c>
      <c r="O445" s="6">
        <f>[1]Emissions!N854</f>
        <v>6.2530420400000004</v>
      </c>
      <c r="P445" s="6">
        <f>[1]Emissions!O854</f>
        <v>6.1404856969999999</v>
      </c>
      <c r="Q445" s="6">
        <f>[1]Emissions!P854</f>
        <v>6.0408188110000003</v>
      </c>
      <c r="R445" s="6">
        <f>[1]Emissions!Q854</f>
        <v>5.9524946999999999</v>
      </c>
      <c r="S445" s="6">
        <f>[1]Emissions!R854</f>
        <v>5.8626849170000002</v>
      </c>
      <c r="T445" s="6">
        <f>[1]Emissions!S854</f>
        <v>5.7707373820000001</v>
      </c>
      <c r="U445" s="6">
        <f>[1]Emissions!T854</f>
        <v>5.6776310140000001</v>
      </c>
      <c r="V445" s="6">
        <f>[1]Emissions!U854</f>
        <v>5.5845743749999999</v>
      </c>
      <c r="W445" s="6">
        <f>[1]Emissions!V854</f>
        <v>5.4927712209999999</v>
      </c>
      <c r="X445" s="6">
        <f>[1]Emissions!W854</f>
        <v>5.4032221910000002</v>
      </c>
      <c r="Y445" s="6">
        <f>[1]Emissions!X854</f>
        <v>5.3169267570000001</v>
      </c>
      <c r="Z445" s="6">
        <f>[1]Emissions!Y854</f>
        <v>5.2342142520000001</v>
      </c>
      <c r="AA445" s="6">
        <f>[1]Emissions!Z854</f>
        <v>5.1553138089999999</v>
      </c>
      <c r="AB445" s="6">
        <f>[1]Emissions!AA854</f>
        <v>5.0803244279999999</v>
      </c>
      <c r="AC445" s="6">
        <f>[1]Emissions!AB854</f>
        <v>5.0079904649999998</v>
      </c>
      <c r="AD445" s="6">
        <f>[1]Emissions!AC854</f>
        <v>4.9408233140000002</v>
      </c>
      <c r="AE445" s="6">
        <f>[1]Emissions!AD854</f>
        <v>4.8785612399999998</v>
      </c>
      <c r="AF445" s="6">
        <f>[1]Emissions!AE854</f>
        <v>4.8202861879999999</v>
      </c>
      <c r="AG445" s="6">
        <f>[1]Emissions!AF854</f>
        <v>4.7651972440000003</v>
      </c>
      <c r="AH445" s="6">
        <f>[1]Emissions!AG854</f>
        <v>4.7105108309999997</v>
      </c>
      <c r="AI445" s="6">
        <f>[1]Emissions!AH854</f>
        <v>4.658343039</v>
      </c>
      <c r="AJ445" s="6">
        <f>[1]Emissions!AI854</f>
        <v>4.608590156</v>
      </c>
      <c r="AK445" s="6">
        <f>[1]Emissions!AJ854</f>
        <v>4.5608011150000003</v>
      </c>
      <c r="AL445" s="6">
        <f>[1]Emissions!AK854</f>
        <v>4.5145258110000004</v>
      </c>
      <c r="AM445" s="6">
        <f>[1]Emissions!AL854</f>
        <v>4.5030969949999999</v>
      </c>
      <c r="AN445" s="6">
        <f>[1]Emissions!AM854</f>
        <v>4.485954875</v>
      </c>
      <c r="AO445" s="6">
        <f>[1]Emissions!AN854</f>
        <v>4.4645980779999999</v>
      </c>
      <c r="AP445" s="6">
        <f>[1]Emissions!AO854</f>
        <v>4.4403886129999997</v>
      </c>
      <c r="AQ445" s="6">
        <f>[1]Emissions!AP854</f>
        <v>4.4145171530000002</v>
      </c>
      <c r="AR445" s="6">
        <f>[1]Emissions!AQ854</f>
        <v>4.3852133049999997</v>
      </c>
      <c r="AS445" s="6">
        <f>[1]Emissions!AR854</f>
        <v>4.3555545249999996</v>
      </c>
      <c r="AT445" s="6">
        <f>[1]Emissions!AS854</f>
        <v>4.3264203380000001</v>
      </c>
      <c r="AU445" s="6">
        <f>[1]Emissions!AT854</f>
        <v>4.2982209930000002</v>
      </c>
      <c r="AV445" s="6">
        <f>[1]Emissions!AU854</f>
        <v>4.2711973890000001</v>
      </c>
      <c r="AW445" s="6">
        <f>[1]Emissions!AV854</f>
        <v>4.2422950349999997</v>
      </c>
      <c r="AX445" s="6">
        <f>[1]Emissions!AW854</f>
        <v>4.2143397650000001</v>
      </c>
      <c r="AY445" s="6">
        <f>[1]Emissions!AX854</f>
        <v>4.1878596650000004</v>
      </c>
      <c r="AZ445" s="6">
        <f>[1]Emissions!AY854</f>
        <v>4.1629978159999999</v>
      </c>
      <c r="BA445" s="6">
        <f>[1]Emissions!AZ854</f>
        <v>4.1397939399999997</v>
      </c>
      <c r="BB445" s="6">
        <f>[1]Emissions!BA854</f>
        <v>4.1120261659999997</v>
      </c>
      <c r="BC445" s="6">
        <f>[1]Emissions!BB854</f>
        <v>4.0881372169999999</v>
      </c>
      <c r="BD445" s="6">
        <f>[1]Emissions!BC854</f>
        <v>4.0675558479999996</v>
      </c>
      <c r="BE445" s="6">
        <f>[1]Emissions!BD854</f>
        <v>4.0490914550000001</v>
      </c>
      <c r="BF445" s="6">
        <f>[1]Emissions!BE854</f>
        <v>4.0321522679999999</v>
      </c>
      <c r="BG445" s="6">
        <f>[1]Emissions!BF854</f>
        <v>4.0127570129999999</v>
      </c>
      <c r="BH445" s="6">
        <f>[1]Emissions!BG854</f>
        <v>3.99411015</v>
      </c>
      <c r="BI445" s="6">
        <f>[1]Emissions!BH854</f>
        <v>3.976695592</v>
      </c>
      <c r="BJ445" s="6">
        <f>[1]Emissions!BI854</f>
        <v>3.9605694229999999</v>
      </c>
      <c r="BK445" s="6">
        <f>[1]Emissions!BJ854</f>
        <v>3.9457090799999999</v>
      </c>
      <c r="BL445" s="6">
        <f>[1]Emissions!BK854</f>
        <v>3.9321016709999999</v>
      </c>
      <c r="BM445" s="6">
        <f>[1]Emissions!BL854</f>
        <v>3.919663227</v>
      </c>
      <c r="BN445" s="6">
        <f>[1]Emissions!BM854</f>
        <v>3.9083266710000002</v>
      </c>
      <c r="BO445" s="6">
        <f>[1]Emissions!BN854</f>
        <v>3.898023743</v>
      </c>
      <c r="BP445" s="6">
        <f>[1]Emissions!BO854</f>
        <v>3.8886837060000001</v>
      </c>
      <c r="BQ445" s="6">
        <f>[1]Emissions!BP854</f>
        <v>3.8770973180000001</v>
      </c>
      <c r="BR445" s="6">
        <f>[1]Emissions!BQ854</f>
        <v>3.8659153399999999</v>
      </c>
      <c r="BS445" s="6">
        <f>[1]Emissions!BR854</f>
        <v>3.855523373</v>
      </c>
      <c r="BT445" s="6">
        <f>[1]Emissions!BS854</f>
        <v>3.8459554169999999</v>
      </c>
      <c r="BU445" s="6">
        <f>[1]Emissions!BT854</f>
        <v>3.8371848129999999</v>
      </c>
      <c r="BV445" s="6">
        <f>[1]Emissions!BU854</f>
        <v>3.8291315030000002</v>
      </c>
      <c r="BW445" s="6">
        <f>[1]Emissions!BV854</f>
        <v>3.821785346</v>
      </c>
      <c r="BX445" s="6">
        <f>[1]Emissions!BW854</f>
        <v>3.8151059119999999</v>
      </c>
      <c r="BY445" s="6">
        <f>[1]Emissions!BX854</f>
        <v>3.809048883</v>
      </c>
      <c r="BZ445" s="6">
        <f>[1]Emissions!BY854</f>
        <v>3.8035706669999998</v>
      </c>
      <c r="CA445" s="6">
        <f>[1]Emissions!BZ854</f>
        <v>3.796453579</v>
      </c>
      <c r="CB445" s="6">
        <f>[1]Emissions!CA854</f>
        <v>3.7895412780000002</v>
      </c>
      <c r="CC445" s="6">
        <f>[1]Emissions!CB854</f>
        <v>3.7831131710000001</v>
      </c>
      <c r="CD445" s="6">
        <f>[1]Emissions!CC854</f>
        <v>3.7772047620000002</v>
      </c>
      <c r="CE445" s="6">
        <f>[1]Emissions!CD854</f>
        <v>3.7718082910000001</v>
      </c>
      <c r="CF445" s="6">
        <f>[1]Emissions!CE854</f>
        <v>3.7668034910000001</v>
      </c>
      <c r="CG445" s="6">
        <f>[1]Emissions!CF854</f>
        <v>3.7622554400000001</v>
      </c>
      <c r="CH445" s="6">
        <f>[1]Emissions!CG854</f>
        <v>3.7765806340000001</v>
      </c>
      <c r="CI445" s="6">
        <f>[1]Emissions!CH854</f>
        <v>3.7367838450000002</v>
      </c>
      <c r="CJ445" s="6">
        <f>[1]Emissions!CI854</f>
        <v>3.7361006329999999</v>
      </c>
    </row>
    <row r="446" spans="2:88" x14ac:dyDescent="0.3">
      <c r="B446" s="6" t="str">
        <f>[1]Emissions!A855</f>
        <v>ems_y_co2_smet_2</v>
      </c>
      <c r="C446" s="6">
        <f>[1]Emissions!B855</f>
        <v>0</v>
      </c>
      <c r="D446" s="6">
        <f>[1]Emissions!C855</f>
        <v>0</v>
      </c>
      <c r="E446" s="6">
        <f>[1]Emissions!D855</f>
        <v>0</v>
      </c>
      <c r="F446" s="6">
        <f>[1]Emissions!E855</f>
        <v>0</v>
      </c>
      <c r="G446" s="6">
        <f>[1]Emissions!F855</f>
        <v>0</v>
      </c>
      <c r="H446" s="6">
        <f>[1]Emissions!G855</f>
        <v>0</v>
      </c>
      <c r="I446" s="6">
        <f>[1]Emissions!H855</f>
        <v>0</v>
      </c>
      <c r="J446" s="6">
        <f>[1]Emissions!I855</f>
        <v>0</v>
      </c>
      <c r="K446" s="6">
        <f>[1]Emissions!J855</f>
        <v>0</v>
      </c>
      <c r="L446" s="6">
        <f>[1]Emissions!K855</f>
        <v>0</v>
      </c>
      <c r="M446" s="6">
        <f>[1]Emissions!L855</f>
        <v>0</v>
      </c>
      <c r="N446" s="6">
        <f>[1]Emissions!M855</f>
        <v>0</v>
      </c>
      <c r="O446" s="6">
        <f>[1]Emissions!N855</f>
        <v>0</v>
      </c>
      <c r="P446" s="6">
        <f>[1]Emissions!O855</f>
        <v>0</v>
      </c>
      <c r="Q446" s="6">
        <f>[1]Emissions!P855</f>
        <v>0</v>
      </c>
      <c r="R446" s="6">
        <f>[1]Emissions!Q855</f>
        <v>0</v>
      </c>
      <c r="S446" s="6">
        <f>[1]Emissions!R855</f>
        <v>0</v>
      </c>
      <c r="T446" s="6">
        <f>[1]Emissions!S855</f>
        <v>0</v>
      </c>
      <c r="U446" s="6">
        <f>[1]Emissions!T855</f>
        <v>0</v>
      </c>
      <c r="V446" s="6">
        <f>[1]Emissions!U855</f>
        <v>0</v>
      </c>
      <c r="W446" s="6">
        <f>[1]Emissions!V855</f>
        <v>0</v>
      </c>
      <c r="X446" s="6">
        <f>[1]Emissions!W855</f>
        <v>0</v>
      </c>
      <c r="Y446" s="6">
        <f>[1]Emissions!X855</f>
        <v>0</v>
      </c>
      <c r="Z446" s="6">
        <f>[1]Emissions!Y855</f>
        <v>0</v>
      </c>
      <c r="AA446" s="6">
        <f>[1]Emissions!Z855</f>
        <v>0</v>
      </c>
      <c r="AB446" s="6">
        <f>[1]Emissions!AA855</f>
        <v>0</v>
      </c>
      <c r="AC446" s="6">
        <f>[1]Emissions!AB855</f>
        <v>0</v>
      </c>
      <c r="AD446" s="6">
        <f>[1]Emissions!AC855</f>
        <v>0</v>
      </c>
      <c r="AE446" s="6">
        <f>[1]Emissions!AD855</f>
        <v>0</v>
      </c>
      <c r="AF446" s="6">
        <f>[1]Emissions!AE855</f>
        <v>0</v>
      </c>
      <c r="AG446" s="6">
        <f>[1]Emissions!AF855</f>
        <v>0</v>
      </c>
      <c r="AH446" s="6">
        <f>[1]Emissions!AG855</f>
        <v>0</v>
      </c>
      <c r="AI446" s="6">
        <f>[1]Emissions!AH855</f>
        <v>0</v>
      </c>
      <c r="AJ446" s="6">
        <f>[1]Emissions!AI855</f>
        <v>0</v>
      </c>
      <c r="AK446" s="6">
        <f>[1]Emissions!AJ855</f>
        <v>0</v>
      </c>
      <c r="AL446" s="6">
        <f>[1]Emissions!AK855</f>
        <v>0</v>
      </c>
      <c r="AM446" s="6">
        <f>[1]Emissions!AL855</f>
        <v>0</v>
      </c>
      <c r="AN446" s="6">
        <f>[1]Emissions!AM855</f>
        <v>0</v>
      </c>
      <c r="AO446" s="6">
        <f>[1]Emissions!AN855</f>
        <v>0</v>
      </c>
      <c r="AP446" s="6">
        <f>[1]Emissions!AO855</f>
        <v>0</v>
      </c>
      <c r="AQ446" s="6">
        <f>[1]Emissions!AP855</f>
        <v>0</v>
      </c>
      <c r="AR446" s="6">
        <f>[1]Emissions!AQ855</f>
        <v>0</v>
      </c>
      <c r="AS446" s="6">
        <f>[1]Emissions!AR855</f>
        <v>0</v>
      </c>
      <c r="AT446" s="6">
        <f>[1]Emissions!AS855</f>
        <v>0</v>
      </c>
      <c r="AU446" s="6">
        <f>[1]Emissions!AT855</f>
        <v>0</v>
      </c>
      <c r="AV446" s="6">
        <f>[1]Emissions!AU855</f>
        <v>0</v>
      </c>
      <c r="AW446" s="6">
        <f>[1]Emissions!AV855</f>
        <v>0</v>
      </c>
      <c r="AX446" s="6">
        <f>[1]Emissions!AW855</f>
        <v>0</v>
      </c>
      <c r="AY446" s="6">
        <f>[1]Emissions!AX855</f>
        <v>0</v>
      </c>
      <c r="AZ446" s="6">
        <f>[1]Emissions!AY855</f>
        <v>0</v>
      </c>
      <c r="BA446" s="6">
        <f>[1]Emissions!AZ855</f>
        <v>0</v>
      </c>
      <c r="BB446" s="6">
        <f>[1]Emissions!BA855</f>
        <v>0</v>
      </c>
      <c r="BC446" s="6">
        <f>[1]Emissions!BB855</f>
        <v>0</v>
      </c>
      <c r="BD446" s="6">
        <f>[1]Emissions!BC855</f>
        <v>0</v>
      </c>
      <c r="BE446" s="6">
        <f>[1]Emissions!BD855</f>
        <v>0</v>
      </c>
      <c r="BF446" s="6">
        <f>[1]Emissions!BE855</f>
        <v>0</v>
      </c>
      <c r="BG446" s="6">
        <f>[1]Emissions!BF855</f>
        <v>0</v>
      </c>
      <c r="BH446" s="6">
        <f>[1]Emissions!BG855</f>
        <v>0</v>
      </c>
      <c r="BI446" s="6">
        <f>[1]Emissions!BH855</f>
        <v>0</v>
      </c>
      <c r="BJ446" s="6">
        <f>[1]Emissions!BI855</f>
        <v>0</v>
      </c>
      <c r="BK446" s="6">
        <f>[1]Emissions!BJ855</f>
        <v>0</v>
      </c>
      <c r="BL446" s="6">
        <f>[1]Emissions!BK855</f>
        <v>0</v>
      </c>
      <c r="BM446" s="6">
        <f>[1]Emissions!BL855</f>
        <v>0</v>
      </c>
      <c r="BN446" s="6">
        <f>[1]Emissions!BM855</f>
        <v>0</v>
      </c>
      <c r="BO446" s="6">
        <f>[1]Emissions!BN855</f>
        <v>0</v>
      </c>
      <c r="BP446" s="6">
        <f>[1]Emissions!BO855</f>
        <v>0</v>
      </c>
      <c r="BQ446" s="6">
        <f>[1]Emissions!BP855</f>
        <v>0</v>
      </c>
      <c r="BR446" s="6">
        <f>[1]Emissions!BQ855</f>
        <v>0</v>
      </c>
      <c r="BS446" s="6">
        <f>[1]Emissions!BR855</f>
        <v>0</v>
      </c>
      <c r="BT446" s="6">
        <f>[1]Emissions!BS855</f>
        <v>0</v>
      </c>
      <c r="BU446" s="6">
        <f>[1]Emissions!BT855</f>
        <v>0</v>
      </c>
      <c r="BV446" s="6">
        <f>[1]Emissions!BU855</f>
        <v>0</v>
      </c>
      <c r="BW446" s="6">
        <f>[1]Emissions!BV855</f>
        <v>0</v>
      </c>
      <c r="BX446" s="6">
        <f>[1]Emissions!BW855</f>
        <v>0</v>
      </c>
      <c r="BY446" s="6">
        <f>[1]Emissions!BX855</f>
        <v>0</v>
      </c>
      <c r="BZ446" s="6">
        <f>[1]Emissions!BY855</f>
        <v>0</v>
      </c>
      <c r="CA446" s="6">
        <f>[1]Emissions!BZ855</f>
        <v>0</v>
      </c>
      <c r="CB446" s="6">
        <f>[1]Emissions!CA855</f>
        <v>0</v>
      </c>
      <c r="CC446" s="6">
        <f>[1]Emissions!CB855</f>
        <v>0</v>
      </c>
      <c r="CD446" s="6">
        <f>[1]Emissions!CC855</f>
        <v>0</v>
      </c>
      <c r="CE446" s="6">
        <f>[1]Emissions!CD855</f>
        <v>0</v>
      </c>
      <c r="CF446" s="6">
        <f>[1]Emissions!CE855</f>
        <v>0</v>
      </c>
      <c r="CG446" s="6">
        <f>[1]Emissions!CF855</f>
        <v>0</v>
      </c>
      <c r="CH446" s="6">
        <f>[1]Emissions!CG855</f>
        <v>0</v>
      </c>
      <c r="CI446" s="6">
        <f>[1]Emissions!CH855</f>
        <v>0</v>
      </c>
      <c r="CJ446" s="6">
        <f>[1]Emissions!CI855</f>
        <v>0</v>
      </c>
    </row>
    <row r="447" spans="2:88" x14ac:dyDescent="0.3">
      <c r="B447" s="6" t="str">
        <f>[1]Emissions!A856</f>
        <v>ems_mat_co2_smet_2</v>
      </c>
      <c r="C447" s="6">
        <f>[1]Emissions!B856</f>
        <v>12.205173670000001</v>
      </c>
      <c r="D447" s="6">
        <f>[1]Emissions!C856</f>
        <v>12.259354549999999</v>
      </c>
      <c r="E447" s="6">
        <f>[1]Emissions!D856</f>
        <v>12.39211392</v>
      </c>
      <c r="F447" s="6">
        <f>[1]Emissions!E856</f>
        <v>12.51685627</v>
      </c>
      <c r="G447" s="6">
        <f>[1]Emissions!F856</f>
        <v>12.63840721</v>
      </c>
      <c r="H447" s="6">
        <f>[1]Emissions!G856</f>
        <v>12.769062160000001</v>
      </c>
      <c r="I447" s="6">
        <f>[1]Emissions!H856</f>
        <v>12.89336527</v>
      </c>
      <c r="J447" s="6">
        <f>[1]Emissions!I856</f>
        <v>12.88858482</v>
      </c>
      <c r="K447" s="6">
        <f>[1]Emissions!J856</f>
        <v>12.86017685</v>
      </c>
      <c r="L447" s="6">
        <f>[1]Emissions!K856</f>
        <v>12.93738462</v>
      </c>
      <c r="M447" s="6">
        <f>[1]Emissions!L856</f>
        <v>13.007689729999999</v>
      </c>
      <c r="N447" s="6">
        <f>[1]Emissions!M856</f>
        <v>13.05679256</v>
      </c>
      <c r="O447" s="6">
        <f>[1]Emissions!N856</f>
        <v>13.084838510000001</v>
      </c>
      <c r="P447" s="6">
        <f>[1]Emissions!O856</f>
        <v>13.1037804</v>
      </c>
      <c r="Q447" s="6">
        <f>[1]Emissions!P856</f>
        <v>13.127459030000001</v>
      </c>
      <c r="R447" s="6">
        <f>[1]Emissions!Q856</f>
        <v>13.15870449</v>
      </c>
      <c r="S447" s="6">
        <f>[1]Emissions!R856</f>
        <v>13.18865239</v>
      </c>
      <c r="T447" s="6">
        <f>[1]Emissions!S856</f>
        <v>13.212883809999999</v>
      </c>
      <c r="U447" s="6">
        <f>[1]Emissions!T856</f>
        <v>13.231379</v>
      </c>
      <c r="V447" s="6">
        <f>[1]Emissions!U856</f>
        <v>13.24559333</v>
      </c>
      <c r="W447" s="6">
        <f>[1]Emissions!V856</f>
        <v>13.257735569999999</v>
      </c>
      <c r="X447" s="6">
        <f>[1]Emissions!W856</f>
        <v>13.27029003</v>
      </c>
      <c r="Y447" s="6">
        <f>[1]Emissions!X856</f>
        <v>13.28601301</v>
      </c>
      <c r="Z447" s="6">
        <f>[1]Emissions!Y856</f>
        <v>13.30622245</v>
      </c>
      <c r="AA447" s="6">
        <f>[1]Emissions!Z856</f>
        <v>13.332044829999999</v>
      </c>
      <c r="AB447" s="6">
        <f>[1]Emissions!AA856</f>
        <v>13.36435135</v>
      </c>
      <c r="AC447" s="6">
        <f>[1]Emissions!AB856</f>
        <v>13.400398940000001</v>
      </c>
      <c r="AD447" s="6">
        <f>[1]Emissions!AC856</f>
        <v>13.44751216</v>
      </c>
      <c r="AE447" s="6">
        <f>[1]Emissions!AD856</f>
        <v>13.505982100000001</v>
      </c>
      <c r="AF447" s="6">
        <f>[1]Emissions!AE856</f>
        <v>13.574126619999999</v>
      </c>
      <c r="AG447" s="6">
        <f>[1]Emissions!AF856</f>
        <v>13.650321310000001</v>
      </c>
      <c r="AH447" s="6">
        <f>[1]Emissions!AG856</f>
        <v>13.726983690000001</v>
      </c>
      <c r="AI447" s="6">
        <f>[1]Emissions!AH856</f>
        <v>13.810460900000001</v>
      </c>
      <c r="AJ447" s="6">
        <f>[1]Emissions!AI856</f>
        <v>13.900897909999999</v>
      </c>
      <c r="AK447" s="6">
        <f>[1]Emissions!AJ856</f>
        <v>13.99732234</v>
      </c>
      <c r="AL447" s="6">
        <f>[1]Emissions!AK856</f>
        <v>14.098642379999999</v>
      </c>
      <c r="AM447" s="6">
        <f>[1]Emissions!AL856</f>
        <v>14.18925568</v>
      </c>
      <c r="AN447" s="6">
        <f>[1]Emissions!AM856</f>
        <v>14.27042095</v>
      </c>
      <c r="AO447" s="6">
        <f>[1]Emissions!AN856</f>
        <v>14.342178799999999</v>
      </c>
      <c r="AP447" s="6">
        <f>[1]Emissions!AO856</f>
        <v>14.40549633</v>
      </c>
      <c r="AQ447" s="6">
        <f>[1]Emissions!AP856</f>
        <v>14.46192334</v>
      </c>
      <c r="AR447" s="6">
        <f>[1]Emissions!AQ856</f>
        <v>14.504169299999999</v>
      </c>
      <c r="AS447" s="6">
        <f>[1]Emissions!AR856</f>
        <v>14.54141997</v>
      </c>
      <c r="AT447" s="6">
        <f>[1]Emissions!AS856</f>
        <v>14.576160809999999</v>
      </c>
      <c r="AU447" s="6">
        <f>[1]Emissions!AT856</f>
        <v>14.60961687</v>
      </c>
      <c r="AV447" s="6">
        <f>[1]Emissions!AU856</f>
        <v>14.64263047</v>
      </c>
      <c r="AW447" s="6">
        <f>[1]Emissions!AV856</f>
        <v>14.66484797</v>
      </c>
      <c r="AX447" s="6">
        <f>[1]Emissions!AW856</f>
        <v>14.68610775</v>
      </c>
      <c r="AY447" s="6">
        <f>[1]Emissions!AX856</f>
        <v>14.708450689999999</v>
      </c>
      <c r="AZ447" s="6">
        <f>[1]Emissions!AY856</f>
        <v>14.73260595</v>
      </c>
      <c r="BA447" s="6">
        <f>[1]Emissions!AZ856</f>
        <v>14.758947429999999</v>
      </c>
      <c r="BB447" s="6">
        <f>[1]Emissions!BA856</f>
        <v>14.765402480000001</v>
      </c>
      <c r="BC447" s="6">
        <f>[1]Emissions!BB856</f>
        <v>14.78176751</v>
      </c>
      <c r="BD447" s="6">
        <f>[1]Emissions!BC856</f>
        <v>14.80670479</v>
      </c>
      <c r="BE447" s="6">
        <f>[1]Emissions!BD856</f>
        <v>14.83638766</v>
      </c>
      <c r="BF447" s="6">
        <f>[1]Emissions!BE856</f>
        <v>14.86894388</v>
      </c>
      <c r="BG447" s="6">
        <f>[1]Emissions!BF856</f>
        <v>14.88987717</v>
      </c>
      <c r="BH447" s="6">
        <f>[1]Emissions!BG856</f>
        <v>14.91110196</v>
      </c>
      <c r="BI447" s="6">
        <f>[1]Emissions!BH856</f>
        <v>14.934547630000001</v>
      </c>
      <c r="BJ447" s="6">
        <f>[1]Emissions!BI856</f>
        <v>14.960548620000001</v>
      </c>
      <c r="BK447" s="6">
        <f>[1]Emissions!BJ856</f>
        <v>14.98913877</v>
      </c>
      <c r="BL447" s="6">
        <f>[1]Emissions!BK856</f>
        <v>15.02038787</v>
      </c>
      <c r="BM447" s="6">
        <f>[1]Emissions!BL856</f>
        <v>15.05409105</v>
      </c>
      <c r="BN447" s="6">
        <f>[1]Emissions!BM856</f>
        <v>15.09010221</v>
      </c>
      <c r="BO447" s="6">
        <f>[1]Emissions!BN856</f>
        <v>15.1282663</v>
      </c>
      <c r="BP447" s="6">
        <f>[1]Emissions!BO856</f>
        <v>15.16841434</v>
      </c>
      <c r="BQ447" s="6">
        <f>[1]Emissions!BP856</f>
        <v>15.19813898</v>
      </c>
      <c r="BR447" s="6">
        <f>[1]Emissions!BQ856</f>
        <v>15.227851039999999</v>
      </c>
      <c r="BS447" s="6">
        <f>[1]Emissions!BR856</f>
        <v>15.259146210000001</v>
      </c>
      <c r="BT447" s="6">
        <f>[1]Emissions!BS856</f>
        <v>15.2922318</v>
      </c>
      <c r="BU447" s="6">
        <f>[1]Emissions!BT856</f>
        <v>15.327069829999999</v>
      </c>
      <c r="BV447" s="6">
        <f>[1]Emissions!BU856</f>
        <v>15.36340476</v>
      </c>
      <c r="BW447" s="6">
        <f>[1]Emissions!BV856</f>
        <v>15.401261310000001</v>
      </c>
      <c r="BX447" s="6">
        <f>[1]Emissions!BW856</f>
        <v>15.440543359999999</v>
      </c>
      <c r="BY447" s="6">
        <f>[1]Emissions!BX856</f>
        <v>15.481136899999999</v>
      </c>
      <c r="BZ447" s="6">
        <f>[1]Emissions!BY856</f>
        <v>15.522927620000001</v>
      </c>
      <c r="CA447" s="6">
        <f>[1]Emissions!BZ856</f>
        <v>15.55693544</v>
      </c>
      <c r="CB447" s="6">
        <f>[1]Emissions!CA856</f>
        <v>15.59072834</v>
      </c>
      <c r="CC447" s="6">
        <f>[1]Emissions!CB856</f>
        <v>15.62549737</v>
      </c>
      <c r="CD447" s="6">
        <f>[1]Emissions!CC856</f>
        <v>15.66142694</v>
      </c>
      <c r="CE447" s="6">
        <f>[1]Emissions!CD856</f>
        <v>15.698520329999999</v>
      </c>
      <c r="CF447" s="6">
        <f>[1]Emissions!CE856</f>
        <v>15.73630618</v>
      </c>
      <c r="CG447" s="6">
        <f>[1]Emissions!CF856</f>
        <v>15.775090430000001</v>
      </c>
      <c r="CH447" s="6">
        <f>[1]Emissions!CG856</f>
        <v>15.82315315</v>
      </c>
      <c r="CI447" s="6">
        <f>[1]Emissions!CH856</f>
        <v>15.838867329999999</v>
      </c>
      <c r="CJ447" s="6">
        <f>[1]Emissions!CI856</f>
        <v>15.839304950000001</v>
      </c>
    </row>
    <row r="448" spans="2:88" x14ac:dyDescent="0.3">
      <c r="B448" s="6" t="str">
        <f>[1]Emissions!A857</f>
        <v>ems_ci_co2_sigo_2</v>
      </c>
      <c r="C448" s="6">
        <f>[1]Emissions!B857</f>
        <v>2.8890917059999999</v>
      </c>
      <c r="D448" s="6">
        <f>[1]Emissions!C857</f>
        <v>2.8460982029999999</v>
      </c>
      <c r="E448" s="6">
        <f>[1]Emissions!D857</f>
        <v>2.818383635</v>
      </c>
      <c r="F448" s="6">
        <f>[1]Emissions!E857</f>
        <v>2.7926338930000001</v>
      </c>
      <c r="G448" s="6">
        <f>[1]Emissions!F857</f>
        <v>2.7806013740000002</v>
      </c>
      <c r="H448" s="6">
        <f>[1]Emissions!G857</f>
        <v>2.780534877</v>
      </c>
      <c r="I448" s="6">
        <f>[1]Emissions!H857</f>
        <v>2.7803167599999998</v>
      </c>
      <c r="J448" s="6">
        <f>[1]Emissions!I857</f>
        <v>2.6739807619999998</v>
      </c>
      <c r="K448" s="6">
        <f>[1]Emissions!J857</f>
        <v>2.5663419630000002</v>
      </c>
      <c r="L448" s="6">
        <f>[1]Emissions!K857</f>
        <v>2.4804265989999998</v>
      </c>
      <c r="M448" s="6">
        <f>[1]Emissions!L857</f>
        <v>2.4004536010000002</v>
      </c>
      <c r="N448" s="6">
        <f>[1]Emissions!M857</f>
        <v>2.3305685409999999</v>
      </c>
      <c r="O448" s="6">
        <f>[1]Emissions!N857</f>
        <v>2.2654472289999998</v>
      </c>
      <c r="P448" s="6">
        <f>[1]Emissions!O857</f>
        <v>2.2035274779999998</v>
      </c>
      <c r="Q448" s="6">
        <f>[1]Emissions!P857</f>
        <v>2.1449059730000002</v>
      </c>
      <c r="R448" s="6">
        <f>[1]Emissions!Q857</f>
        <v>2.0889937230000002</v>
      </c>
      <c r="S448" s="6">
        <f>[1]Emissions!R857</f>
        <v>2.0313238889999998</v>
      </c>
      <c r="T448" s="6">
        <f>[1]Emissions!S857</f>
        <v>1.9730617580000001</v>
      </c>
      <c r="U448" s="6">
        <f>[1]Emissions!T857</f>
        <v>1.9150246689999999</v>
      </c>
      <c r="V448" s="6">
        <f>[1]Emissions!U857</f>
        <v>1.8576486569999999</v>
      </c>
      <c r="W448" s="6">
        <f>[1]Emissions!V857</f>
        <v>1.8011671410000001</v>
      </c>
      <c r="X448" s="6">
        <f>[1]Emissions!W857</f>
        <v>1.7457455390000001</v>
      </c>
      <c r="Y448" s="6">
        <f>[1]Emissions!X857</f>
        <v>1.6914859980000001</v>
      </c>
      <c r="Z448" s="6">
        <f>[1]Emissions!Y857</f>
        <v>1.638203673</v>
      </c>
      <c r="AA448" s="6">
        <f>[1]Emissions!Z857</f>
        <v>1.585680684</v>
      </c>
      <c r="AB448" s="6">
        <f>[1]Emissions!AA857</f>
        <v>1.5336842820000001</v>
      </c>
      <c r="AC448" s="6">
        <f>[1]Emissions!AB857</f>
        <v>1.481881183</v>
      </c>
      <c r="AD448" s="6">
        <f>[1]Emissions!AC857</f>
        <v>1.43078488</v>
      </c>
      <c r="AE448" s="6">
        <f>[1]Emissions!AD857</f>
        <v>1.380036796</v>
      </c>
      <c r="AF448" s="6">
        <f>[1]Emissions!AE857</f>
        <v>1.3290972210000001</v>
      </c>
      <c r="AG448" s="6">
        <f>[1]Emissions!AF857</f>
        <v>1.2774844869999999</v>
      </c>
      <c r="AH448" s="6">
        <f>[1]Emissions!AG857</f>
        <v>1.2244168369999999</v>
      </c>
      <c r="AI448" s="6">
        <f>[1]Emissions!AH857</f>
        <v>1.1701057420000001</v>
      </c>
      <c r="AJ448" s="6">
        <f>[1]Emissions!AI857</f>
        <v>1.114211901</v>
      </c>
      <c r="AK448" s="6">
        <f>[1]Emissions!AJ857</f>
        <v>1.0562722200000001</v>
      </c>
      <c r="AL448" s="6">
        <f>[1]Emissions!AK857</f>
        <v>0.99577126459999998</v>
      </c>
      <c r="AM448" s="6">
        <f>[1]Emissions!AL857</f>
        <v>1.0069985930000001</v>
      </c>
      <c r="AN448" s="6">
        <f>[1]Emissions!AM857</f>
        <v>1.0162337669999999</v>
      </c>
      <c r="AO448" s="6">
        <f>[1]Emissions!AN857</f>
        <v>1.024060915</v>
      </c>
      <c r="AP448" s="6">
        <f>[1]Emissions!AO857</f>
        <v>1.0308285189999999</v>
      </c>
      <c r="AQ448" s="6">
        <f>[1]Emissions!AP857</f>
        <v>1.0367631239999999</v>
      </c>
      <c r="AR448" s="6">
        <f>[1]Emissions!AQ857</f>
        <v>1.0415374079999999</v>
      </c>
      <c r="AS448" s="6">
        <f>[1]Emissions!AR857</f>
        <v>1.0456844359999999</v>
      </c>
      <c r="AT448" s="6">
        <f>[1]Emissions!AS857</f>
        <v>1.0493922259999999</v>
      </c>
      <c r="AU448" s="6">
        <f>[1]Emissions!AT857</f>
        <v>1.0527823970000001</v>
      </c>
      <c r="AV448" s="6">
        <f>[1]Emissions!AU857</f>
        <v>1.0559534939999999</v>
      </c>
      <c r="AW448" s="6">
        <f>[1]Emissions!AV857</f>
        <v>1.058368905</v>
      </c>
      <c r="AX448" s="6">
        <f>[1]Emissions!AW857</f>
        <v>1.0605956249999999</v>
      </c>
      <c r="AY448" s="6">
        <f>[1]Emissions!AX857</f>
        <v>1.0627848630000001</v>
      </c>
      <c r="AZ448" s="6">
        <f>[1]Emissions!AY857</f>
        <v>1.0650153680000001</v>
      </c>
      <c r="BA448" s="6">
        <f>[1]Emissions!AZ857</f>
        <v>1.067340371</v>
      </c>
      <c r="BB448" s="6">
        <f>[1]Emissions!BA857</f>
        <v>1.0687548600000001</v>
      </c>
      <c r="BC448" s="6">
        <f>[1]Emissions!BB857</f>
        <v>1.07051501</v>
      </c>
      <c r="BD448" s="6">
        <f>[1]Emissions!BC857</f>
        <v>1.0726133410000001</v>
      </c>
      <c r="BE448" s="6">
        <f>[1]Emissions!BD857</f>
        <v>1.0749032789999999</v>
      </c>
      <c r="BF448" s="6">
        <f>[1]Emissions!BE857</f>
        <v>1.077327183</v>
      </c>
      <c r="BG448" s="6">
        <f>[1]Emissions!BF857</f>
        <v>1.0791067759999999</v>
      </c>
      <c r="BH448" s="6">
        <f>[1]Emissions!BG857</f>
        <v>1.080883152</v>
      </c>
      <c r="BI448" s="6">
        <f>[1]Emissions!BH857</f>
        <v>1.0827806760000001</v>
      </c>
      <c r="BJ448" s="6">
        <f>[1]Emissions!BI857</f>
        <v>1.0848358</v>
      </c>
      <c r="BK448" s="6">
        <f>[1]Emissions!BJ857</f>
        <v>1.0870634459999999</v>
      </c>
      <c r="BL448" s="6">
        <f>[1]Emissions!BK857</f>
        <v>1.0894760080000001</v>
      </c>
      <c r="BM448" s="6">
        <f>[1]Emissions!BL857</f>
        <v>1.092067468</v>
      </c>
      <c r="BN448" s="6">
        <f>[1]Emissions!BM857</f>
        <v>1.0948321990000001</v>
      </c>
      <c r="BO448" s="6">
        <f>[1]Emissions!BN857</f>
        <v>1.097762253</v>
      </c>
      <c r="BP448" s="6">
        <f>[1]Emissions!BO857</f>
        <v>1.1008476330000001</v>
      </c>
      <c r="BQ448" s="6">
        <f>[1]Emissions!BP857</f>
        <v>1.1033882100000001</v>
      </c>
      <c r="BR448" s="6">
        <f>[1]Emissions!BQ857</f>
        <v>1.1059292510000001</v>
      </c>
      <c r="BS448" s="6">
        <f>[1]Emissions!BR857</f>
        <v>1.1085616039999999</v>
      </c>
      <c r="BT448" s="6">
        <f>[1]Emissions!BS857</f>
        <v>1.1113051940000001</v>
      </c>
      <c r="BU448" s="6">
        <f>[1]Emissions!BT857</f>
        <v>1.1141656470000001</v>
      </c>
      <c r="BV448" s="6">
        <f>[1]Emissions!BU857</f>
        <v>1.117134125</v>
      </c>
      <c r="BW448" s="6">
        <f>[1]Emissions!BV857</f>
        <v>1.1202148670000001</v>
      </c>
      <c r="BX448" s="6">
        <f>[1]Emissions!BW857</f>
        <v>1.1234042829999999</v>
      </c>
      <c r="BY448" s="6">
        <f>[1]Emissions!BX857</f>
        <v>1.126696886</v>
      </c>
      <c r="BZ448" s="6">
        <f>[1]Emissions!BY857</f>
        <v>1.130086605</v>
      </c>
      <c r="CA448" s="6">
        <f>[1]Emissions!BZ857</f>
        <v>1.133065405</v>
      </c>
      <c r="CB448" s="6">
        <f>[1]Emissions!CA857</f>
        <v>1.1360331800000001</v>
      </c>
      <c r="CC448" s="6">
        <f>[1]Emissions!CB857</f>
        <v>1.139059319</v>
      </c>
      <c r="CD448" s="6">
        <f>[1]Emissions!CC857</f>
        <v>1.142161685</v>
      </c>
      <c r="CE448" s="6">
        <f>[1]Emissions!CD857</f>
        <v>1.1453475259999999</v>
      </c>
      <c r="CF448" s="6">
        <f>[1]Emissions!CE857</f>
        <v>1.1485954279999999</v>
      </c>
      <c r="CG448" s="6">
        <f>[1]Emissions!CF857</f>
        <v>1.1519247909999999</v>
      </c>
      <c r="CH448" s="6">
        <f>[1]Emissions!CG857</f>
        <v>1.1580946919999999</v>
      </c>
      <c r="CI448" s="6">
        <f>[1]Emissions!CH857</f>
        <v>1.161279138</v>
      </c>
      <c r="CJ448" s="6">
        <f>[1]Emissions!CI857</f>
        <v>1.161189604</v>
      </c>
    </row>
    <row r="449" spans="2:88" x14ac:dyDescent="0.3">
      <c r="B449" s="6" t="str">
        <f>[1]Emissions!A858</f>
        <v>ems_y_co2_sigo_2</v>
      </c>
      <c r="C449" s="6">
        <f>[1]Emissions!B858</f>
        <v>0</v>
      </c>
      <c r="D449" s="6">
        <f>[1]Emissions!C858</f>
        <v>0</v>
      </c>
      <c r="E449" s="6">
        <f>[1]Emissions!D858</f>
        <v>0</v>
      </c>
      <c r="F449" s="6">
        <f>[1]Emissions!E858</f>
        <v>0</v>
      </c>
      <c r="G449" s="6">
        <f>[1]Emissions!F858</f>
        <v>0</v>
      </c>
      <c r="H449" s="6">
        <f>[1]Emissions!G858</f>
        <v>0</v>
      </c>
      <c r="I449" s="6">
        <f>[1]Emissions!H858</f>
        <v>0</v>
      </c>
      <c r="J449" s="6">
        <f>[1]Emissions!I858</f>
        <v>0</v>
      </c>
      <c r="K449" s="6">
        <f>[1]Emissions!J858</f>
        <v>0</v>
      </c>
      <c r="L449" s="6">
        <f>[1]Emissions!K858</f>
        <v>0</v>
      </c>
      <c r="M449" s="6">
        <f>[1]Emissions!L858</f>
        <v>0</v>
      </c>
      <c r="N449" s="6">
        <f>[1]Emissions!M858</f>
        <v>0</v>
      </c>
      <c r="O449" s="6">
        <f>[1]Emissions!N858</f>
        <v>0</v>
      </c>
      <c r="P449" s="6">
        <f>[1]Emissions!O858</f>
        <v>0</v>
      </c>
      <c r="Q449" s="6">
        <f>[1]Emissions!P858</f>
        <v>0</v>
      </c>
      <c r="R449" s="6">
        <f>[1]Emissions!Q858</f>
        <v>0</v>
      </c>
      <c r="S449" s="6">
        <f>[1]Emissions!R858</f>
        <v>0</v>
      </c>
      <c r="T449" s="6">
        <f>[1]Emissions!S858</f>
        <v>0</v>
      </c>
      <c r="U449" s="6">
        <f>[1]Emissions!T858</f>
        <v>0</v>
      </c>
      <c r="V449" s="6">
        <f>[1]Emissions!U858</f>
        <v>0</v>
      </c>
      <c r="W449" s="6">
        <f>[1]Emissions!V858</f>
        <v>0</v>
      </c>
      <c r="X449" s="6">
        <f>[1]Emissions!W858</f>
        <v>0</v>
      </c>
      <c r="Y449" s="6">
        <f>[1]Emissions!X858</f>
        <v>0</v>
      </c>
      <c r="Z449" s="6">
        <f>[1]Emissions!Y858</f>
        <v>0</v>
      </c>
      <c r="AA449" s="6">
        <f>[1]Emissions!Z858</f>
        <v>0</v>
      </c>
      <c r="AB449" s="6">
        <f>[1]Emissions!AA858</f>
        <v>0</v>
      </c>
      <c r="AC449" s="6">
        <f>[1]Emissions!AB858</f>
        <v>0</v>
      </c>
      <c r="AD449" s="6">
        <f>[1]Emissions!AC858</f>
        <v>0</v>
      </c>
      <c r="AE449" s="6">
        <f>[1]Emissions!AD858</f>
        <v>0</v>
      </c>
      <c r="AF449" s="6">
        <f>[1]Emissions!AE858</f>
        <v>0</v>
      </c>
      <c r="AG449" s="6">
        <f>[1]Emissions!AF858</f>
        <v>0</v>
      </c>
      <c r="AH449" s="6">
        <f>[1]Emissions!AG858</f>
        <v>0</v>
      </c>
      <c r="AI449" s="6">
        <f>[1]Emissions!AH858</f>
        <v>0</v>
      </c>
      <c r="AJ449" s="6">
        <f>[1]Emissions!AI858</f>
        <v>0</v>
      </c>
      <c r="AK449" s="6">
        <f>[1]Emissions!AJ858</f>
        <v>0</v>
      </c>
      <c r="AL449" s="6">
        <f>[1]Emissions!AK858</f>
        <v>0</v>
      </c>
      <c r="AM449" s="6">
        <f>[1]Emissions!AL858</f>
        <v>0</v>
      </c>
      <c r="AN449" s="6">
        <f>[1]Emissions!AM858</f>
        <v>0</v>
      </c>
      <c r="AO449" s="6">
        <f>[1]Emissions!AN858</f>
        <v>0</v>
      </c>
      <c r="AP449" s="6">
        <f>[1]Emissions!AO858</f>
        <v>0</v>
      </c>
      <c r="AQ449" s="6">
        <f>[1]Emissions!AP858</f>
        <v>0</v>
      </c>
      <c r="AR449" s="6">
        <f>[1]Emissions!AQ858</f>
        <v>0</v>
      </c>
      <c r="AS449" s="6">
        <f>[1]Emissions!AR858</f>
        <v>0</v>
      </c>
      <c r="AT449" s="6">
        <f>[1]Emissions!AS858</f>
        <v>0</v>
      </c>
      <c r="AU449" s="6">
        <f>[1]Emissions!AT858</f>
        <v>0</v>
      </c>
      <c r="AV449" s="6">
        <f>[1]Emissions!AU858</f>
        <v>0</v>
      </c>
      <c r="AW449" s="6">
        <f>[1]Emissions!AV858</f>
        <v>0</v>
      </c>
      <c r="AX449" s="6">
        <f>[1]Emissions!AW858</f>
        <v>0</v>
      </c>
      <c r="AY449" s="6">
        <f>[1]Emissions!AX858</f>
        <v>0</v>
      </c>
      <c r="AZ449" s="6">
        <f>[1]Emissions!AY858</f>
        <v>0</v>
      </c>
      <c r="BA449" s="6">
        <f>[1]Emissions!AZ858</f>
        <v>0</v>
      </c>
      <c r="BB449" s="6">
        <f>[1]Emissions!BA858</f>
        <v>0</v>
      </c>
      <c r="BC449" s="6">
        <f>[1]Emissions!BB858</f>
        <v>0</v>
      </c>
      <c r="BD449" s="6">
        <f>[1]Emissions!BC858</f>
        <v>0</v>
      </c>
      <c r="BE449" s="6">
        <f>[1]Emissions!BD858</f>
        <v>0</v>
      </c>
      <c r="BF449" s="6">
        <f>[1]Emissions!BE858</f>
        <v>0</v>
      </c>
      <c r="BG449" s="6">
        <f>[1]Emissions!BF858</f>
        <v>0</v>
      </c>
      <c r="BH449" s="6">
        <f>[1]Emissions!BG858</f>
        <v>0</v>
      </c>
      <c r="BI449" s="6">
        <f>[1]Emissions!BH858</f>
        <v>0</v>
      </c>
      <c r="BJ449" s="6">
        <f>[1]Emissions!BI858</f>
        <v>0</v>
      </c>
      <c r="BK449" s="6">
        <f>[1]Emissions!BJ858</f>
        <v>0</v>
      </c>
      <c r="BL449" s="6">
        <f>[1]Emissions!BK858</f>
        <v>0</v>
      </c>
      <c r="BM449" s="6">
        <f>[1]Emissions!BL858</f>
        <v>0</v>
      </c>
      <c r="BN449" s="6">
        <f>[1]Emissions!BM858</f>
        <v>0</v>
      </c>
      <c r="BO449" s="6">
        <f>[1]Emissions!BN858</f>
        <v>0</v>
      </c>
      <c r="BP449" s="6">
        <f>[1]Emissions!BO858</f>
        <v>0</v>
      </c>
      <c r="BQ449" s="6">
        <f>[1]Emissions!BP858</f>
        <v>0</v>
      </c>
      <c r="BR449" s="6">
        <f>[1]Emissions!BQ858</f>
        <v>0</v>
      </c>
      <c r="BS449" s="6">
        <f>[1]Emissions!BR858</f>
        <v>0</v>
      </c>
      <c r="BT449" s="6">
        <f>[1]Emissions!BS858</f>
        <v>0</v>
      </c>
      <c r="BU449" s="6">
        <f>[1]Emissions!BT858</f>
        <v>0</v>
      </c>
      <c r="BV449" s="6">
        <f>[1]Emissions!BU858</f>
        <v>0</v>
      </c>
      <c r="BW449" s="6">
        <f>[1]Emissions!BV858</f>
        <v>0</v>
      </c>
      <c r="BX449" s="6">
        <f>[1]Emissions!BW858</f>
        <v>0</v>
      </c>
      <c r="BY449" s="6">
        <f>[1]Emissions!BX858</f>
        <v>0</v>
      </c>
      <c r="BZ449" s="6">
        <f>[1]Emissions!BY858</f>
        <v>0</v>
      </c>
      <c r="CA449" s="6">
        <f>[1]Emissions!BZ858</f>
        <v>0</v>
      </c>
      <c r="CB449" s="6">
        <f>[1]Emissions!CA858</f>
        <v>0</v>
      </c>
      <c r="CC449" s="6">
        <f>[1]Emissions!CB858</f>
        <v>0</v>
      </c>
      <c r="CD449" s="6">
        <f>[1]Emissions!CC858</f>
        <v>0</v>
      </c>
      <c r="CE449" s="6">
        <f>[1]Emissions!CD858</f>
        <v>0</v>
      </c>
      <c r="CF449" s="6">
        <f>[1]Emissions!CE858</f>
        <v>0</v>
      </c>
      <c r="CG449" s="6">
        <f>[1]Emissions!CF858</f>
        <v>0</v>
      </c>
      <c r="CH449" s="6">
        <f>[1]Emissions!CG858</f>
        <v>0</v>
      </c>
      <c r="CI449" s="6">
        <f>[1]Emissions!CH858</f>
        <v>0</v>
      </c>
      <c r="CJ449" s="6">
        <f>[1]Emissions!CI858</f>
        <v>0</v>
      </c>
    </row>
    <row r="450" spans="2:88" x14ac:dyDescent="0.3">
      <c r="B450" s="6" t="str">
        <f>[1]Emissions!A859</f>
        <v>ems_mat_co2_sigo_2</v>
      </c>
      <c r="C450" s="6">
        <f>[1]Emissions!B859</f>
        <v>0.45694669589999998</v>
      </c>
      <c r="D450" s="6">
        <f>[1]Emissions!C859</f>
        <v>0.45470900609999998</v>
      </c>
      <c r="E450" s="6">
        <f>[1]Emissions!D859</f>
        <v>0.45584587050000003</v>
      </c>
      <c r="F450" s="6">
        <f>[1]Emissions!E859</f>
        <v>0.45844021169999999</v>
      </c>
      <c r="G450" s="6">
        <f>[1]Emissions!F859</f>
        <v>0.46187546860000001</v>
      </c>
      <c r="H450" s="6">
        <f>[1]Emissions!G859</f>
        <v>0.46604028489999999</v>
      </c>
      <c r="I450" s="6">
        <f>[1]Emissions!H859</f>
        <v>0.4703383377</v>
      </c>
      <c r="J450" s="6">
        <f>[1]Emissions!I859</f>
        <v>0.47299595249999998</v>
      </c>
      <c r="K450" s="6">
        <f>[1]Emissions!J859</f>
        <v>0.4765711413</v>
      </c>
      <c r="L450" s="6">
        <f>[1]Emissions!K859</f>
        <v>0.48442661949999999</v>
      </c>
      <c r="M450" s="6">
        <f>[1]Emissions!L859</f>
        <v>0.49327892150000002</v>
      </c>
      <c r="N450" s="6">
        <f>[1]Emissions!M859</f>
        <v>0.50181889430000004</v>
      </c>
      <c r="O450" s="6">
        <f>[1]Emissions!N859</f>
        <v>0.50947064440000001</v>
      </c>
      <c r="P450" s="6">
        <f>[1]Emissions!O859</f>
        <v>0.51635715400000004</v>
      </c>
      <c r="Q450" s="6">
        <f>[1]Emissions!P859</f>
        <v>0.5228631882</v>
      </c>
      <c r="R450" s="6">
        <f>[1]Emissions!Q859</f>
        <v>0.52913667580000001</v>
      </c>
      <c r="S450" s="6">
        <f>[1]Emissions!R859</f>
        <v>0.53533706120000002</v>
      </c>
      <c r="T450" s="6">
        <f>[1]Emissions!S859</f>
        <v>0.5415419669</v>
      </c>
      <c r="U450" s="6">
        <f>[1]Emissions!T859</f>
        <v>0.54778326209999995</v>
      </c>
      <c r="V450" s="6">
        <f>[1]Emissions!U859</f>
        <v>0.55406520960000005</v>
      </c>
      <c r="W450" s="6">
        <f>[1]Emissions!V859</f>
        <v>0.56039513870000002</v>
      </c>
      <c r="X450" s="6">
        <f>[1]Emissions!W859</f>
        <v>0.56680216910000003</v>
      </c>
      <c r="Y450" s="6">
        <f>[1]Emissions!X859</f>
        <v>0.57334488930000005</v>
      </c>
      <c r="Z450" s="6">
        <f>[1]Emissions!Y859</f>
        <v>0.5800238365</v>
      </c>
      <c r="AA450" s="6">
        <f>[1]Emissions!Z859</f>
        <v>0.58683345350000005</v>
      </c>
      <c r="AB450" s="6">
        <f>[1]Emissions!AA859</f>
        <v>0.59376985689999995</v>
      </c>
      <c r="AC450" s="6">
        <f>[1]Emissions!AB859</f>
        <v>0.60076735619999999</v>
      </c>
      <c r="AD450" s="6">
        <f>[1]Emissions!AC859</f>
        <v>0.60813196270000003</v>
      </c>
      <c r="AE450" s="6">
        <f>[1]Emissions!AD859</f>
        <v>0.61589543550000003</v>
      </c>
      <c r="AF450" s="6">
        <f>[1]Emissions!AE859</f>
        <v>0.62401212689999996</v>
      </c>
      <c r="AG450" s="6">
        <f>[1]Emissions!AF859</f>
        <v>0.63243352529999997</v>
      </c>
      <c r="AH450" s="6">
        <f>[1]Emissions!AG859</f>
        <v>0.64091890200000001</v>
      </c>
      <c r="AI450" s="6">
        <f>[1]Emissions!AH859</f>
        <v>0.64972626460000005</v>
      </c>
      <c r="AJ450" s="6">
        <f>[1]Emissions!AI859</f>
        <v>0.65888925040000001</v>
      </c>
      <c r="AK450" s="6">
        <f>[1]Emissions!AJ859</f>
        <v>0.66840050529999995</v>
      </c>
      <c r="AL450" s="6">
        <f>[1]Emissions!AK859</f>
        <v>0.67826541520000005</v>
      </c>
      <c r="AM450" s="6">
        <f>[1]Emissions!AL859</f>
        <v>0.68777558900000002</v>
      </c>
      <c r="AN450" s="6">
        <f>[1]Emissions!AM859</f>
        <v>0.69715742169999995</v>
      </c>
      <c r="AO450" s="6">
        <f>[1]Emissions!AN859</f>
        <v>0.70649424459999999</v>
      </c>
      <c r="AP450" s="6">
        <f>[1]Emissions!AO859</f>
        <v>0.71579776559999997</v>
      </c>
      <c r="AQ450" s="6">
        <f>[1]Emissions!AP859</f>
        <v>0.72506190690000005</v>
      </c>
      <c r="AR450" s="6">
        <f>[1]Emissions!AQ859</f>
        <v>0.73393831819999999</v>
      </c>
      <c r="AS450" s="6">
        <f>[1]Emissions!AR859</f>
        <v>0.74270901850000004</v>
      </c>
      <c r="AT450" s="6">
        <f>[1]Emissions!AS859</f>
        <v>0.75143256420000004</v>
      </c>
      <c r="AU450" s="6">
        <f>[1]Emissions!AT859</f>
        <v>0.7601338004</v>
      </c>
      <c r="AV450" s="6">
        <f>[1]Emissions!AU859</f>
        <v>0.76883274940000002</v>
      </c>
      <c r="AW450" s="6">
        <f>[1]Emissions!AV859</f>
        <v>0.77710083910000005</v>
      </c>
      <c r="AX450" s="6">
        <f>[1]Emissions!AW859</f>
        <v>0.78532354439999996</v>
      </c>
      <c r="AY450" s="6">
        <f>[1]Emissions!AX859</f>
        <v>0.79358496560000003</v>
      </c>
      <c r="AZ450" s="6">
        <f>[1]Emissions!AY859</f>
        <v>0.80191839490000005</v>
      </c>
      <c r="BA450" s="6">
        <f>[1]Emissions!AZ859</f>
        <v>0.81034302260000002</v>
      </c>
      <c r="BB450" s="6">
        <f>[1]Emissions!BA859</f>
        <v>0.81810517650000003</v>
      </c>
      <c r="BC450" s="6">
        <f>[1]Emissions!BB859</f>
        <v>0.82605020969999998</v>
      </c>
      <c r="BD450" s="6">
        <f>[1]Emissions!BC859</f>
        <v>0.83419945230000003</v>
      </c>
      <c r="BE450" s="6">
        <f>[1]Emissions!BD859</f>
        <v>0.84247669599999997</v>
      </c>
      <c r="BF450" s="6">
        <f>[1]Emissions!BE859</f>
        <v>0.85085412920000003</v>
      </c>
      <c r="BG450" s="6">
        <f>[1]Emissions!BF859</f>
        <v>0.85872387299999997</v>
      </c>
      <c r="BH450" s="6">
        <f>[1]Emissions!BG859</f>
        <v>0.86659052150000004</v>
      </c>
      <c r="BI450" s="6">
        <f>[1]Emissions!BH859</f>
        <v>0.87454764650000005</v>
      </c>
      <c r="BJ450" s="6">
        <f>[1]Emissions!BI859</f>
        <v>0.88261756830000004</v>
      </c>
      <c r="BK450" s="6">
        <f>[1]Emissions!BJ859</f>
        <v>0.8908070266</v>
      </c>
      <c r="BL450" s="6">
        <f>[1]Emissions!BK859</f>
        <v>0.8991234387</v>
      </c>
      <c r="BM450" s="6">
        <f>[1]Emissions!BL859</f>
        <v>0.90756172290000003</v>
      </c>
      <c r="BN450" s="6">
        <f>[1]Emissions!BM859</f>
        <v>0.91611887339999998</v>
      </c>
      <c r="BO450" s="6">
        <f>[1]Emissions!BN859</f>
        <v>0.92479109800000003</v>
      </c>
      <c r="BP450" s="6">
        <f>[1]Emissions!BO859</f>
        <v>0.93357360359999997</v>
      </c>
      <c r="BQ450" s="6">
        <f>[1]Emissions!BP859</f>
        <v>0.94188340589999997</v>
      </c>
      <c r="BR450" s="6">
        <f>[1]Emissions!BQ859</f>
        <v>0.95019211569999995</v>
      </c>
      <c r="BS450" s="6">
        <f>[1]Emissions!BR859</f>
        <v>0.95858036530000001</v>
      </c>
      <c r="BT450" s="6">
        <f>[1]Emissions!BS859</f>
        <v>0.96706340440000005</v>
      </c>
      <c r="BU450" s="6">
        <f>[1]Emissions!BT859</f>
        <v>0.97564299330000004</v>
      </c>
      <c r="BV450" s="6">
        <f>[1]Emissions!BU859</f>
        <v>0.984309553</v>
      </c>
      <c r="BW450" s="6">
        <f>[1]Emissions!BV859</f>
        <v>0.99306668840000001</v>
      </c>
      <c r="BX450" s="6">
        <f>[1]Emissions!BW859</f>
        <v>1.00191268</v>
      </c>
      <c r="BY450" s="6">
        <f>[1]Emissions!BX859</f>
        <v>1.0108450330000001</v>
      </c>
      <c r="BZ450" s="6">
        <f>[1]Emissions!BY859</f>
        <v>1.0198611040000001</v>
      </c>
      <c r="CA450" s="6">
        <f>[1]Emissions!BZ859</f>
        <v>1.028511</v>
      </c>
      <c r="CB450" s="6">
        <f>[1]Emissions!CA859</f>
        <v>1.0371622739999999</v>
      </c>
      <c r="CC450" s="6">
        <f>[1]Emissions!CB859</f>
        <v>1.045879102</v>
      </c>
      <c r="CD450" s="6">
        <f>[1]Emissions!CC859</f>
        <v>1.0546749070000001</v>
      </c>
      <c r="CE450" s="6">
        <f>[1]Emissions!CD859</f>
        <v>1.063552491</v>
      </c>
      <c r="CF450" s="6">
        <f>[1]Emissions!CE859</f>
        <v>1.07248951</v>
      </c>
      <c r="CG450" s="6">
        <f>[1]Emissions!CF859</f>
        <v>1.081502899</v>
      </c>
      <c r="CH450" s="6">
        <f>[1]Emissions!CG859</f>
        <v>1.0907510570000001</v>
      </c>
      <c r="CI450" s="6">
        <f>[1]Emissions!CH859</f>
        <v>1.0997152100000001</v>
      </c>
      <c r="CJ450" s="6">
        <f>[1]Emissions!CI859</f>
        <v>1.1004292090000001</v>
      </c>
    </row>
    <row r="451" spans="2:88" x14ac:dyDescent="0.3">
      <c r="B451" s="6" t="str">
        <f>[1]Emissions!A860</f>
        <v>ems_ci_co2_scgo_2</v>
      </c>
      <c r="C451" s="6">
        <f>[1]Emissions!B860</f>
        <v>0.67365467609999996</v>
      </c>
      <c r="D451" s="6">
        <f>[1]Emissions!C860</f>
        <v>0.64679659649999999</v>
      </c>
      <c r="E451" s="6">
        <f>[1]Emissions!D860</f>
        <v>0.62524721839999997</v>
      </c>
      <c r="F451" s="6">
        <f>[1]Emissions!E860</f>
        <v>0.6087651476</v>
      </c>
      <c r="G451" s="6">
        <f>[1]Emissions!F860</f>
        <v>0.59949400770000005</v>
      </c>
      <c r="H451" s="6">
        <f>[1]Emissions!G860</f>
        <v>0.59522318890000003</v>
      </c>
      <c r="I451" s="6">
        <f>[1]Emissions!H860</f>
        <v>0.59271373579999997</v>
      </c>
      <c r="J451" s="6">
        <f>[1]Emissions!I860</f>
        <v>0.56220913790000004</v>
      </c>
      <c r="K451" s="6">
        <f>[1]Emissions!J860</f>
        <v>0.53156071169999997</v>
      </c>
      <c r="L451" s="6">
        <f>[1]Emissions!K860</f>
        <v>0.50529019730000002</v>
      </c>
      <c r="M451" s="6">
        <f>[1]Emissions!L860</f>
        <v>0.48123771850000002</v>
      </c>
      <c r="N451" s="6">
        <f>[1]Emissions!M860</f>
        <v>0.4610105645</v>
      </c>
      <c r="O451" s="6">
        <f>[1]Emissions!N860</f>
        <v>0.44356100520000002</v>
      </c>
      <c r="P451" s="6">
        <f>[1]Emissions!O860</f>
        <v>0.4280951107</v>
      </c>
      <c r="Q451" s="6">
        <f>[1]Emissions!P860</f>
        <v>0.41410239840000002</v>
      </c>
      <c r="R451" s="6">
        <f>[1]Emissions!Q860</f>
        <v>0.40112300169999998</v>
      </c>
      <c r="S451" s="6">
        <f>[1]Emissions!R860</f>
        <v>0.38790910000000001</v>
      </c>
      <c r="T451" s="6">
        <f>[1]Emissions!S860</f>
        <v>0.37452425220000002</v>
      </c>
      <c r="U451" s="6">
        <f>[1]Emissions!T860</f>
        <v>0.36111508590000002</v>
      </c>
      <c r="V451" s="6">
        <f>[1]Emissions!U860</f>
        <v>0.3477839486</v>
      </c>
      <c r="W451" s="6">
        <f>[1]Emissions!V860</f>
        <v>0.33457711299999998</v>
      </c>
      <c r="X451" s="6">
        <f>[1]Emissions!W860</f>
        <v>0.32149448330000002</v>
      </c>
      <c r="Y451" s="6">
        <f>[1]Emissions!X860</f>
        <v>0.30851832559999998</v>
      </c>
      <c r="Z451" s="6">
        <f>[1]Emissions!Y860</f>
        <v>0.29561361110000001</v>
      </c>
      <c r="AA451" s="6">
        <f>[1]Emissions!Z860</f>
        <v>0.28273665809999998</v>
      </c>
      <c r="AB451" s="6">
        <f>[1]Emissions!AA860</f>
        <v>0.26983190359999998</v>
      </c>
      <c r="AC451" s="6">
        <f>[1]Emissions!AB860</f>
        <v>0.25678321949999999</v>
      </c>
      <c r="AD451" s="6">
        <f>[1]Emissions!AC860</f>
        <v>0.24357825850000001</v>
      </c>
      <c r="AE451" s="6">
        <f>[1]Emissions!AD860</f>
        <v>0.23014344119999999</v>
      </c>
      <c r="AF451" s="6">
        <f>[1]Emissions!AE860</f>
        <v>0.21638967449999999</v>
      </c>
      <c r="AG451" s="6">
        <f>[1]Emissions!AF860</f>
        <v>0.2022190046</v>
      </c>
      <c r="AH451" s="6">
        <f>[1]Emissions!AG860</f>
        <v>0.18747124870000001</v>
      </c>
      <c r="AI451" s="6">
        <f>[1]Emissions!AH860</f>
        <v>0.1720803457</v>
      </c>
      <c r="AJ451" s="6">
        <f>[1]Emissions!AI860</f>
        <v>0.15591652119999999</v>
      </c>
      <c r="AK451" s="6">
        <f>[1]Emissions!AJ860</f>
        <v>0.13881772179999999</v>
      </c>
      <c r="AL451" s="6">
        <f>[1]Emissions!AK860</f>
        <v>0.12058319820000001</v>
      </c>
      <c r="AM451" s="6">
        <f>[1]Emissions!AL860</f>
        <v>0.122837642</v>
      </c>
      <c r="AN451" s="6">
        <f>[1]Emissions!AM860</f>
        <v>0.12475553120000001</v>
      </c>
      <c r="AO451" s="6">
        <f>[1]Emissions!AN860</f>
        <v>0.1264267251</v>
      </c>
      <c r="AP451" s="6">
        <f>[1]Emissions!AO860</f>
        <v>0.1279246708</v>
      </c>
      <c r="AQ451" s="6">
        <f>[1]Emissions!AP860</f>
        <v>0.12930023299999999</v>
      </c>
      <c r="AR451" s="6">
        <f>[1]Emissions!AQ860</f>
        <v>0.13054369160000001</v>
      </c>
      <c r="AS451" s="6">
        <f>[1]Emissions!AR860</f>
        <v>0.1317123167</v>
      </c>
      <c r="AT451" s="6">
        <f>[1]Emissions!AS860</f>
        <v>0.1328295189</v>
      </c>
      <c r="AU451" s="6">
        <f>[1]Emissions!AT860</f>
        <v>0.13391085699999999</v>
      </c>
      <c r="AV451" s="6">
        <f>[1]Emissions!AU860</f>
        <v>0.13496839450000001</v>
      </c>
      <c r="AW451" s="6">
        <f>[1]Emissions!AV860</f>
        <v>0.13594402799999999</v>
      </c>
      <c r="AX451" s="6">
        <f>[1]Emissions!AW860</f>
        <v>0.13690488919999999</v>
      </c>
      <c r="AY451" s="6">
        <f>[1]Emissions!AX860</f>
        <v>0.13786318789999999</v>
      </c>
      <c r="AZ451" s="6">
        <f>[1]Emissions!AY860</f>
        <v>0.13882484549999999</v>
      </c>
      <c r="BA451" s="6">
        <f>[1]Emissions!AZ860</f>
        <v>0.13979464550000001</v>
      </c>
      <c r="BB451" s="6">
        <f>[1]Emissions!BA860</f>
        <v>0.14108204129999999</v>
      </c>
      <c r="BC451" s="6">
        <f>[1]Emissions!BB860</f>
        <v>0.14217686509999999</v>
      </c>
      <c r="BD451" s="6">
        <f>[1]Emissions!BC860</f>
        <v>0.14315107660000001</v>
      </c>
      <c r="BE451" s="6">
        <f>[1]Emissions!BD860</f>
        <v>0.144077025</v>
      </c>
      <c r="BF451" s="6">
        <f>[1]Emissions!BE860</f>
        <v>0.1449934531</v>
      </c>
      <c r="BG451" s="6">
        <f>[1]Emissions!BF860</f>
        <v>0.1458486993</v>
      </c>
      <c r="BH451" s="6">
        <f>[1]Emissions!BG860</f>
        <v>0.1467005686</v>
      </c>
      <c r="BI451" s="6">
        <f>[1]Emissions!BH860</f>
        <v>0.14756217899999999</v>
      </c>
      <c r="BJ451" s="6">
        <f>[1]Emissions!BI860</f>
        <v>0.14843849989999999</v>
      </c>
      <c r="BK451" s="6">
        <f>[1]Emissions!BJ860</f>
        <v>0.14933219859999999</v>
      </c>
      <c r="BL451" s="6">
        <f>[1]Emissions!BK860</f>
        <v>0.15024552720000001</v>
      </c>
      <c r="BM451" s="6">
        <f>[1]Emissions!BL860</f>
        <v>0.15117883830000001</v>
      </c>
      <c r="BN451" s="6">
        <f>[1]Emissions!BM860</f>
        <v>0.15213236620000001</v>
      </c>
      <c r="BO451" s="6">
        <f>[1]Emissions!BN860</f>
        <v>0.1531059666</v>
      </c>
      <c r="BP451" s="6">
        <f>[1]Emissions!BO860</f>
        <v>0.15409916030000001</v>
      </c>
      <c r="BQ451" s="6">
        <f>[1]Emissions!BP860</f>
        <v>0.15504459449999999</v>
      </c>
      <c r="BR451" s="6">
        <f>[1]Emissions!BQ860</f>
        <v>0.15599140550000001</v>
      </c>
      <c r="BS451" s="6">
        <f>[1]Emissions!BR860</f>
        <v>0.1569477266</v>
      </c>
      <c r="BT451" s="6">
        <f>[1]Emissions!BS860</f>
        <v>0.15791609500000001</v>
      </c>
      <c r="BU451" s="6">
        <f>[1]Emissions!BT860</f>
        <v>0.15889791889999999</v>
      </c>
      <c r="BV451" s="6">
        <f>[1]Emissions!BU860</f>
        <v>0.1598931324</v>
      </c>
      <c r="BW451" s="6">
        <f>[1]Emissions!BV860</f>
        <v>0.16090283029999999</v>
      </c>
      <c r="BX451" s="6">
        <f>[1]Emissions!BW860</f>
        <v>0.16192724050000001</v>
      </c>
      <c r="BY451" s="6">
        <f>[1]Emissions!BX860</f>
        <v>0.16296629609999999</v>
      </c>
      <c r="BZ451" s="6">
        <f>[1]Emissions!BY860</f>
        <v>0.16401976400000001</v>
      </c>
      <c r="CA451" s="6">
        <f>[1]Emissions!BZ860</f>
        <v>0.16503752660000001</v>
      </c>
      <c r="CB451" s="6">
        <f>[1]Emissions!CA860</f>
        <v>0.16605647439999999</v>
      </c>
      <c r="CC451" s="6">
        <f>[1]Emissions!CB860</f>
        <v>0.1670829787</v>
      </c>
      <c r="CD451" s="6">
        <f>[1]Emissions!CC860</f>
        <v>0.1681192379</v>
      </c>
      <c r="CE451" s="6">
        <f>[1]Emissions!CD860</f>
        <v>0.16916659889999999</v>
      </c>
      <c r="CF451" s="6">
        <f>[1]Emissions!CE860</f>
        <v>0.1702234738</v>
      </c>
      <c r="CG451" s="6">
        <f>[1]Emissions!CF860</f>
        <v>0.1712922791</v>
      </c>
      <c r="CH451" s="6">
        <f>[1]Emissions!CG860</f>
        <v>0.1747557085</v>
      </c>
      <c r="CI451" s="6">
        <f>[1]Emissions!CH860</f>
        <v>0.17578803600000001</v>
      </c>
      <c r="CJ451" s="6">
        <f>[1]Emissions!CI860</f>
        <v>0.17567876760000001</v>
      </c>
    </row>
    <row r="452" spans="2:88" x14ac:dyDescent="0.3">
      <c r="B452" s="6" t="str">
        <f>[1]Emissions!A861</f>
        <v>ems_y_co2_scgo_2</v>
      </c>
      <c r="C452" s="6">
        <f>[1]Emissions!B861</f>
        <v>0</v>
      </c>
      <c r="D452" s="6">
        <f>[1]Emissions!C861</f>
        <v>0</v>
      </c>
      <c r="E452" s="6">
        <f>[1]Emissions!D861</f>
        <v>0</v>
      </c>
      <c r="F452" s="6">
        <f>[1]Emissions!E861</f>
        <v>0</v>
      </c>
      <c r="G452" s="6">
        <f>[1]Emissions!F861</f>
        <v>0</v>
      </c>
      <c r="H452" s="6">
        <f>[1]Emissions!G861</f>
        <v>0</v>
      </c>
      <c r="I452" s="6">
        <f>[1]Emissions!H861</f>
        <v>0</v>
      </c>
      <c r="J452" s="6">
        <f>[1]Emissions!I861</f>
        <v>0</v>
      </c>
      <c r="K452" s="6">
        <f>[1]Emissions!J861</f>
        <v>0</v>
      </c>
      <c r="L452" s="6">
        <f>[1]Emissions!K861</f>
        <v>0</v>
      </c>
      <c r="M452" s="6">
        <f>[1]Emissions!L861</f>
        <v>0</v>
      </c>
      <c r="N452" s="6">
        <f>[1]Emissions!M861</f>
        <v>0</v>
      </c>
      <c r="O452" s="6">
        <f>[1]Emissions!N861</f>
        <v>0</v>
      </c>
      <c r="P452" s="6">
        <f>[1]Emissions!O861</f>
        <v>0</v>
      </c>
      <c r="Q452" s="6">
        <f>[1]Emissions!P861</f>
        <v>0</v>
      </c>
      <c r="R452" s="6">
        <f>[1]Emissions!Q861</f>
        <v>0</v>
      </c>
      <c r="S452" s="6">
        <f>[1]Emissions!R861</f>
        <v>0</v>
      </c>
      <c r="T452" s="6">
        <f>[1]Emissions!S861</f>
        <v>0</v>
      </c>
      <c r="U452" s="6">
        <f>[1]Emissions!T861</f>
        <v>0</v>
      </c>
      <c r="V452" s="6">
        <f>[1]Emissions!U861</f>
        <v>0</v>
      </c>
      <c r="W452" s="6">
        <f>[1]Emissions!V861</f>
        <v>0</v>
      </c>
      <c r="X452" s="6">
        <f>[1]Emissions!W861</f>
        <v>0</v>
      </c>
      <c r="Y452" s="6">
        <f>[1]Emissions!X861</f>
        <v>0</v>
      </c>
      <c r="Z452" s="6">
        <f>[1]Emissions!Y861</f>
        <v>0</v>
      </c>
      <c r="AA452" s="6">
        <f>[1]Emissions!Z861</f>
        <v>0</v>
      </c>
      <c r="AB452" s="6">
        <f>[1]Emissions!AA861</f>
        <v>0</v>
      </c>
      <c r="AC452" s="6">
        <f>[1]Emissions!AB861</f>
        <v>0</v>
      </c>
      <c r="AD452" s="6">
        <f>[1]Emissions!AC861</f>
        <v>0</v>
      </c>
      <c r="AE452" s="6">
        <f>[1]Emissions!AD861</f>
        <v>0</v>
      </c>
      <c r="AF452" s="6">
        <f>[1]Emissions!AE861</f>
        <v>0</v>
      </c>
      <c r="AG452" s="6">
        <f>[1]Emissions!AF861</f>
        <v>0</v>
      </c>
      <c r="AH452" s="6">
        <f>[1]Emissions!AG861</f>
        <v>0</v>
      </c>
      <c r="AI452" s="6">
        <f>[1]Emissions!AH861</f>
        <v>0</v>
      </c>
      <c r="AJ452" s="6">
        <f>[1]Emissions!AI861</f>
        <v>0</v>
      </c>
      <c r="AK452" s="6">
        <f>[1]Emissions!AJ861</f>
        <v>0</v>
      </c>
      <c r="AL452" s="6">
        <f>[1]Emissions!AK861</f>
        <v>0</v>
      </c>
      <c r="AM452" s="6">
        <f>[1]Emissions!AL861</f>
        <v>0</v>
      </c>
      <c r="AN452" s="6">
        <f>[1]Emissions!AM861</f>
        <v>0</v>
      </c>
      <c r="AO452" s="6">
        <f>[1]Emissions!AN861</f>
        <v>0</v>
      </c>
      <c r="AP452" s="6">
        <f>[1]Emissions!AO861</f>
        <v>0</v>
      </c>
      <c r="AQ452" s="6">
        <f>[1]Emissions!AP861</f>
        <v>0</v>
      </c>
      <c r="AR452" s="6">
        <f>[1]Emissions!AQ861</f>
        <v>0</v>
      </c>
      <c r="AS452" s="6">
        <f>[1]Emissions!AR861</f>
        <v>0</v>
      </c>
      <c r="AT452" s="6">
        <f>[1]Emissions!AS861</f>
        <v>0</v>
      </c>
      <c r="AU452" s="6">
        <f>[1]Emissions!AT861</f>
        <v>0</v>
      </c>
      <c r="AV452" s="6">
        <f>[1]Emissions!AU861</f>
        <v>0</v>
      </c>
      <c r="AW452" s="6">
        <f>[1]Emissions!AV861</f>
        <v>0</v>
      </c>
      <c r="AX452" s="6">
        <f>[1]Emissions!AW861</f>
        <v>0</v>
      </c>
      <c r="AY452" s="6">
        <f>[1]Emissions!AX861</f>
        <v>0</v>
      </c>
      <c r="AZ452" s="6">
        <f>[1]Emissions!AY861</f>
        <v>0</v>
      </c>
      <c r="BA452" s="6">
        <f>[1]Emissions!AZ861</f>
        <v>0</v>
      </c>
      <c r="BB452" s="6">
        <f>[1]Emissions!BA861</f>
        <v>0</v>
      </c>
      <c r="BC452" s="6">
        <f>[1]Emissions!BB861</f>
        <v>0</v>
      </c>
      <c r="BD452" s="6">
        <f>[1]Emissions!BC861</f>
        <v>0</v>
      </c>
      <c r="BE452" s="6">
        <f>[1]Emissions!BD861</f>
        <v>0</v>
      </c>
      <c r="BF452" s="6">
        <f>[1]Emissions!BE861</f>
        <v>0</v>
      </c>
      <c r="BG452" s="6">
        <f>[1]Emissions!BF861</f>
        <v>0</v>
      </c>
      <c r="BH452" s="6">
        <f>[1]Emissions!BG861</f>
        <v>0</v>
      </c>
      <c r="BI452" s="6">
        <f>[1]Emissions!BH861</f>
        <v>0</v>
      </c>
      <c r="BJ452" s="6">
        <f>[1]Emissions!BI861</f>
        <v>0</v>
      </c>
      <c r="BK452" s="6">
        <f>[1]Emissions!BJ861</f>
        <v>0</v>
      </c>
      <c r="BL452" s="6">
        <f>[1]Emissions!BK861</f>
        <v>0</v>
      </c>
      <c r="BM452" s="6">
        <f>[1]Emissions!BL861</f>
        <v>0</v>
      </c>
      <c r="BN452" s="6">
        <f>[1]Emissions!BM861</f>
        <v>0</v>
      </c>
      <c r="BO452" s="6">
        <f>[1]Emissions!BN861</f>
        <v>0</v>
      </c>
      <c r="BP452" s="6">
        <f>[1]Emissions!BO861</f>
        <v>0</v>
      </c>
      <c r="BQ452" s="6">
        <f>[1]Emissions!BP861</f>
        <v>0</v>
      </c>
      <c r="BR452" s="6">
        <f>[1]Emissions!BQ861</f>
        <v>0</v>
      </c>
      <c r="BS452" s="6">
        <f>[1]Emissions!BR861</f>
        <v>0</v>
      </c>
      <c r="BT452" s="6">
        <f>[1]Emissions!BS861</f>
        <v>0</v>
      </c>
      <c r="BU452" s="6">
        <f>[1]Emissions!BT861</f>
        <v>0</v>
      </c>
      <c r="BV452" s="6">
        <f>[1]Emissions!BU861</f>
        <v>0</v>
      </c>
      <c r="BW452" s="6">
        <f>[1]Emissions!BV861</f>
        <v>0</v>
      </c>
      <c r="BX452" s="6">
        <f>[1]Emissions!BW861</f>
        <v>0</v>
      </c>
      <c r="BY452" s="6">
        <f>[1]Emissions!BX861</f>
        <v>0</v>
      </c>
      <c r="BZ452" s="6">
        <f>[1]Emissions!BY861</f>
        <v>0</v>
      </c>
      <c r="CA452" s="6">
        <f>[1]Emissions!BZ861</f>
        <v>0</v>
      </c>
      <c r="CB452" s="6">
        <f>[1]Emissions!CA861</f>
        <v>0</v>
      </c>
      <c r="CC452" s="6">
        <f>[1]Emissions!CB861</f>
        <v>0</v>
      </c>
      <c r="CD452" s="6">
        <f>[1]Emissions!CC861</f>
        <v>0</v>
      </c>
      <c r="CE452" s="6">
        <f>[1]Emissions!CD861</f>
        <v>0</v>
      </c>
      <c r="CF452" s="6">
        <f>[1]Emissions!CE861</f>
        <v>0</v>
      </c>
      <c r="CG452" s="6">
        <f>[1]Emissions!CF861</f>
        <v>0</v>
      </c>
      <c r="CH452" s="6">
        <f>[1]Emissions!CG861</f>
        <v>0</v>
      </c>
      <c r="CI452" s="6">
        <f>[1]Emissions!CH861</f>
        <v>0</v>
      </c>
      <c r="CJ452" s="6">
        <f>[1]Emissions!CI861</f>
        <v>0</v>
      </c>
    </row>
    <row r="453" spans="2:88" x14ac:dyDescent="0.3">
      <c r="B453" s="6" t="str">
        <f>[1]Emissions!A862</f>
        <v>ems_mat_co2_scgo_2</v>
      </c>
      <c r="C453" s="6">
        <f>[1]Emissions!B862</f>
        <v>0</v>
      </c>
      <c r="D453" s="6">
        <f>[1]Emissions!C862</f>
        <v>0</v>
      </c>
      <c r="E453" s="6">
        <f>[1]Emissions!D862</f>
        <v>0</v>
      </c>
      <c r="F453" s="6">
        <f>[1]Emissions!E862</f>
        <v>0</v>
      </c>
      <c r="G453" s="6">
        <f>[1]Emissions!F862</f>
        <v>0</v>
      </c>
      <c r="H453" s="6">
        <f>[1]Emissions!G862</f>
        <v>0</v>
      </c>
      <c r="I453" s="6">
        <f>[1]Emissions!H862</f>
        <v>0</v>
      </c>
      <c r="J453" s="6">
        <f>[1]Emissions!I862</f>
        <v>0</v>
      </c>
      <c r="K453" s="6">
        <f>[1]Emissions!J862</f>
        <v>0</v>
      </c>
      <c r="L453" s="6">
        <f>[1]Emissions!K862</f>
        <v>0</v>
      </c>
      <c r="M453" s="6">
        <f>[1]Emissions!L862</f>
        <v>0</v>
      </c>
      <c r="N453" s="6">
        <f>[1]Emissions!M862</f>
        <v>0</v>
      </c>
      <c r="O453" s="6">
        <f>[1]Emissions!N862</f>
        <v>0</v>
      </c>
      <c r="P453" s="6">
        <f>[1]Emissions!O862</f>
        <v>0</v>
      </c>
      <c r="Q453" s="6">
        <f>[1]Emissions!P862</f>
        <v>0</v>
      </c>
      <c r="R453" s="6">
        <f>[1]Emissions!Q862</f>
        <v>0</v>
      </c>
      <c r="S453" s="6">
        <f>[1]Emissions!R862</f>
        <v>0</v>
      </c>
      <c r="T453" s="6">
        <f>[1]Emissions!S862</f>
        <v>0</v>
      </c>
      <c r="U453" s="6">
        <f>[1]Emissions!T862</f>
        <v>0</v>
      </c>
      <c r="V453" s="6">
        <f>[1]Emissions!U862</f>
        <v>0</v>
      </c>
      <c r="W453" s="6">
        <f>[1]Emissions!V862</f>
        <v>0</v>
      </c>
      <c r="X453" s="6">
        <f>[1]Emissions!W862</f>
        <v>0</v>
      </c>
      <c r="Y453" s="6">
        <f>[1]Emissions!X862</f>
        <v>0</v>
      </c>
      <c r="Z453" s="6">
        <f>[1]Emissions!Y862</f>
        <v>0</v>
      </c>
      <c r="AA453" s="6">
        <f>[1]Emissions!Z862</f>
        <v>0</v>
      </c>
      <c r="AB453" s="6">
        <f>[1]Emissions!AA862</f>
        <v>0</v>
      </c>
      <c r="AC453" s="6">
        <f>[1]Emissions!AB862</f>
        <v>0</v>
      </c>
      <c r="AD453" s="6">
        <f>[1]Emissions!AC862</f>
        <v>0</v>
      </c>
      <c r="AE453" s="6">
        <f>[1]Emissions!AD862</f>
        <v>0</v>
      </c>
      <c r="AF453" s="6">
        <f>[1]Emissions!AE862</f>
        <v>0</v>
      </c>
      <c r="AG453" s="6">
        <f>[1]Emissions!AF862</f>
        <v>0</v>
      </c>
      <c r="AH453" s="6">
        <f>[1]Emissions!AG862</f>
        <v>0</v>
      </c>
      <c r="AI453" s="6">
        <f>[1]Emissions!AH862</f>
        <v>0</v>
      </c>
      <c r="AJ453" s="6">
        <f>[1]Emissions!AI862</f>
        <v>0</v>
      </c>
      <c r="AK453" s="6">
        <f>[1]Emissions!AJ862</f>
        <v>0</v>
      </c>
      <c r="AL453" s="6">
        <f>[1]Emissions!AK862</f>
        <v>0</v>
      </c>
      <c r="AM453" s="6">
        <f>[1]Emissions!AL862</f>
        <v>0</v>
      </c>
      <c r="AN453" s="6">
        <f>[1]Emissions!AM862</f>
        <v>0</v>
      </c>
      <c r="AO453" s="6">
        <f>[1]Emissions!AN862</f>
        <v>0</v>
      </c>
      <c r="AP453" s="6">
        <f>[1]Emissions!AO862</f>
        <v>0</v>
      </c>
      <c r="AQ453" s="6">
        <f>[1]Emissions!AP862</f>
        <v>0</v>
      </c>
      <c r="AR453" s="6">
        <f>[1]Emissions!AQ862</f>
        <v>0</v>
      </c>
      <c r="AS453" s="6">
        <f>[1]Emissions!AR862</f>
        <v>0</v>
      </c>
      <c r="AT453" s="6">
        <f>[1]Emissions!AS862</f>
        <v>0</v>
      </c>
      <c r="AU453" s="6">
        <f>[1]Emissions!AT862</f>
        <v>0</v>
      </c>
      <c r="AV453" s="6">
        <f>[1]Emissions!AU862</f>
        <v>0</v>
      </c>
      <c r="AW453" s="6">
        <f>[1]Emissions!AV862</f>
        <v>0</v>
      </c>
      <c r="AX453" s="6">
        <f>[1]Emissions!AW862</f>
        <v>0</v>
      </c>
      <c r="AY453" s="6">
        <f>[1]Emissions!AX862</f>
        <v>0</v>
      </c>
      <c r="AZ453" s="6">
        <f>[1]Emissions!AY862</f>
        <v>0</v>
      </c>
      <c r="BA453" s="6">
        <f>[1]Emissions!AZ862</f>
        <v>0</v>
      </c>
      <c r="BB453" s="6">
        <f>[1]Emissions!BA862</f>
        <v>0</v>
      </c>
      <c r="BC453" s="6">
        <f>[1]Emissions!BB862</f>
        <v>0</v>
      </c>
      <c r="BD453" s="6">
        <f>[1]Emissions!BC862</f>
        <v>0</v>
      </c>
      <c r="BE453" s="6">
        <f>[1]Emissions!BD862</f>
        <v>0</v>
      </c>
      <c r="BF453" s="6">
        <f>[1]Emissions!BE862</f>
        <v>0</v>
      </c>
      <c r="BG453" s="6">
        <f>[1]Emissions!BF862</f>
        <v>0</v>
      </c>
      <c r="BH453" s="6">
        <f>[1]Emissions!BG862</f>
        <v>0</v>
      </c>
      <c r="BI453" s="6">
        <f>[1]Emissions!BH862</f>
        <v>0</v>
      </c>
      <c r="BJ453" s="6">
        <f>[1]Emissions!BI862</f>
        <v>0</v>
      </c>
      <c r="BK453" s="6">
        <f>[1]Emissions!BJ862</f>
        <v>0</v>
      </c>
      <c r="BL453" s="6">
        <f>[1]Emissions!BK862</f>
        <v>0</v>
      </c>
      <c r="BM453" s="6">
        <f>[1]Emissions!BL862</f>
        <v>0</v>
      </c>
      <c r="BN453" s="6">
        <f>[1]Emissions!BM862</f>
        <v>0</v>
      </c>
      <c r="BO453" s="6">
        <f>[1]Emissions!BN862</f>
        <v>0</v>
      </c>
      <c r="BP453" s="6">
        <f>[1]Emissions!BO862</f>
        <v>0</v>
      </c>
      <c r="BQ453" s="6">
        <f>[1]Emissions!BP862</f>
        <v>0</v>
      </c>
      <c r="BR453" s="6">
        <f>[1]Emissions!BQ862</f>
        <v>0</v>
      </c>
      <c r="BS453" s="6">
        <f>[1]Emissions!BR862</f>
        <v>0</v>
      </c>
      <c r="BT453" s="6">
        <f>[1]Emissions!BS862</f>
        <v>0</v>
      </c>
      <c r="BU453" s="6">
        <f>[1]Emissions!BT862</f>
        <v>0</v>
      </c>
      <c r="BV453" s="6">
        <f>[1]Emissions!BU862</f>
        <v>0</v>
      </c>
      <c r="BW453" s="6">
        <f>[1]Emissions!BV862</f>
        <v>0</v>
      </c>
      <c r="BX453" s="6">
        <f>[1]Emissions!BW862</f>
        <v>0</v>
      </c>
      <c r="BY453" s="6">
        <f>[1]Emissions!BX862</f>
        <v>0</v>
      </c>
      <c r="BZ453" s="6">
        <f>[1]Emissions!BY862</f>
        <v>0</v>
      </c>
      <c r="CA453" s="6">
        <f>[1]Emissions!BZ862</f>
        <v>0</v>
      </c>
      <c r="CB453" s="6">
        <f>[1]Emissions!CA862</f>
        <v>0</v>
      </c>
      <c r="CC453" s="6">
        <f>[1]Emissions!CB862</f>
        <v>0</v>
      </c>
      <c r="CD453" s="6">
        <f>[1]Emissions!CC862</f>
        <v>0</v>
      </c>
      <c r="CE453" s="6">
        <f>[1]Emissions!CD862</f>
        <v>0</v>
      </c>
      <c r="CF453" s="6">
        <f>[1]Emissions!CE862</f>
        <v>0</v>
      </c>
      <c r="CG453" s="6">
        <f>[1]Emissions!CF862</f>
        <v>0</v>
      </c>
      <c r="CH453" s="6">
        <f>[1]Emissions!CG862</f>
        <v>0</v>
      </c>
      <c r="CI453" s="6">
        <f>[1]Emissions!CH862</f>
        <v>0</v>
      </c>
      <c r="CJ453" s="6">
        <f>[1]Emissions!CI862</f>
        <v>0</v>
      </c>
    </row>
    <row r="454" spans="2:88" x14ac:dyDescent="0.3">
      <c r="B454" s="6" t="str">
        <f>[1]Emissions!A863</f>
        <v>ems_ci_co2_scon_2</v>
      </c>
      <c r="C454" s="6">
        <f>[1]Emissions!B863</f>
        <v>7.3978011529999996</v>
      </c>
      <c r="D454" s="6">
        <f>[1]Emissions!C863</f>
        <v>7.7499304210000002</v>
      </c>
      <c r="E454" s="6">
        <f>[1]Emissions!D863</f>
        <v>8.100703674</v>
      </c>
      <c r="F454" s="6">
        <f>[1]Emissions!E863</f>
        <v>8.2245069720000004</v>
      </c>
      <c r="G454" s="6">
        <f>[1]Emissions!F863</f>
        <v>8.2407416530000006</v>
      </c>
      <c r="H454" s="6">
        <f>[1]Emissions!G863</f>
        <v>8.2240332840000008</v>
      </c>
      <c r="I454" s="6">
        <f>[1]Emissions!H863</f>
        <v>8.1866199710000007</v>
      </c>
      <c r="J454" s="6">
        <f>[1]Emissions!I863</f>
        <v>7.7945942600000002</v>
      </c>
      <c r="K454" s="6">
        <f>[1]Emissions!J863</f>
        <v>7.405363887</v>
      </c>
      <c r="L454" s="6">
        <f>[1]Emissions!K863</f>
        <v>7.0586858149999996</v>
      </c>
      <c r="M454" s="6">
        <f>[1]Emissions!L863</f>
        <v>6.7515332199999998</v>
      </c>
      <c r="N454" s="6">
        <f>[1]Emissions!M863</f>
        <v>6.4957180839999999</v>
      </c>
      <c r="O454" s="6">
        <f>[1]Emissions!N863</f>
        <v>6.2643653029999999</v>
      </c>
      <c r="P454" s="6">
        <f>[1]Emissions!O863</f>
        <v>6.050331366</v>
      </c>
      <c r="Q454" s="6">
        <f>[1]Emissions!P863</f>
        <v>5.8524033940000004</v>
      </c>
      <c r="R454" s="6">
        <f>[1]Emissions!Q863</f>
        <v>5.6685051040000003</v>
      </c>
      <c r="S454" s="6">
        <f>[1]Emissions!R863</f>
        <v>5.4888813110000001</v>
      </c>
      <c r="T454" s="6">
        <f>[1]Emissions!S863</f>
        <v>5.3161092989999998</v>
      </c>
      <c r="U454" s="6">
        <f>[1]Emissions!T863</f>
        <v>5.1483223279999999</v>
      </c>
      <c r="V454" s="6">
        <f>[1]Emissions!U863</f>
        <v>4.982986339</v>
      </c>
      <c r="W454" s="6">
        <f>[1]Emissions!V863</f>
        <v>4.8184286390000004</v>
      </c>
      <c r="X454" s="6">
        <f>[1]Emissions!W863</f>
        <v>4.6536127990000002</v>
      </c>
      <c r="Y454" s="6">
        <f>[1]Emissions!X863</f>
        <v>4.4880997589999998</v>
      </c>
      <c r="Z454" s="6">
        <f>[1]Emissions!Y863</f>
        <v>4.3213419679999996</v>
      </c>
      <c r="AA454" s="6">
        <f>[1]Emissions!Z863</f>
        <v>4.1528374289999999</v>
      </c>
      <c r="AB454" s="6">
        <f>[1]Emissions!AA863</f>
        <v>3.9823141789999998</v>
      </c>
      <c r="AC454" s="6">
        <f>[1]Emissions!AB863</f>
        <v>3.8091189729999999</v>
      </c>
      <c r="AD454" s="6">
        <f>[1]Emissions!AC863</f>
        <v>3.6328021229999998</v>
      </c>
      <c r="AE454" s="6">
        <f>[1]Emissions!AD863</f>
        <v>3.453120894</v>
      </c>
      <c r="AF454" s="6">
        <f>[1]Emissions!AE863</f>
        <v>3.2698414709999999</v>
      </c>
      <c r="AG454" s="6">
        <f>[1]Emissions!AF863</f>
        <v>3.0826089379999999</v>
      </c>
      <c r="AH454" s="6">
        <f>[1]Emissions!AG863</f>
        <v>2.89037597</v>
      </c>
      <c r="AI454" s="6">
        <f>[1]Emissions!AH863</f>
        <v>2.6920938369999998</v>
      </c>
      <c r="AJ454" s="6">
        <f>[1]Emissions!AI863</f>
        <v>2.4864320640000002</v>
      </c>
      <c r="AK454" s="6">
        <f>[1]Emissions!AJ863</f>
        <v>2.2717961849999999</v>
      </c>
      <c r="AL454" s="6">
        <f>[1]Emissions!AK863</f>
        <v>2.0462633349999999</v>
      </c>
      <c r="AM454" s="6">
        <f>[1]Emissions!AL863</f>
        <v>2.066342718</v>
      </c>
      <c r="AN454" s="6">
        <f>[1]Emissions!AM863</f>
        <v>2.086117443</v>
      </c>
      <c r="AO454" s="6">
        <f>[1]Emissions!AN863</f>
        <v>2.1059332479999999</v>
      </c>
      <c r="AP454" s="6">
        <f>[1]Emissions!AO863</f>
        <v>2.1254495759999998</v>
      </c>
      <c r="AQ454" s="6">
        <f>[1]Emissions!AP863</f>
        <v>2.1444765710000002</v>
      </c>
      <c r="AR454" s="6">
        <f>[1]Emissions!AQ863</f>
        <v>2.162729203</v>
      </c>
      <c r="AS454" s="6">
        <f>[1]Emissions!AR863</f>
        <v>2.1803725530000002</v>
      </c>
      <c r="AT454" s="6">
        <f>[1]Emissions!AS863</f>
        <v>2.1976218109999999</v>
      </c>
      <c r="AU454" s="6">
        <f>[1]Emissions!AT863</f>
        <v>2.2146649260000002</v>
      </c>
      <c r="AV454" s="6">
        <f>[1]Emissions!AU863</f>
        <v>2.2316497119999998</v>
      </c>
      <c r="AW454" s="6">
        <f>[1]Emissions!AV863</f>
        <v>2.2493717630000001</v>
      </c>
      <c r="AX454" s="6">
        <f>[1]Emissions!AW863</f>
        <v>2.2665143759999999</v>
      </c>
      <c r="AY454" s="6">
        <f>[1]Emissions!AX863</f>
        <v>2.2833814490000002</v>
      </c>
      <c r="AZ454" s="6">
        <f>[1]Emissions!AY863</f>
        <v>2.3002277809999998</v>
      </c>
      <c r="BA454" s="6">
        <f>[1]Emissions!AZ863</f>
        <v>2.3171750969999998</v>
      </c>
      <c r="BB454" s="6">
        <f>[1]Emissions!BA863</f>
        <v>2.295591022</v>
      </c>
      <c r="BC454" s="6">
        <f>[1]Emissions!BB863</f>
        <v>2.294539737</v>
      </c>
      <c r="BD454" s="6">
        <f>[1]Emissions!BC863</f>
        <v>2.3043267059999999</v>
      </c>
      <c r="BE454" s="6">
        <f>[1]Emissions!BD863</f>
        <v>2.3182383839999998</v>
      </c>
      <c r="BF454" s="6">
        <f>[1]Emissions!BE863</f>
        <v>2.3334754100000001</v>
      </c>
      <c r="BG454" s="6">
        <f>[1]Emissions!BF863</f>
        <v>2.3482836229999999</v>
      </c>
      <c r="BH454" s="6">
        <f>[1]Emissions!BG863</f>
        <v>2.3628343809999999</v>
      </c>
      <c r="BI454" s="6">
        <f>[1]Emissions!BH863</f>
        <v>2.3771127399999998</v>
      </c>
      <c r="BJ454" s="6">
        <f>[1]Emissions!BI863</f>
        <v>2.3911424120000002</v>
      </c>
      <c r="BK454" s="6">
        <f>[1]Emissions!BJ863</f>
        <v>2.4049694229999998</v>
      </c>
      <c r="BL454" s="6">
        <f>[1]Emissions!BK863</f>
        <v>2.4186469979999998</v>
      </c>
      <c r="BM454" s="6">
        <f>[1]Emissions!BL863</f>
        <v>2.4322215429999998</v>
      </c>
      <c r="BN454" s="6">
        <f>[1]Emissions!BM863</f>
        <v>2.445730728</v>
      </c>
      <c r="BO454" s="6">
        <f>[1]Emissions!BN863</f>
        <v>2.4592042859999999</v>
      </c>
      <c r="BP454" s="6">
        <f>[1]Emissions!BO863</f>
        <v>2.4726649850000002</v>
      </c>
      <c r="BQ454" s="6">
        <f>[1]Emissions!BP863</f>
        <v>2.4857476859999998</v>
      </c>
      <c r="BR454" s="6">
        <f>[1]Emissions!BQ863</f>
        <v>2.4985768290000001</v>
      </c>
      <c r="BS454" s="6">
        <f>[1]Emissions!BR863</f>
        <v>2.5112798760000001</v>
      </c>
      <c r="BT454" s="6">
        <f>[1]Emissions!BS863</f>
        <v>2.523933102</v>
      </c>
      <c r="BU454" s="6">
        <f>[1]Emissions!BT863</f>
        <v>2.5365801449999998</v>
      </c>
      <c r="BV454" s="6">
        <f>[1]Emissions!BU863</f>
        <v>2.549244689</v>
      </c>
      <c r="BW454" s="6">
        <f>[1]Emissions!BV863</f>
        <v>2.56194744</v>
      </c>
      <c r="BX454" s="6">
        <f>[1]Emissions!BW863</f>
        <v>2.574707375</v>
      </c>
      <c r="BY454" s="6">
        <f>[1]Emissions!BX863</f>
        <v>2.5875415990000001</v>
      </c>
      <c r="BZ454" s="6">
        <f>[1]Emissions!BY863</f>
        <v>2.6004653009999998</v>
      </c>
      <c r="CA454" s="6">
        <f>[1]Emissions!BZ863</f>
        <v>2.6132095209999999</v>
      </c>
      <c r="CB454" s="6">
        <f>[1]Emissions!CA863</f>
        <v>2.6258679979999999</v>
      </c>
      <c r="CC454" s="6">
        <f>[1]Emissions!CB863</f>
        <v>2.6385379009999999</v>
      </c>
      <c r="CD454" s="6">
        <f>[1]Emissions!CC863</f>
        <v>2.6512787809999998</v>
      </c>
      <c r="CE454" s="6">
        <f>[1]Emissions!CD863</f>
        <v>2.6641248320000002</v>
      </c>
      <c r="CF454" s="6">
        <f>[1]Emissions!CE863</f>
        <v>2.6770862520000001</v>
      </c>
      <c r="CG454" s="6">
        <f>[1]Emissions!CF863</f>
        <v>2.6901781050000002</v>
      </c>
      <c r="CH454" s="6">
        <f>[1]Emissions!CG863</f>
        <v>2.7252866149999999</v>
      </c>
      <c r="CI454" s="6">
        <f>[1]Emissions!CH863</f>
        <v>2.7283799040000001</v>
      </c>
      <c r="CJ454" s="6">
        <f>[1]Emissions!CI863</f>
        <v>2.7275573049999999</v>
      </c>
    </row>
    <row r="455" spans="2:88" x14ac:dyDescent="0.3">
      <c r="B455" s="6" t="str">
        <f>[1]Emissions!A864</f>
        <v>ems_y_co2_scon_2</v>
      </c>
      <c r="C455" s="6">
        <f>[1]Emissions!B864</f>
        <v>0</v>
      </c>
      <c r="D455" s="6">
        <f>[1]Emissions!C864</f>
        <v>0</v>
      </c>
      <c r="E455" s="6">
        <f>[1]Emissions!D864</f>
        <v>0</v>
      </c>
      <c r="F455" s="6">
        <f>[1]Emissions!E864</f>
        <v>0</v>
      </c>
      <c r="G455" s="6">
        <f>[1]Emissions!F864</f>
        <v>0</v>
      </c>
      <c r="H455" s="6">
        <f>[1]Emissions!G864</f>
        <v>0</v>
      </c>
      <c r="I455" s="6">
        <f>[1]Emissions!H864</f>
        <v>0</v>
      </c>
      <c r="J455" s="6">
        <f>[1]Emissions!I864</f>
        <v>0</v>
      </c>
      <c r="K455" s="6">
        <f>[1]Emissions!J864</f>
        <v>0</v>
      </c>
      <c r="L455" s="6">
        <f>[1]Emissions!K864</f>
        <v>0</v>
      </c>
      <c r="M455" s="6">
        <f>[1]Emissions!L864</f>
        <v>0</v>
      </c>
      <c r="N455" s="6">
        <f>[1]Emissions!M864</f>
        <v>0</v>
      </c>
      <c r="O455" s="6">
        <f>[1]Emissions!N864</f>
        <v>0</v>
      </c>
      <c r="P455" s="6">
        <f>[1]Emissions!O864</f>
        <v>0</v>
      </c>
      <c r="Q455" s="6">
        <f>[1]Emissions!P864</f>
        <v>0</v>
      </c>
      <c r="R455" s="6">
        <f>[1]Emissions!Q864</f>
        <v>0</v>
      </c>
      <c r="S455" s="6">
        <f>[1]Emissions!R864</f>
        <v>0</v>
      </c>
      <c r="T455" s="6">
        <f>[1]Emissions!S864</f>
        <v>0</v>
      </c>
      <c r="U455" s="6">
        <f>[1]Emissions!T864</f>
        <v>0</v>
      </c>
      <c r="V455" s="6">
        <f>[1]Emissions!U864</f>
        <v>0</v>
      </c>
      <c r="W455" s="6">
        <f>[1]Emissions!V864</f>
        <v>0</v>
      </c>
      <c r="X455" s="6">
        <f>[1]Emissions!W864</f>
        <v>0</v>
      </c>
      <c r="Y455" s="6">
        <f>[1]Emissions!X864</f>
        <v>0</v>
      </c>
      <c r="Z455" s="6">
        <f>[1]Emissions!Y864</f>
        <v>0</v>
      </c>
      <c r="AA455" s="6">
        <f>[1]Emissions!Z864</f>
        <v>0</v>
      </c>
      <c r="AB455" s="6">
        <f>[1]Emissions!AA864</f>
        <v>0</v>
      </c>
      <c r="AC455" s="6">
        <f>[1]Emissions!AB864</f>
        <v>0</v>
      </c>
      <c r="AD455" s="6">
        <f>[1]Emissions!AC864</f>
        <v>0</v>
      </c>
      <c r="AE455" s="6">
        <f>[1]Emissions!AD864</f>
        <v>0</v>
      </c>
      <c r="AF455" s="6">
        <f>[1]Emissions!AE864</f>
        <v>0</v>
      </c>
      <c r="AG455" s="6">
        <f>[1]Emissions!AF864</f>
        <v>0</v>
      </c>
      <c r="AH455" s="6">
        <f>[1]Emissions!AG864</f>
        <v>0</v>
      </c>
      <c r="AI455" s="6">
        <f>[1]Emissions!AH864</f>
        <v>0</v>
      </c>
      <c r="AJ455" s="6">
        <f>[1]Emissions!AI864</f>
        <v>0</v>
      </c>
      <c r="AK455" s="6">
        <f>[1]Emissions!AJ864</f>
        <v>0</v>
      </c>
      <c r="AL455" s="6">
        <f>[1]Emissions!AK864</f>
        <v>0</v>
      </c>
      <c r="AM455" s="6">
        <f>[1]Emissions!AL864</f>
        <v>0</v>
      </c>
      <c r="AN455" s="6">
        <f>[1]Emissions!AM864</f>
        <v>0</v>
      </c>
      <c r="AO455" s="6">
        <f>[1]Emissions!AN864</f>
        <v>0</v>
      </c>
      <c r="AP455" s="6">
        <f>[1]Emissions!AO864</f>
        <v>0</v>
      </c>
      <c r="AQ455" s="6">
        <f>[1]Emissions!AP864</f>
        <v>0</v>
      </c>
      <c r="AR455" s="6">
        <f>[1]Emissions!AQ864</f>
        <v>0</v>
      </c>
      <c r="AS455" s="6">
        <f>[1]Emissions!AR864</f>
        <v>0</v>
      </c>
      <c r="AT455" s="6">
        <f>[1]Emissions!AS864</f>
        <v>0</v>
      </c>
      <c r="AU455" s="6">
        <f>[1]Emissions!AT864</f>
        <v>0</v>
      </c>
      <c r="AV455" s="6">
        <f>[1]Emissions!AU864</f>
        <v>0</v>
      </c>
      <c r="AW455" s="6">
        <f>[1]Emissions!AV864</f>
        <v>0</v>
      </c>
      <c r="AX455" s="6">
        <f>[1]Emissions!AW864</f>
        <v>0</v>
      </c>
      <c r="AY455" s="6">
        <f>[1]Emissions!AX864</f>
        <v>0</v>
      </c>
      <c r="AZ455" s="6">
        <f>[1]Emissions!AY864</f>
        <v>0</v>
      </c>
      <c r="BA455" s="6">
        <f>[1]Emissions!AZ864</f>
        <v>0</v>
      </c>
      <c r="BB455" s="6">
        <f>[1]Emissions!BA864</f>
        <v>0</v>
      </c>
      <c r="BC455" s="6">
        <f>[1]Emissions!BB864</f>
        <v>0</v>
      </c>
      <c r="BD455" s="6">
        <f>[1]Emissions!BC864</f>
        <v>0</v>
      </c>
      <c r="BE455" s="6">
        <f>[1]Emissions!BD864</f>
        <v>0</v>
      </c>
      <c r="BF455" s="6">
        <f>[1]Emissions!BE864</f>
        <v>0</v>
      </c>
      <c r="BG455" s="6">
        <f>[1]Emissions!BF864</f>
        <v>0</v>
      </c>
      <c r="BH455" s="6">
        <f>[1]Emissions!BG864</f>
        <v>0</v>
      </c>
      <c r="BI455" s="6">
        <f>[1]Emissions!BH864</f>
        <v>0</v>
      </c>
      <c r="BJ455" s="6">
        <f>[1]Emissions!BI864</f>
        <v>0</v>
      </c>
      <c r="BK455" s="6">
        <f>[1]Emissions!BJ864</f>
        <v>0</v>
      </c>
      <c r="BL455" s="6">
        <f>[1]Emissions!BK864</f>
        <v>0</v>
      </c>
      <c r="BM455" s="6">
        <f>[1]Emissions!BL864</f>
        <v>0</v>
      </c>
      <c r="BN455" s="6">
        <f>[1]Emissions!BM864</f>
        <v>0</v>
      </c>
      <c r="BO455" s="6">
        <f>[1]Emissions!BN864</f>
        <v>0</v>
      </c>
      <c r="BP455" s="6">
        <f>[1]Emissions!BO864</f>
        <v>0</v>
      </c>
      <c r="BQ455" s="6">
        <f>[1]Emissions!BP864</f>
        <v>0</v>
      </c>
      <c r="BR455" s="6">
        <f>[1]Emissions!BQ864</f>
        <v>0</v>
      </c>
      <c r="BS455" s="6">
        <f>[1]Emissions!BR864</f>
        <v>0</v>
      </c>
      <c r="BT455" s="6">
        <f>[1]Emissions!BS864</f>
        <v>0</v>
      </c>
      <c r="BU455" s="6">
        <f>[1]Emissions!BT864</f>
        <v>0</v>
      </c>
      <c r="BV455" s="6">
        <f>[1]Emissions!BU864</f>
        <v>0</v>
      </c>
      <c r="BW455" s="6">
        <f>[1]Emissions!BV864</f>
        <v>0</v>
      </c>
      <c r="BX455" s="6">
        <f>[1]Emissions!BW864</f>
        <v>0</v>
      </c>
      <c r="BY455" s="6">
        <f>[1]Emissions!BX864</f>
        <v>0</v>
      </c>
      <c r="BZ455" s="6">
        <f>[1]Emissions!BY864</f>
        <v>0</v>
      </c>
      <c r="CA455" s="6">
        <f>[1]Emissions!BZ864</f>
        <v>0</v>
      </c>
      <c r="CB455" s="6">
        <f>[1]Emissions!CA864</f>
        <v>0</v>
      </c>
      <c r="CC455" s="6">
        <f>[1]Emissions!CB864</f>
        <v>0</v>
      </c>
      <c r="CD455" s="6">
        <f>[1]Emissions!CC864</f>
        <v>0</v>
      </c>
      <c r="CE455" s="6">
        <f>[1]Emissions!CD864</f>
        <v>0</v>
      </c>
      <c r="CF455" s="6">
        <f>[1]Emissions!CE864</f>
        <v>0</v>
      </c>
      <c r="CG455" s="6">
        <f>[1]Emissions!CF864</f>
        <v>0</v>
      </c>
      <c r="CH455" s="6">
        <f>[1]Emissions!CG864</f>
        <v>0</v>
      </c>
      <c r="CI455" s="6">
        <f>[1]Emissions!CH864</f>
        <v>0</v>
      </c>
      <c r="CJ455" s="6">
        <f>[1]Emissions!CI864</f>
        <v>0</v>
      </c>
    </row>
    <row r="456" spans="2:88" x14ac:dyDescent="0.3">
      <c r="B456" s="6" t="str">
        <f>[1]Emissions!A865</f>
        <v>ems_mat_co2_scon_2</v>
      </c>
      <c r="C456" s="6">
        <f>[1]Emissions!B865</f>
        <v>0</v>
      </c>
      <c r="D456" s="6">
        <f>[1]Emissions!C865</f>
        <v>0</v>
      </c>
      <c r="E456" s="6">
        <f>[1]Emissions!D865</f>
        <v>0</v>
      </c>
      <c r="F456" s="6">
        <f>[1]Emissions!E865</f>
        <v>0</v>
      </c>
      <c r="G456" s="6">
        <f>[1]Emissions!F865</f>
        <v>0</v>
      </c>
      <c r="H456" s="6">
        <f>[1]Emissions!G865</f>
        <v>0</v>
      </c>
      <c r="I456" s="6">
        <f>[1]Emissions!H865</f>
        <v>0</v>
      </c>
      <c r="J456" s="6">
        <f>[1]Emissions!I865</f>
        <v>0</v>
      </c>
      <c r="K456" s="6">
        <f>[1]Emissions!J865</f>
        <v>0</v>
      </c>
      <c r="L456" s="6">
        <f>[1]Emissions!K865</f>
        <v>0</v>
      </c>
      <c r="M456" s="6">
        <f>[1]Emissions!L865</f>
        <v>0</v>
      </c>
      <c r="N456" s="6">
        <f>[1]Emissions!M865</f>
        <v>0</v>
      </c>
      <c r="O456" s="6">
        <f>[1]Emissions!N865</f>
        <v>0</v>
      </c>
      <c r="P456" s="6">
        <f>[1]Emissions!O865</f>
        <v>0</v>
      </c>
      <c r="Q456" s="6">
        <f>[1]Emissions!P865</f>
        <v>0</v>
      </c>
      <c r="R456" s="6">
        <f>[1]Emissions!Q865</f>
        <v>0</v>
      </c>
      <c r="S456" s="6">
        <f>[1]Emissions!R865</f>
        <v>0</v>
      </c>
      <c r="T456" s="6">
        <f>[1]Emissions!S865</f>
        <v>0</v>
      </c>
      <c r="U456" s="6">
        <f>[1]Emissions!T865</f>
        <v>0</v>
      </c>
      <c r="V456" s="6">
        <f>[1]Emissions!U865</f>
        <v>0</v>
      </c>
      <c r="W456" s="6">
        <f>[1]Emissions!V865</f>
        <v>0</v>
      </c>
      <c r="X456" s="6">
        <f>[1]Emissions!W865</f>
        <v>0</v>
      </c>
      <c r="Y456" s="6">
        <f>[1]Emissions!X865</f>
        <v>0</v>
      </c>
      <c r="Z456" s="6">
        <f>[1]Emissions!Y865</f>
        <v>0</v>
      </c>
      <c r="AA456" s="6">
        <f>[1]Emissions!Z865</f>
        <v>0</v>
      </c>
      <c r="AB456" s="6">
        <f>[1]Emissions!AA865</f>
        <v>0</v>
      </c>
      <c r="AC456" s="6">
        <f>[1]Emissions!AB865</f>
        <v>0</v>
      </c>
      <c r="AD456" s="6">
        <f>[1]Emissions!AC865</f>
        <v>0</v>
      </c>
      <c r="AE456" s="6">
        <f>[1]Emissions!AD865</f>
        <v>0</v>
      </c>
      <c r="AF456" s="6">
        <f>[1]Emissions!AE865</f>
        <v>0</v>
      </c>
      <c r="AG456" s="6">
        <f>[1]Emissions!AF865</f>
        <v>0</v>
      </c>
      <c r="AH456" s="6">
        <f>[1]Emissions!AG865</f>
        <v>0</v>
      </c>
      <c r="AI456" s="6">
        <f>[1]Emissions!AH865</f>
        <v>0</v>
      </c>
      <c r="AJ456" s="6">
        <f>[1]Emissions!AI865</f>
        <v>0</v>
      </c>
      <c r="AK456" s="6">
        <f>[1]Emissions!AJ865</f>
        <v>0</v>
      </c>
      <c r="AL456" s="6">
        <f>[1]Emissions!AK865</f>
        <v>0</v>
      </c>
      <c r="AM456" s="6">
        <f>[1]Emissions!AL865</f>
        <v>0</v>
      </c>
      <c r="AN456" s="6">
        <f>[1]Emissions!AM865</f>
        <v>0</v>
      </c>
      <c r="AO456" s="6">
        <f>[1]Emissions!AN865</f>
        <v>0</v>
      </c>
      <c r="AP456" s="6">
        <f>[1]Emissions!AO865</f>
        <v>0</v>
      </c>
      <c r="AQ456" s="6">
        <f>[1]Emissions!AP865</f>
        <v>0</v>
      </c>
      <c r="AR456" s="6">
        <f>[1]Emissions!AQ865</f>
        <v>0</v>
      </c>
      <c r="AS456" s="6">
        <f>[1]Emissions!AR865</f>
        <v>0</v>
      </c>
      <c r="AT456" s="6">
        <f>[1]Emissions!AS865</f>
        <v>0</v>
      </c>
      <c r="AU456" s="6">
        <f>[1]Emissions!AT865</f>
        <v>0</v>
      </c>
      <c r="AV456" s="6">
        <f>[1]Emissions!AU865</f>
        <v>0</v>
      </c>
      <c r="AW456" s="6">
        <f>[1]Emissions!AV865</f>
        <v>0</v>
      </c>
      <c r="AX456" s="6">
        <f>[1]Emissions!AW865</f>
        <v>0</v>
      </c>
      <c r="AY456" s="6">
        <f>[1]Emissions!AX865</f>
        <v>0</v>
      </c>
      <c r="AZ456" s="6">
        <f>[1]Emissions!AY865</f>
        <v>0</v>
      </c>
      <c r="BA456" s="6">
        <f>[1]Emissions!AZ865</f>
        <v>0</v>
      </c>
      <c r="BB456" s="6">
        <f>[1]Emissions!BA865</f>
        <v>0</v>
      </c>
      <c r="BC456" s="6">
        <f>[1]Emissions!BB865</f>
        <v>0</v>
      </c>
      <c r="BD456" s="6">
        <f>[1]Emissions!BC865</f>
        <v>0</v>
      </c>
      <c r="BE456" s="6">
        <f>[1]Emissions!BD865</f>
        <v>0</v>
      </c>
      <c r="BF456" s="6">
        <f>[1]Emissions!BE865</f>
        <v>0</v>
      </c>
      <c r="BG456" s="6">
        <f>[1]Emissions!BF865</f>
        <v>0</v>
      </c>
      <c r="BH456" s="6">
        <f>[1]Emissions!BG865</f>
        <v>0</v>
      </c>
      <c r="BI456" s="6">
        <f>[1]Emissions!BH865</f>
        <v>0</v>
      </c>
      <c r="BJ456" s="6">
        <f>[1]Emissions!BI865</f>
        <v>0</v>
      </c>
      <c r="BK456" s="6">
        <f>[1]Emissions!BJ865</f>
        <v>0</v>
      </c>
      <c r="BL456" s="6">
        <f>[1]Emissions!BK865</f>
        <v>0</v>
      </c>
      <c r="BM456" s="6">
        <f>[1]Emissions!BL865</f>
        <v>0</v>
      </c>
      <c r="BN456" s="6">
        <f>[1]Emissions!BM865</f>
        <v>0</v>
      </c>
      <c r="BO456" s="6">
        <f>[1]Emissions!BN865</f>
        <v>0</v>
      </c>
      <c r="BP456" s="6">
        <f>[1]Emissions!BO865</f>
        <v>0</v>
      </c>
      <c r="BQ456" s="6">
        <f>[1]Emissions!BP865</f>
        <v>0</v>
      </c>
      <c r="BR456" s="6">
        <f>[1]Emissions!BQ865</f>
        <v>0</v>
      </c>
      <c r="BS456" s="6">
        <f>[1]Emissions!BR865</f>
        <v>0</v>
      </c>
      <c r="BT456" s="6">
        <f>[1]Emissions!BS865</f>
        <v>0</v>
      </c>
      <c r="BU456" s="6">
        <f>[1]Emissions!BT865</f>
        <v>0</v>
      </c>
      <c r="BV456" s="6">
        <f>[1]Emissions!BU865</f>
        <v>0</v>
      </c>
      <c r="BW456" s="6">
        <f>[1]Emissions!BV865</f>
        <v>0</v>
      </c>
      <c r="BX456" s="6">
        <f>[1]Emissions!BW865</f>
        <v>0</v>
      </c>
      <c r="BY456" s="6">
        <f>[1]Emissions!BX865</f>
        <v>0</v>
      </c>
      <c r="BZ456" s="6">
        <f>[1]Emissions!BY865</f>
        <v>0</v>
      </c>
      <c r="CA456" s="6">
        <f>[1]Emissions!BZ865</f>
        <v>0</v>
      </c>
      <c r="CB456" s="6">
        <f>[1]Emissions!CA865</f>
        <v>0</v>
      </c>
      <c r="CC456" s="6">
        <f>[1]Emissions!CB865</f>
        <v>0</v>
      </c>
      <c r="CD456" s="6">
        <f>[1]Emissions!CC865</f>
        <v>0</v>
      </c>
      <c r="CE456" s="6">
        <f>[1]Emissions!CD865</f>
        <v>0</v>
      </c>
      <c r="CF456" s="6">
        <f>[1]Emissions!CE865</f>
        <v>0</v>
      </c>
      <c r="CG456" s="6">
        <f>[1]Emissions!CF865</f>
        <v>0</v>
      </c>
      <c r="CH456" s="6">
        <f>[1]Emissions!CG865</f>
        <v>0</v>
      </c>
      <c r="CI456" s="6">
        <f>[1]Emissions!CH865</f>
        <v>0</v>
      </c>
      <c r="CJ456" s="6">
        <f>[1]Emissions!CI865</f>
        <v>0</v>
      </c>
    </row>
    <row r="457" spans="2:88" x14ac:dyDescent="0.3">
      <c r="B457" s="6" t="str">
        <f>[1]Emissions!A866</f>
        <v>ems_ci_co2_srai_2</v>
      </c>
      <c r="C457" s="6">
        <f>[1]Emissions!B866</f>
        <v>5.4782169139999999</v>
      </c>
      <c r="D457" s="6">
        <f>[1]Emissions!C866</f>
        <v>5.4153708690000002</v>
      </c>
      <c r="E457" s="6">
        <f>[1]Emissions!D866</f>
        <v>5.3738332079999998</v>
      </c>
      <c r="F457" s="6">
        <f>[1]Emissions!E866</f>
        <v>5.3492309149999997</v>
      </c>
      <c r="G457" s="6">
        <f>[1]Emissions!F866</f>
        <v>5.3476667620000002</v>
      </c>
      <c r="H457" s="6">
        <f>[1]Emissions!G866</f>
        <v>5.363141669</v>
      </c>
      <c r="I457" s="6">
        <f>[1]Emissions!H866</f>
        <v>5.3797940329999996</v>
      </c>
      <c r="J457" s="6">
        <f>[1]Emissions!I866</f>
        <v>5.1858219800000001</v>
      </c>
      <c r="K457" s="6">
        <f>[1]Emissions!J866</f>
        <v>4.9912644989999997</v>
      </c>
      <c r="L457" s="6">
        <f>[1]Emissions!K866</f>
        <v>4.8187013189999996</v>
      </c>
      <c r="M457" s="6">
        <f>[1]Emissions!L866</f>
        <v>4.6542754159999999</v>
      </c>
      <c r="N457" s="6">
        <f>[1]Emissions!M866</f>
        <v>4.4983497420000003</v>
      </c>
      <c r="O457" s="6">
        <f>[1]Emissions!N866</f>
        <v>4.3464775580000001</v>
      </c>
      <c r="P457" s="6">
        <f>[1]Emissions!O866</f>
        <v>4.1966929659999996</v>
      </c>
      <c r="Q457" s="6">
        <f>[1]Emissions!P866</f>
        <v>4.0484289860000002</v>
      </c>
      <c r="R457" s="6">
        <f>[1]Emissions!Q866</f>
        <v>3.9007664549999999</v>
      </c>
      <c r="S457" s="6">
        <f>[1]Emissions!R866</f>
        <v>3.7523458199999999</v>
      </c>
      <c r="T457" s="6">
        <f>[1]Emissions!S866</f>
        <v>3.6028106559999999</v>
      </c>
      <c r="U457" s="6">
        <f>[1]Emissions!T866</f>
        <v>3.4520620380000002</v>
      </c>
      <c r="V457" s="6">
        <f>[1]Emissions!U866</f>
        <v>3.3000180119999998</v>
      </c>
      <c r="W457" s="6">
        <f>[1]Emissions!V866</f>
        <v>3.1465630120000001</v>
      </c>
      <c r="X457" s="6">
        <f>[1]Emissions!W866</f>
        <v>2.9915287610000001</v>
      </c>
      <c r="Y457" s="6">
        <f>[1]Emissions!X866</f>
        <v>2.8348024550000002</v>
      </c>
      <c r="Z457" s="6">
        <f>[1]Emissions!Y866</f>
        <v>2.676164091</v>
      </c>
      <c r="AA457" s="6">
        <f>[1]Emissions!Z866</f>
        <v>2.5153691770000002</v>
      </c>
      <c r="AB457" s="6">
        <f>[1]Emissions!AA866</f>
        <v>2.3521449040000002</v>
      </c>
      <c r="AC457" s="6">
        <f>[1]Emissions!AB866</f>
        <v>2.1859721240000001</v>
      </c>
      <c r="AD457" s="6">
        <f>[1]Emissions!AC866</f>
        <v>2.016957246</v>
      </c>
      <c r="AE457" s="6">
        <f>[1]Emissions!AD866</f>
        <v>1.8447786880000001</v>
      </c>
      <c r="AF457" s="6">
        <f>[1]Emissions!AE866</f>
        <v>1.6689743640000001</v>
      </c>
      <c r="AG457" s="6">
        <f>[1]Emissions!AF866</f>
        <v>1.4890414729999999</v>
      </c>
      <c r="AH457" s="6">
        <f>[1]Emissions!AG866</f>
        <v>1.30421765</v>
      </c>
      <c r="AI457" s="6">
        <f>[1]Emissions!AH866</f>
        <v>1.1142456060000001</v>
      </c>
      <c r="AJ457" s="6">
        <f>[1]Emissions!AI866</f>
        <v>0.91856338780000002</v>
      </c>
      <c r="AK457" s="6">
        <f>[1]Emissions!AJ866</f>
        <v>0.71647922559999999</v>
      </c>
      <c r="AL457" s="6">
        <f>[1]Emissions!AK866</f>
        <v>0.50718445469999995</v>
      </c>
      <c r="AM457" s="6">
        <f>[1]Emissions!AL866</f>
        <v>0.51382152430000005</v>
      </c>
      <c r="AN457" s="6">
        <f>[1]Emissions!AM866</f>
        <v>0.51987401680000001</v>
      </c>
      <c r="AO457" s="6">
        <f>[1]Emissions!AN866</f>
        <v>0.52546582919999996</v>
      </c>
      <c r="AP457" s="6">
        <f>[1]Emissions!AO866</f>
        <v>0.53072925500000001</v>
      </c>
      <c r="AQ457" s="6">
        <f>[1]Emissions!AP866</f>
        <v>0.53577118859999995</v>
      </c>
      <c r="AR457" s="6">
        <f>[1]Emissions!AQ866</f>
        <v>0.54054072480000004</v>
      </c>
      <c r="AS457" s="6">
        <f>[1]Emissions!AR866</f>
        <v>0.54518639489999998</v>
      </c>
      <c r="AT457" s="6">
        <f>[1]Emissions!AS866</f>
        <v>0.54977176189999999</v>
      </c>
      <c r="AU457" s="6">
        <f>[1]Emissions!AT866</f>
        <v>0.55433480430000004</v>
      </c>
      <c r="AV457" s="6">
        <f>[1]Emissions!AU866</f>
        <v>0.55890208450000001</v>
      </c>
      <c r="AW457" s="6">
        <f>[1]Emissions!AV866</f>
        <v>0.56331792219999999</v>
      </c>
      <c r="AX457" s="6">
        <f>[1]Emissions!AW866</f>
        <v>0.56773168159999998</v>
      </c>
      <c r="AY457" s="6">
        <f>[1]Emissions!AX866</f>
        <v>0.5721842788</v>
      </c>
      <c r="AZ457" s="6">
        <f>[1]Emissions!AY866</f>
        <v>0.57669350239999995</v>
      </c>
      <c r="BA457" s="6">
        <f>[1]Emissions!AZ866</f>
        <v>0.5812703414</v>
      </c>
      <c r="BB457" s="6">
        <f>[1]Emissions!BA866</f>
        <v>0.58593655889999996</v>
      </c>
      <c r="BC457" s="6">
        <f>[1]Emissions!BB866</f>
        <v>0.59042119120000003</v>
      </c>
      <c r="BD457" s="6">
        <f>[1]Emissions!BC866</f>
        <v>0.59478360929999996</v>
      </c>
      <c r="BE457" s="6">
        <f>[1]Emissions!BD866</f>
        <v>0.59910863609999998</v>
      </c>
      <c r="BF457" s="6">
        <f>[1]Emissions!BE866</f>
        <v>0.60345433589999997</v>
      </c>
      <c r="BG457" s="6">
        <f>[1]Emissions!BF866</f>
        <v>0.60763410669999995</v>
      </c>
      <c r="BH457" s="6">
        <f>[1]Emissions!BG866</f>
        <v>0.61181666349999997</v>
      </c>
      <c r="BI457" s="6">
        <f>[1]Emissions!BH866</f>
        <v>0.61604782479999998</v>
      </c>
      <c r="BJ457" s="6">
        <f>[1]Emissions!BI866</f>
        <v>0.62034458650000002</v>
      </c>
      <c r="BK457" s="6">
        <f>[1]Emissions!BJ866</f>
        <v>0.62471512070000002</v>
      </c>
      <c r="BL457" s="6">
        <f>[1]Emissions!BK866</f>
        <v>0.62916573480000004</v>
      </c>
      <c r="BM457" s="6">
        <f>[1]Emissions!BL866</f>
        <v>0.6336968918</v>
      </c>
      <c r="BN457" s="6">
        <f>[1]Emissions!BM866</f>
        <v>0.63830828090000002</v>
      </c>
      <c r="BO457" s="6">
        <f>[1]Emissions!BN866</f>
        <v>0.64299829519999996</v>
      </c>
      <c r="BP457" s="6">
        <f>[1]Emissions!BO866</f>
        <v>0.64776421259999994</v>
      </c>
      <c r="BQ457" s="6">
        <f>[1]Emissions!BP866</f>
        <v>0.65239634520000001</v>
      </c>
      <c r="BR457" s="6">
        <f>[1]Emissions!BQ866</f>
        <v>0.65703908879999995</v>
      </c>
      <c r="BS457" s="6">
        <f>[1]Emissions!BR866</f>
        <v>0.66172608460000004</v>
      </c>
      <c r="BT457" s="6">
        <f>[1]Emissions!BS866</f>
        <v>0.66646759369999997</v>
      </c>
      <c r="BU457" s="6">
        <f>[1]Emissions!BT866</f>
        <v>0.67126763690000002</v>
      </c>
      <c r="BV457" s="6">
        <f>[1]Emissions!BU866</f>
        <v>0.67612510039999996</v>
      </c>
      <c r="BW457" s="6">
        <f>[1]Emissions!BV866</f>
        <v>0.68104238399999995</v>
      </c>
      <c r="BX457" s="6">
        <f>[1]Emissions!BW866</f>
        <v>0.68601969399999996</v>
      </c>
      <c r="BY457" s="6">
        <f>[1]Emissions!BX866</f>
        <v>0.69105643350000001</v>
      </c>
      <c r="BZ457" s="6">
        <f>[1]Emissions!BY866</f>
        <v>0.69615154420000003</v>
      </c>
      <c r="CA457" s="6">
        <f>[1]Emissions!BZ866</f>
        <v>0.70114643109999997</v>
      </c>
      <c r="CB457" s="6">
        <f>[1]Emissions!CA866</f>
        <v>0.70615273030000003</v>
      </c>
      <c r="CC457" s="6">
        <f>[1]Emissions!CB866</f>
        <v>0.71119744929999995</v>
      </c>
      <c r="CD457" s="6">
        <f>[1]Emissions!CC866</f>
        <v>0.71628958799999998</v>
      </c>
      <c r="CE457" s="6">
        <f>[1]Emissions!CD866</f>
        <v>0.72143321120000004</v>
      </c>
      <c r="CF457" s="6">
        <f>[1]Emissions!CE866</f>
        <v>0.72662265179999996</v>
      </c>
      <c r="CG457" s="6">
        <f>[1]Emissions!CF866</f>
        <v>0.73186444019999997</v>
      </c>
      <c r="CH457" s="6">
        <f>[1]Emissions!CG866</f>
        <v>0.73838073049999997</v>
      </c>
      <c r="CI457" s="6">
        <f>[1]Emissions!CH866</f>
        <v>0.74318676210000001</v>
      </c>
      <c r="CJ457" s="6">
        <f>[1]Emissions!CI866</f>
        <v>0.74315176439999997</v>
      </c>
    </row>
    <row r="458" spans="2:88" x14ac:dyDescent="0.3">
      <c r="B458" s="6" t="str">
        <f>[1]Emissions!A867</f>
        <v>ems_y_co2_srai_2</v>
      </c>
      <c r="C458" s="6">
        <f>[1]Emissions!B867</f>
        <v>0</v>
      </c>
      <c r="D458" s="6">
        <f>[1]Emissions!C867</f>
        <v>0</v>
      </c>
      <c r="E458" s="6">
        <f>[1]Emissions!D867</f>
        <v>0</v>
      </c>
      <c r="F458" s="6">
        <f>[1]Emissions!E867</f>
        <v>0</v>
      </c>
      <c r="G458" s="6">
        <f>[1]Emissions!F867</f>
        <v>0</v>
      </c>
      <c r="H458" s="6">
        <f>[1]Emissions!G867</f>
        <v>0</v>
      </c>
      <c r="I458" s="6">
        <f>[1]Emissions!H867</f>
        <v>0</v>
      </c>
      <c r="J458" s="6">
        <f>[1]Emissions!I867</f>
        <v>0</v>
      </c>
      <c r="K458" s="6">
        <f>[1]Emissions!J867</f>
        <v>0</v>
      </c>
      <c r="L458" s="6">
        <f>[1]Emissions!K867</f>
        <v>0</v>
      </c>
      <c r="M458" s="6">
        <f>[1]Emissions!L867</f>
        <v>0</v>
      </c>
      <c r="N458" s="6">
        <f>[1]Emissions!M867</f>
        <v>0</v>
      </c>
      <c r="O458" s="6">
        <f>[1]Emissions!N867</f>
        <v>0</v>
      </c>
      <c r="P458" s="6">
        <f>[1]Emissions!O867</f>
        <v>0</v>
      </c>
      <c r="Q458" s="6">
        <f>[1]Emissions!P867</f>
        <v>0</v>
      </c>
      <c r="R458" s="6">
        <f>[1]Emissions!Q867</f>
        <v>0</v>
      </c>
      <c r="S458" s="6">
        <f>[1]Emissions!R867</f>
        <v>0</v>
      </c>
      <c r="T458" s="6">
        <f>[1]Emissions!S867</f>
        <v>0</v>
      </c>
      <c r="U458" s="6">
        <f>[1]Emissions!T867</f>
        <v>0</v>
      </c>
      <c r="V458" s="6">
        <f>[1]Emissions!U867</f>
        <v>0</v>
      </c>
      <c r="W458" s="6">
        <f>[1]Emissions!V867</f>
        <v>0</v>
      </c>
      <c r="X458" s="6">
        <f>[1]Emissions!W867</f>
        <v>0</v>
      </c>
      <c r="Y458" s="6">
        <f>[1]Emissions!X867</f>
        <v>0</v>
      </c>
      <c r="Z458" s="6">
        <f>[1]Emissions!Y867</f>
        <v>0</v>
      </c>
      <c r="AA458" s="6">
        <f>[1]Emissions!Z867</f>
        <v>0</v>
      </c>
      <c r="AB458" s="6">
        <f>[1]Emissions!AA867</f>
        <v>0</v>
      </c>
      <c r="AC458" s="6">
        <f>[1]Emissions!AB867</f>
        <v>0</v>
      </c>
      <c r="AD458" s="6">
        <f>[1]Emissions!AC867</f>
        <v>0</v>
      </c>
      <c r="AE458" s="6">
        <f>[1]Emissions!AD867</f>
        <v>0</v>
      </c>
      <c r="AF458" s="6">
        <f>[1]Emissions!AE867</f>
        <v>0</v>
      </c>
      <c r="AG458" s="6">
        <f>[1]Emissions!AF867</f>
        <v>0</v>
      </c>
      <c r="AH458" s="6">
        <f>[1]Emissions!AG867</f>
        <v>0</v>
      </c>
      <c r="AI458" s="6">
        <f>[1]Emissions!AH867</f>
        <v>0</v>
      </c>
      <c r="AJ458" s="6">
        <f>[1]Emissions!AI867</f>
        <v>0</v>
      </c>
      <c r="AK458" s="6">
        <f>[1]Emissions!AJ867</f>
        <v>0</v>
      </c>
      <c r="AL458" s="6">
        <f>[1]Emissions!AK867</f>
        <v>0</v>
      </c>
      <c r="AM458" s="6">
        <f>[1]Emissions!AL867</f>
        <v>0</v>
      </c>
      <c r="AN458" s="6">
        <f>[1]Emissions!AM867</f>
        <v>0</v>
      </c>
      <c r="AO458" s="6">
        <f>[1]Emissions!AN867</f>
        <v>0</v>
      </c>
      <c r="AP458" s="6">
        <f>[1]Emissions!AO867</f>
        <v>0</v>
      </c>
      <c r="AQ458" s="6">
        <f>[1]Emissions!AP867</f>
        <v>0</v>
      </c>
      <c r="AR458" s="6">
        <f>[1]Emissions!AQ867</f>
        <v>0</v>
      </c>
      <c r="AS458" s="6">
        <f>[1]Emissions!AR867</f>
        <v>0</v>
      </c>
      <c r="AT458" s="6">
        <f>[1]Emissions!AS867</f>
        <v>0</v>
      </c>
      <c r="AU458" s="6">
        <f>[1]Emissions!AT867</f>
        <v>0</v>
      </c>
      <c r="AV458" s="6">
        <f>[1]Emissions!AU867</f>
        <v>0</v>
      </c>
      <c r="AW458" s="6">
        <f>[1]Emissions!AV867</f>
        <v>0</v>
      </c>
      <c r="AX458" s="6">
        <f>[1]Emissions!AW867</f>
        <v>0</v>
      </c>
      <c r="AY458" s="6">
        <f>[1]Emissions!AX867</f>
        <v>0</v>
      </c>
      <c r="AZ458" s="6">
        <f>[1]Emissions!AY867</f>
        <v>0</v>
      </c>
      <c r="BA458" s="6">
        <f>[1]Emissions!AZ867</f>
        <v>0</v>
      </c>
      <c r="BB458" s="6">
        <f>[1]Emissions!BA867</f>
        <v>0</v>
      </c>
      <c r="BC458" s="6">
        <f>[1]Emissions!BB867</f>
        <v>0</v>
      </c>
      <c r="BD458" s="6">
        <f>[1]Emissions!BC867</f>
        <v>0</v>
      </c>
      <c r="BE458" s="6">
        <f>[1]Emissions!BD867</f>
        <v>0</v>
      </c>
      <c r="BF458" s="6">
        <f>[1]Emissions!BE867</f>
        <v>0</v>
      </c>
      <c r="BG458" s="6">
        <f>[1]Emissions!BF867</f>
        <v>0</v>
      </c>
      <c r="BH458" s="6">
        <f>[1]Emissions!BG867</f>
        <v>0</v>
      </c>
      <c r="BI458" s="6">
        <f>[1]Emissions!BH867</f>
        <v>0</v>
      </c>
      <c r="BJ458" s="6">
        <f>[1]Emissions!BI867</f>
        <v>0</v>
      </c>
      <c r="BK458" s="6">
        <f>[1]Emissions!BJ867</f>
        <v>0</v>
      </c>
      <c r="BL458" s="6">
        <f>[1]Emissions!BK867</f>
        <v>0</v>
      </c>
      <c r="BM458" s="6">
        <f>[1]Emissions!BL867</f>
        <v>0</v>
      </c>
      <c r="BN458" s="6">
        <f>[1]Emissions!BM867</f>
        <v>0</v>
      </c>
      <c r="BO458" s="6">
        <f>[1]Emissions!BN867</f>
        <v>0</v>
      </c>
      <c r="BP458" s="6">
        <f>[1]Emissions!BO867</f>
        <v>0</v>
      </c>
      <c r="BQ458" s="6">
        <f>[1]Emissions!BP867</f>
        <v>0</v>
      </c>
      <c r="BR458" s="6">
        <f>[1]Emissions!BQ867</f>
        <v>0</v>
      </c>
      <c r="BS458" s="6">
        <f>[1]Emissions!BR867</f>
        <v>0</v>
      </c>
      <c r="BT458" s="6">
        <f>[1]Emissions!BS867</f>
        <v>0</v>
      </c>
      <c r="BU458" s="6">
        <f>[1]Emissions!BT867</f>
        <v>0</v>
      </c>
      <c r="BV458" s="6">
        <f>[1]Emissions!BU867</f>
        <v>0</v>
      </c>
      <c r="BW458" s="6">
        <f>[1]Emissions!BV867</f>
        <v>0</v>
      </c>
      <c r="BX458" s="6">
        <f>[1]Emissions!BW867</f>
        <v>0</v>
      </c>
      <c r="BY458" s="6">
        <f>[1]Emissions!BX867</f>
        <v>0</v>
      </c>
      <c r="BZ458" s="6">
        <f>[1]Emissions!BY867</f>
        <v>0</v>
      </c>
      <c r="CA458" s="6">
        <f>[1]Emissions!BZ867</f>
        <v>0</v>
      </c>
      <c r="CB458" s="6">
        <f>[1]Emissions!CA867</f>
        <v>0</v>
      </c>
      <c r="CC458" s="6">
        <f>[1]Emissions!CB867</f>
        <v>0</v>
      </c>
      <c r="CD458" s="6">
        <f>[1]Emissions!CC867</f>
        <v>0</v>
      </c>
      <c r="CE458" s="6">
        <f>[1]Emissions!CD867</f>
        <v>0</v>
      </c>
      <c r="CF458" s="6">
        <f>[1]Emissions!CE867</f>
        <v>0</v>
      </c>
      <c r="CG458" s="6">
        <f>[1]Emissions!CF867</f>
        <v>0</v>
      </c>
      <c r="CH458" s="6">
        <f>[1]Emissions!CG867</f>
        <v>0</v>
      </c>
      <c r="CI458" s="6">
        <f>[1]Emissions!CH867</f>
        <v>0</v>
      </c>
      <c r="CJ458" s="6">
        <f>[1]Emissions!CI867</f>
        <v>0</v>
      </c>
    </row>
    <row r="459" spans="2:88" x14ac:dyDescent="0.3">
      <c r="B459" s="6" t="str">
        <f>[1]Emissions!A868</f>
        <v>ems_mat_co2_srai_2</v>
      </c>
      <c r="C459" s="6">
        <f>[1]Emissions!B868</f>
        <v>0</v>
      </c>
      <c r="D459" s="6">
        <f>[1]Emissions!C868</f>
        <v>0</v>
      </c>
      <c r="E459" s="6">
        <f>[1]Emissions!D868</f>
        <v>0</v>
      </c>
      <c r="F459" s="6">
        <f>[1]Emissions!E868</f>
        <v>0</v>
      </c>
      <c r="G459" s="6">
        <f>[1]Emissions!F868</f>
        <v>0</v>
      </c>
      <c r="H459" s="6">
        <f>[1]Emissions!G868</f>
        <v>0</v>
      </c>
      <c r="I459" s="6">
        <f>[1]Emissions!H868</f>
        <v>0</v>
      </c>
      <c r="J459" s="6">
        <f>[1]Emissions!I868</f>
        <v>0</v>
      </c>
      <c r="K459" s="6">
        <f>[1]Emissions!J868</f>
        <v>0</v>
      </c>
      <c r="L459" s="6">
        <f>[1]Emissions!K868</f>
        <v>0</v>
      </c>
      <c r="M459" s="6">
        <f>[1]Emissions!L868</f>
        <v>0</v>
      </c>
      <c r="N459" s="6">
        <f>[1]Emissions!M868</f>
        <v>0</v>
      </c>
      <c r="O459" s="6">
        <f>[1]Emissions!N868</f>
        <v>0</v>
      </c>
      <c r="P459" s="6">
        <f>[1]Emissions!O868</f>
        <v>0</v>
      </c>
      <c r="Q459" s="6">
        <f>[1]Emissions!P868</f>
        <v>0</v>
      </c>
      <c r="R459" s="6">
        <f>[1]Emissions!Q868</f>
        <v>0</v>
      </c>
      <c r="S459" s="6">
        <f>[1]Emissions!R868</f>
        <v>0</v>
      </c>
      <c r="T459" s="6">
        <f>[1]Emissions!S868</f>
        <v>0</v>
      </c>
      <c r="U459" s="6">
        <f>[1]Emissions!T868</f>
        <v>0</v>
      </c>
      <c r="V459" s="6">
        <f>[1]Emissions!U868</f>
        <v>0</v>
      </c>
      <c r="W459" s="6">
        <f>[1]Emissions!V868</f>
        <v>0</v>
      </c>
      <c r="X459" s="6">
        <f>[1]Emissions!W868</f>
        <v>0</v>
      </c>
      <c r="Y459" s="6">
        <f>[1]Emissions!X868</f>
        <v>0</v>
      </c>
      <c r="Z459" s="6">
        <f>[1]Emissions!Y868</f>
        <v>0</v>
      </c>
      <c r="AA459" s="6">
        <f>[1]Emissions!Z868</f>
        <v>0</v>
      </c>
      <c r="AB459" s="6">
        <f>[1]Emissions!AA868</f>
        <v>0</v>
      </c>
      <c r="AC459" s="6">
        <f>[1]Emissions!AB868</f>
        <v>0</v>
      </c>
      <c r="AD459" s="6">
        <f>[1]Emissions!AC868</f>
        <v>0</v>
      </c>
      <c r="AE459" s="6">
        <f>[1]Emissions!AD868</f>
        <v>0</v>
      </c>
      <c r="AF459" s="6">
        <f>[1]Emissions!AE868</f>
        <v>0</v>
      </c>
      <c r="AG459" s="6">
        <f>[1]Emissions!AF868</f>
        <v>0</v>
      </c>
      <c r="AH459" s="6">
        <f>[1]Emissions!AG868</f>
        <v>0</v>
      </c>
      <c r="AI459" s="6">
        <f>[1]Emissions!AH868</f>
        <v>0</v>
      </c>
      <c r="AJ459" s="6">
        <f>[1]Emissions!AI868</f>
        <v>0</v>
      </c>
      <c r="AK459" s="6">
        <f>[1]Emissions!AJ868</f>
        <v>0</v>
      </c>
      <c r="AL459" s="6">
        <f>[1]Emissions!AK868</f>
        <v>0</v>
      </c>
      <c r="AM459" s="6">
        <f>[1]Emissions!AL868</f>
        <v>0</v>
      </c>
      <c r="AN459" s="6">
        <f>[1]Emissions!AM868</f>
        <v>0</v>
      </c>
      <c r="AO459" s="6">
        <f>[1]Emissions!AN868</f>
        <v>0</v>
      </c>
      <c r="AP459" s="6">
        <f>[1]Emissions!AO868</f>
        <v>0</v>
      </c>
      <c r="AQ459" s="6">
        <f>[1]Emissions!AP868</f>
        <v>0</v>
      </c>
      <c r="AR459" s="6">
        <f>[1]Emissions!AQ868</f>
        <v>0</v>
      </c>
      <c r="AS459" s="6">
        <f>[1]Emissions!AR868</f>
        <v>0</v>
      </c>
      <c r="AT459" s="6">
        <f>[1]Emissions!AS868</f>
        <v>0</v>
      </c>
      <c r="AU459" s="6">
        <f>[1]Emissions!AT868</f>
        <v>0</v>
      </c>
      <c r="AV459" s="6">
        <f>[1]Emissions!AU868</f>
        <v>0</v>
      </c>
      <c r="AW459" s="6">
        <f>[1]Emissions!AV868</f>
        <v>0</v>
      </c>
      <c r="AX459" s="6">
        <f>[1]Emissions!AW868</f>
        <v>0</v>
      </c>
      <c r="AY459" s="6">
        <f>[1]Emissions!AX868</f>
        <v>0</v>
      </c>
      <c r="AZ459" s="6">
        <f>[1]Emissions!AY868</f>
        <v>0</v>
      </c>
      <c r="BA459" s="6">
        <f>[1]Emissions!AZ868</f>
        <v>0</v>
      </c>
      <c r="BB459" s="6">
        <f>[1]Emissions!BA868</f>
        <v>0</v>
      </c>
      <c r="BC459" s="6">
        <f>[1]Emissions!BB868</f>
        <v>0</v>
      </c>
      <c r="BD459" s="6">
        <f>[1]Emissions!BC868</f>
        <v>0</v>
      </c>
      <c r="BE459" s="6">
        <f>[1]Emissions!BD868</f>
        <v>0</v>
      </c>
      <c r="BF459" s="6">
        <f>[1]Emissions!BE868</f>
        <v>0</v>
      </c>
      <c r="BG459" s="6">
        <f>[1]Emissions!BF868</f>
        <v>0</v>
      </c>
      <c r="BH459" s="6">
        <f>[1]Emissions!BG868</f>
        <v>0</v>
      </c>
      <c r="BI459" s="6">
        <f>[1]Emissions!BH868</f>
        <v>0</v>
      </c>
      <c r="BJ459" s="6">
        <f>[1]Emissions!BI868</f>
        <v>0</v>
      </c>
      <c r="BK459" s="6">
        <f>[1]Emissions!BJ868</f>
        <v>0</v>
      </c>
      <c r="BL459" s="6">
        <f>[1]Emissions!BK868</f>
        <v>0</v>
      </c>
      <c r="BM459" s="6">
        <f>[1]Emissions!BL868</f>
        <v>0</v>
      </c>
      <c r="BN459" s="6">
        <f>[1]Emissions!BM868</f>
        <v>0</v>
      </c>
      <c r="BO459" s="6">
        <f>[1]Emissions!BN868</f>
        <v>0</v>
      </c>
      <c r="BP459" s="6">
        <f>[1]Emissions!BO868</f>
        <v>0</v>
      </c>
      <c r="BQ459" s="6">
        <f>[1]Emissions!BP868</f>
        <v>0</v>
      </c>
      <c r="BR459" s="6">
        <f>[1]Emissions!BQ868</f>
        <v>0</v>
      </c>
      <c r="BS459" s="6">
        <f>[1]Emissions!BR868</f>
        <v>0</v>
      </c>
      <c r="BT459" s="6">
        <f>[1]Emissions!BS868</f>
        <v>0</v>
      </c>
      <c r="BU459" s="6">
        <f>[1]Emissions!BT868</f>
        <v>0</v>
      </c>
      <c r="BV459" s="6">
        <f>[1]Emissions!BU868</f>
        <v>0</v>
      </c>
      <c r="BW459" s="6">
        <f>[1]Emissions!BV868</f>
        <v>0</v>
      </c>
      <c r="BX459" s="6">
        <f>[1]Emissions!BW868</f>
        <v>0</v>
      </c>
      <c r="BY459" s="6">
        <f>[1]Emissions!BX868</f>
        <v>0</v>
      </c>
      <c r="BZ459" s="6">
        <f>[1]Emissions!BY868</f>
        <v>0</v>
      </c>
      <c r="CA459" s="6">
        <f>[1]Emissions!BZ868</f>
        <v>0</v>
      </c>
      <c r="CB459" s="6">
        <f>[1]Emissions!CA868</f>
        <v>0</v>
      </c>
      <c r="CC459" s="6">
        <f>[1]Emissions!CB868</f>
        <v>0</v>
      </c>
      <c r="CD459" s="6">
        <f>[1]Emissions!CC868</f>
        <v>0</v>
      </c>
      <c r="CE459" s="6">
        <f>[1]Emissions!CD868</f>
        <v>0</v>
      </c>
      <c r="CF459" s="6">
        <f>[1]Emissions!CE868</f>
        <v>0</v>
      </c>
      <c r="CG459" s="6">
        <f>[1]Emissions!CF868</f>
        <v>0</v>
      </c>
      <c r="CH459" s="6">
        <f>[1]Emissions!CG868</f>
        <v>0</v>
      </c>
      <c r="CI459" s="6">
        <f>[1]Emissions!CH868</f>
        <v>0</v>
      </c>
      <c r="CJ459" s="6">
        <f>[1]Emissions!CI868</f>
        <v>0</v>
      </c>
    </row>
    <row r="460" spans="2:88" x14ac:dyDescent="0.3">
      <c r="B460" s="6" t="str">
        <f>[1]Emissions!A869</f>
        <v>ems_ci_co2_sroa_2</v>
      </c>
      <c r="C460" s="6">
        <f>[1]Emissions!B869</f>
        <v>15.702468809999999</v>
      </c>
      <c r="D460" s="6">
        <f>[1]Emissions!C869</f>
        <v>15.47567757</v>
      </c>
      <c r="E460" s="6">
        <f>[1]Emissions!D869</f>
        <v>15.301149779999999</v>
      </c>
      <c r="F460" s="6">
        <f>[1]Emissions!E869</f>
        <v>15.168137509999999</v>
      </c>
      <c r="G460" s="6">
        <f>[1]Emissions!F869</f>
        <v>15.113597710000001</v>
      </c>
      <c r="H460" s="6">
        <f>[1]Emissions!G869</f>
        <v>15.11879529</v>
      </c>
      <c r="I460" s="6">
        <f>[1]Emissions!H869</f>
        <v>15.12656567</v>
      </c>
      <c r="J460" s="6">
        <f>[1]Emissions!I869</f>
        <v>14.49728962</v>
      </c>
      <c r="K460" s="6">
        <f>[1]Emissions!J869</f>
        <v>13.85528276</v>
      </c>
      <c r="L460" s="6">
        <f>[1]Emissions!K869</f>
        <v>13.274595400000001</v>
      </c>
      <c r="M460" s="6">
        <f>[1]Emissions!L869</f>
        <v>12.72208562</v>
      </c>
      <c r="N460" s="6">
        <f>[1]Emissions!M869</f>
        <v>12.2123773</v>
      </c>
      <c r="O460" s="6">
        <f>[1]Emissions!N869</f>
        <v>11.73227529</v>
      </c>
      <c r="P460" s="6">
        <f>[1]Emissions!O869</f>
        <v>11.27371887</v>
      </c>
      <c r="Q460" s="6">
        <f>[1]Emissions!P869</f>
        <v>10.83244148</v>
      </c>
      <c r="R460" s="6">
        <f>[1]Emissions!Q869</f>
        <v>10.40358196</v>
      </c>
      <c r="S460" s="6">
        <f>[1]Emissions!R869</f>
        <v>9.9791066140000009</v>
      </c>
      <c r="T460" s="6">
        <f>[1]Emissions!S869</f>
        <v>9.5571864160000004</v>
      </c>
      <c r="U460" s="6">
        <f>[1]Emissions!T869</f>
        <v>9.1370778529999992</v>
      </c>
      <c r="V460" s="6">
        <f>[1]Emissions!U869</f>
        <v>8.7181481450000007</v>
      </c>
      <c r="W460" s="6">
        <f>[1]Emissions!V869</f>
        <v>8.2996797630000003</v>
      </c>
      <c r="X460" s="6">
        <f>[1]Emissions!W869</f>
        <v>7.8807520320000002</v>
      </c>
      <c r="Y460" s="6">
        <f>[1]Emissions!X869</f>
        <v>7.4605911630000001</v>
      </c>
      <c r="Z460" s="6">
        <f>[1]Emissions!Y869</f>
        <v>7.0382529710000004</v>
      </c>
      <c r="AA460" s="6">
        <f>[1]Emissions!Z869</f>
        <v>6.6127863939999996</v>
      </c>
      <c r="AB460" s="6">
        <f>[1]Emissions!AA869</f>
        <v>6.1831494119999997</v>
      </c>
      <c r="AC460" s="6">
        <f>[1]Emissions!AB869</f>
        <v>5.7474748990000002</v>
      </c>
      <c r="AD460" s="6">
        <f>[1]Emissions!AC869</f>
        <v>5.3054631519999997</v>
      </c>
      <c r="AE460" s="6">
        <f>[1]Emissions!AD869</f>
        <v>4.8558704859999997</v>
      </c>
      <c r="AF460" s="6">
        <f>[1]Emissions!AE869</f>
        <v>4.3971628880000004</v>
      </c>
      <c r="AG460" s="6">
        <f>[1]Emissions!AF869</f>
        <v>3.92771604</v>
      </c>
      <c r="AH460" s="6">
        <f>[1]Emissions!AG869</f>
        <v>3.4451588110000002</v>
      </c>
      <c r="AI460" s="6">
        <f>[1]Emissions!AH869</f>
        <v>2.9483855889999999</v>
      </c>
      <c r="AJ460" s="6">
        <f>[1]Emissions!AI869</f>
        <v>2.43547812</v>
      </c>
      <c r="AK460" s="6">
        <f>[1]Emissions!AJ869</f>
        <v>1.9041161120000001</v>
      </c>
      <c r="AL460" s="6">
        <f>[1]Emissions!AK869</f>
        <v>1.3515557579999999</v>
      </c>
      <c r="AM460" s="6">
        <f>[1]Emissions!AL869</f>
        <v>1.3716540370000001</v>
      </c>
      <c r="AN460" s="6">
        <f>[1]Emissions!AM869</f>
        <v>1.389081185</v>
      </c>
      <c r="AO460" s="6">
        <f>[1]Emissions!AN869</f>
        <v>1.4044109600000001</v>
      </c>
      <c r="AP460" s="6">
        <f>[1]Emissions!AO869</f>
        <v>1.4182142499999999</v>
      </c>
      <c r="AQ460" s="6">
        <f>[1]Emissions!AP869</f>
        <v>1.4309518969999999</v>
      </c>
      <c r="AR460" s="6">
        <f>[1]Emissions!AQ869</f>
        <v>1.442624967</v>
      </c>
      <c r="AS460" s="6">
        <f>[1]Emissions!AR869</f>
        <v>1.4537294249999999</v>
      </c>
      <c r="AT460" s="6">
        <f>[1]Emissions!AS869</f>
        <v>1.4645062719999999</v>
      </c>
      <c r="AU460" s="6">
        <f>[1]Emissions!AT869</f>
        <v>1.4751066180000001</v>
      </c>
      <c r="AV460" s="6">
        <f>[1]Emissions!AU869</f>
        <v>1.4856352230000001</v>
      </c>
      <c r="AW460" s="6">
        <f>[1]Emissions!AV869</f>
        <v>1.495702844</v>
      </c>
      <c r="AX460" s="6">
        <f>[1]Emissions!AW869</f>
        <v>1.5057218429999999</v>
      </c>
      <c r="AY460" s="6">
        <f>[1]Emissions!AX869</f>
        <v>1.515811196</v>
      </c>
      <c r="AZ460" s="6">
        <f>[1]Emissions!AY869</f>
        <v>1.5260247339999999</v>
      </c>
      <c r="BA460" s="6">
        <f>[1]Emissions!AZ869</f>
        <v>1.5363954479999999</v>
      </c>
      <c r="BB460" s="6">
        <f>[1]Emissions!BA869</f>
        <v>1.547027151</v>
      </c>
      <c r="BC460" s="6">
        <f>[1]Emissions!BB869</f>
        <v>1.557198796</v>
      </c>
      <c r="BD460" s="6">
        <f>[1]Emissions!BC869</f>
        <v>1.56704866</v>
      </c>
      <c r="BE460" s="6">
        <f>[1]Emissions!BD869</f>
        <v>1.5767880830000001</v>
      </c>
      <c r="BF460" s="6">
        <f>[1]Emissions!BE869</f>
        <v>1.586566326</v>
      </c>
      <c r="BG460" s="6">
        <f>[1]Emissions!BF869</f>
        <v>1.595896714</v>
      </c>
      <c r="BH460" s="6">
        <f>[1]Emissions!BG869</f>
        <v>1.605224824</v>
      </c>
      <c r="BI460" s="6">
        <f>[1]Emissions!BH869</f>
        <v>1.614671435</v>
      </c>
      <c r="BJ460" s="6">
        <f>[1]Emissions!BI869</f>
        <v>1.624280213</v>
      </c>
      <c r="BK460" s="6">
        <f>[1]Emissions!BJ869</f>
        <v>1.634070855</v>
      </c>
      <c r="BL460" s="6">
        <f>[1]Emissions!BK869</f>
        <v>1.6440578690000001</v>
      </c>
      <c r="BM460" s="6">
        <f>[1]Emissions!BL869</f>
        <v>1.6542407100000001</v>
      </c>
      <c r="BN460" s="6">
        <f>[1]Emissions!BM869</f>
        <v>1.664617341</v>
      </c>
      <c r="BO460" s="6">
        <f>[1]Emissions!BN869</f>
        <v>1.675182894</v>
      </c>
      <c r="BP460" s="6">
        <f>[1]Emissions!BO869</f>
        <v>1.6859300429999999</v>
      </c>
      <c r="BQ460" s="6">
        <f>[1]Emissions!BP869</f>
        <v>1.696314675</v>
      </c>
      <c r="BR460" s="6">
        <f>[1]Emissions!BQ869</f>
        <v>1.7067142390000001</v>
      </c>
      <c r="BS460" s="6">
        <f>[1]Emissions!BR869</f>
        <v>1.7172171650000001</v>
      </c>
      <c r="BT460" s="6">
        <f>[1]Emissions!BS869</f>
        <v>1.727850704</v>
      </c>
      <c r="BU460" s="6">
        <f>[1]Emissions!BT869</f>
        <v>1.7386254059999999</v>
      </c>
      <c r="BV460" s="6">
        <f>[1]Emissions!BU869</f>
        <v>1.749538021</v>
      </c>
      <c r="BW460" s="6">
        <f>[1]Emissions!BV869</f>
        <v>1.7605940959999999</v>
      </c>
      <c r="BX460" s="6">
        <f>[1]Emissions!BW869</f>
        <v>1.7717934129999999</v>
      </c>
      <c r="BY460" s="6">
        <f>[1]Emissions!BX869</f>
        <v>1.783133815</v>
      </c>
      <c r="BZ460" s="6">
        <f>[1]Emissions!BY869</f>
        <v>1.794612184</v>
      </c>
      <c r="CA460" s="6">
        <f>[1]Emissions!BZ869</f>
        <v>1.8058198940000001</v>
      </c>
      <c r="CB460" s="6">
        <f>[1]Emissions!CA869</f>
        <v>1.817046333</v>
      </c>
      <c r="CC460" s="6">
        <f>[1]Emissions!CB869</f>
        <v>1.828361846</v>
      </c>
      <c r="CD460" s="6">
        <f>[1]Emissions!CC869</f>
        <v>1.8397900519999999</v>
      </c>
      <c r="CE460" s="6">
        <f>[1]Emissions!CD869</f>
        <v>1.851341468</v>
      </c>
      <c r="CF460" s="6">
        <f>[1]Emissions!CE869</f>
        <v>1.863001253</v>
      </c>
      <c r="CG460" s="6">
        <f>[1]Emissions!CF869</f>
        <v>1.87478568</v>
      </c>
      <c r="CH460" s="6">
        <f>[1]Emissions!CG869</f>
        <v>1.8946153100000001</v>
      </c>
      <c r="CI460" s="6">
        <f>[1]Emissions!CH869</f>
        <v>1.9048431109999999</v>
      </c>
      <c r="CJ460" s="6">
        <f>[1]Emissions!CI869</f>
        <v>1.9045703190000001</v>
      </c>
    </row>
    <row r="461" spans="2:88" x14ac:dyDescent="0.3">
      <c r="B461" s="6" t="str">
        <f>[1]Emissions!A870</f>
        <v>ems_y_co2_sroa_2</v>
      </c>
      <c r="C461" s="6">
        <f>[1]Emissions!B870</f>
        <v>0</v>
      </c>
      <c r="D461" s="6">
        <f>[1]Emissions!C870</f>
        <v>0</v>
      </c>
      <c r="E461" s="6">
        <f>[1]Emissions!D870</f>
        <v>0</v>
      </c>
      <c r="F461" s="6">
        <f>[1]Emissions!E870</f>
        <v>0</v>
      </c>
      <c r="G461" s="6">
        <f>[1]Emissions!F870</f>
        <v>0</v>
      </c>
      <c r="H461" s="6">
        <f>[1]Emissions!G870</f>
        <v>0</v>
      </c>
      <c r="I461" s="6">
        <f>[1]Emissions!H870</f>
        <v>0</v>
      </c>
      <c r="J461" s="6">
        <f>[1]Emissions!I870</f>
        <v>0</v>
      </c>
      <c r="K461" s="6">
        <f>[1]Emissions!J870</f>
        <v>0</v>
      </c>
      <c r="L461" s="6">
        <f>[1]Emissions!K870</f>
        <v>0</v>
      </c>
      <c r="M461" s="6">
        <f>[1]Emissions!L870</f>
        <v>0</v>
      </c>
      <c r="N461" s="6">
        <f>[1]Emissions!M870</f>
        <v>0</v>
      </c>
      <c r="O461" s="6">
        <f>[1]Emissions!N870</f>
        <v>0</v>
      </c>
      <c r="P461" s="6">
        <f>[1]Emissions!O870</f>
        <v>0</v>
      </c>
      <c r="Q461" s="6">
        <f>[1]Emissions!P870</f>
        <v>0</v>
      </c>
      <c r="R461" s="6">
        <f>[1]Emissions!Q870</f>
        <v>0</v>
      </c>
      <c r="S461" s="6">
        <f>[1]Emissions!R870</f>
        <v>0</v>
      </c>
      <c r="T461" s="6">
        <f>[1]Emissions!S870</f>
        <v>0</v>
      </c>
      <c r="U461" s="6">
        <f>[1]Emissions!T870</f>
        <v>0</v>
      </c>
      <c r="V461" s="6">
        <f>[1]Emissions!U870</f>
        <v>0</v>
      </c>
      <c r="W461" s="6">
        <f>[1]Emissions!V870</f>
        <v>0</v>
      </c>
      <c r="X461" s="6">
        <f>[1]Emissions!W870</f>
        <v>0</v>
      </c>
      <c r="Y461" s="6">
        <f>[1]Emissions!X870</f>
        <v>0</v>
      </c>
      <c r="Z461" s="6">
        <f>[1]Emissions!Y870</f>
        <v>0</v>
      </c>
      <c r="AA461" s="6">
        <f>[1]Emissions!Z870</f>
        <v>0</v>
      </c>
      <c r="AB461" s="6">
        <f>[1]Emissions!AA870</f>
        <v>0</v>
      </c>
      <c r="AC461" s="6">
        <f>[1]Emissions!AB870</f>
        <v>0</v>
      </c>
      <c r="AD461" s="6">
        <f>[1]Emissions!AC870</f>
        <v>0</v>
      </c>
      <c r="AE461" s="6">
        <f>[1]Emissions!AD870</f>
        <v>0</v>
      </c>
      <c r="AF461" s="6">
        <f>[1]Emissions!AE870</f>
        <v>0</v>
      </c>
      <c r="AG461" s="6">
        <f>[1]Emissions!AF870</f>
        <v>0</v>
      </c>
      <c r="AH461" s="6">
        <f>[1]Emissions!AG870</f>
        <v>0</v>
      </c>
      <c r="AI461" s="6">
        <f>[1]Emissions!AH870</f>
        <v>0</v>
      </c>
      <c r="AJ461" s="6">
        <f>[1]Emissions!AI870</f>
        <v>0</v>
      </c>
      <c r="AK461" s="6">
        <f>[1]Emissions!AJ870</f>
        <v>0</v>
      </c>
      <c r="AL461" s="6">
        <f>[1]Emissions!AK870</f>
        <v>0</v>
      </c>
      <c r="AM461" s="6">
        <f>[1]Emissions!AL870</f>
        <v>0</v>
      </c>
      <c r="AN461" s="6">
        <f>[1]Emissions!AM870</f>
        <v>0</v>
      </c>
      <c r="AO461" s="6">
        <f>[1]Emissions!AN870</f>
        <v>0</v>
      </c>
      <c r="AP461" s="6">
        <f>[1]Emissions!AO870</f>
        <v>0</v>
      </c>
      <c r="AQ461" s="6">
        <f>[1]Emissions!AP870</f>
        <v>0</v>
      </c>
      <c r="AR461" s="6">
        <f>[1]Emissions!AQ870</f>
        <v>0</v>
      </c>
      <c r="AS461" s="6">
        <f>[1]Emissions!AR870</f>
        <v>0</v>
      </c>
      <c r="AT461" s="6">
        <f>[1]Emissions!AS870</f>
        <v>0</v>
      </c>
      <c r="AU461" s="6">
        <f>[1]Emissions!AT870</f>
        <v>0</v>
      </c>
      <c r="AV461" s="6">
        <f>[1]Emissions!AU870</f>
        <v>0</v>
      </c>
      <c r="AW461" s="6">
        <f>[1]Emissions!AV870</f>
        <v>0</v>
      </c>
      <c r="AX461" s="6">
        <f>[1]Emissions!AW870</f>
        <v>0</v>
      </c>
      <c r="AY461" s="6">
        <f>[1]Emissions!AX870</f>
        <v>0</v>
      </c>
      <c r="AZ461" s="6">
        <f>[1]Emissions!AY870</f>
        <v>0</v>
      </c>
      <c r="BA461" s="6">
        <f>[1]Emissions!AZ870</f>
        <v>0</v>
      </c>
      <c r="BB461" s="6">
        <f>[1]Emissions!BA870</f>
        <v>0</v>
      </c>
      <c r="BC461" s="6">
        <f>[1]Emissions!BB870</f>
        <v>0</v>
      </c>
      <c r="BD461" s="6">
        <f>[1]Emissions!BC870</f>
        <v>0</v>
      </c>
      <c r="BE461" s="6">
        <f>[1]Emissions!BD870</f>
        <v>0</v>
      </c>
      <c r="BF461" s="6">
        <f>[1]Emissions!BE870</f>
        <v>0</v>
      </c>
      <c r="BG461" s="6">
        <f>[1]Emissions!BF870</f>
        <v>0</v>
      </c>
      <c r="BH461" s="6">
        <f>[1]Emissions!BG870</f>
        <v>0</v>
      </c>
      <c r="BI461" s="6">
        <f>[1]Emissions!BH870</f>
        <v>0</v>
      </c>
      <c r="BJ461" s="6">
        <f>[1]Emissions!BI870</f>
        <v>0</v>
      </c>
      <c r="BK461" s="6">
        <f>[1]Emissions!BJ870</f>
        <v>0</v>
      </c>
      <c r="BL461" s="6">
        <f>[1]Emissions!BK870</f>
        <v>0</v>
      </c>
      <c r="BM461" s="6">
        <f>[1]Emissions!BL870</f>
        <v>0</v>
      </c>
      <c r="BN461" s="6">
        <f>[1]Emissions!BM870</f>
        <v>0</v>
      </c>
      <c r="BO461" s="6">
        <f>[1]Emissions!BN870</f>
        <v>0</v>
      </c>
      <c r="BP461" s="6">
        <f>[1]Emissions!BO870</f>
        <v>0</v>
      </c>
      <c r="BQ461" s="6">
        <f>[1]Emissions!BP870</f>
        <v>0</v>
      </c>
      <c r="BR461" s="6">
        <f>[1]Emissions!BQ870</f>
        <v>0</v>
      </c>
      <c r="BS461" s="6">
        <f>[1]Emissions!BR870</f>
        <v>0</v>
      </c>
      <c r="BT461" s="6">
        <f>[1]Emissions!BS870</f>
        <v>0</v>
      </c>
      <c r="BU461" s="6">
        <f>[1]Emissions!BT870</f>
        <v>0</v>
      </c>
      <c r="BV461" s="6">
        <f>[1]Emissions!BU870</f>
        <v>0</v>
      </c>
      <c r="BW461" s="6">
        <f>[1]Emissions!BV870</f>
        <v>0</v>
      </c>
      <c r="BX461" s="6">
        <f>[1]Emissions!BW870</f>
        <v>0</v>
      </c>
      <c r="BY461" s="6">
        <f>[1]Emissions!BX870</f>
        <v>0</v>
      </c>
      <c r="BZ461" s="6">
        <f>[1]Emissions!BY870</f>
        <v>0</v>
      </c>
      <c r="CA461" s="6">
        <f>[1]Emissions!BZ870</f>
        <v>0</v>
      </c>
      <c r="CB461" s="6">
        <f>[1]Emissions!CA870</f>
        <v>0</v>
      </c>
      <c r="CC461" s="6">
        <f>[1]Emissions!CB870</f>
        <v>0</v>
      </c>
      <c r="CD461" s="6">
        <f>[1]Emissions!CC870</f>
        <v>0</v>
      </c>
      <c r="CE461" s="6">
        <f>[1]Emissions!CD870</f>
        <v>0</v>
      </c>
      <c r="CF461" s="6">
        <f>[1]Emissions!CE870</f>
        <v>0</v>
      </c>
      <c r="CG461" s="6">
        <f>[1]Emissions!CF870</f>
        <v>0</v>
      </c>
      <c r="CH461" s="6">
        <f>[1]Emissions!CG870</f>
        <v>0</v>
      </c>
      <c r="CI461" s="6">
        <f>[1]Emissions!CH870</f>
        <v>0</v>
      </c>
      <c r="CJ461" s="6">
        <f>[1]Emissions!CI870</f>
        <v>0</v>
      </c>
    </row>
    <row r="462" spans="2:88" x14ac:dyDescent="0.3">
      <c r="B462" s="6" t="str">
        <f>[1]Emissions!A871</f>
        <v>ems_mat_co2_sroa_2</v>
      </c>
      <c r="C462" s="6">
        <f>[1]Emissions!B871</f>
        <v>0</v>
      </c>
      <c r="D462" s="6">
        <f>[1]Emissions!C871</f>
        <v>0</v>
      </c>
      <c r="E462" s="6">
        <f>[1]Emissions!D871</f>
        <v>0</v>
      </c>
      <c r="F462" s="6">
        <f>[1]Emissions!E871</f>
        <v>0</v>
      </c>
      <c r="G462" s="6">
        <f>[1]Emissions!F871</f>
        <v>0</v>
      </c>
      <c r="H462" s="6">
        <f>[1]Emissions!G871</f>
        <v>0</v>
      </c>
      <c r="I462" s="6">
        <f>[1]Emissions!H871</f>
        <v>0</v>
      </c>
      <c r="J462" s="6">
        <f>[1]Emissions!I871</f>
        <v>0</v>
      </c>
      <c r="K462" s="6">
        <f>[1]Emissions!J871</f>
        <v>0</v>
      </c>
      <c r="L462" s="6">
        <f>[1]Emissions!K871</f>
        <v>0</v>
      </c>
      <c r="M462" s="6">
        <f>[1]Emissions!L871</f>
        <v>0</v>
      </c>
      <c r="N462" s="6">
        <f>[1]Emissions!M871</f>
        <v>0</v>
      </c>
      <c r="O462" s="6">
        <f>[1]Emissions!N871</f>
        <v>0</v>
      </c>
      <c r="P462" s="6">
        <f>[1]Emissions!O871</f>
        <v>0</v>
      </c>
      <c r="Q462" s="6">
        <f>[1]Emissions!P871</f>
        <v>0</v>
      </c>
      <c r="R462" s="6">
        <f>[1]Emissions!Q871</f>
        <v>0</v>
      </c>
      <c r="S462" s="6">
        <f>[1]Emissions!R871</f>
        <v>0</v>
      </c>
      <c r="T462" s="6">
        <f>[1]Emissions!S871</f>
        <v>0</v>
      </c>
      <c r="U462" s="6">
        <f>[1]Emissions!T871</f>
        <v>0</v>
      </c>
      <c r="V462" s="6">
        <f>[1]Emissions!U871</f>
        <v>0</v>
      </c>
      <c r="W462" s="6">
        <f>[1]Emissions!V871</f>
        <v>0</v>
      </c>
      <c r="X462" s="6">
        <f>[1]Emissions!W871</f>
        <v>0</v>
      </c>
      <c r="Y462" s="6">
        <f>[1]Emissions!X871</f>
        <v>0</v>
      </c>
      <c r="Z462" s="6">
        <f>[1]Emissions!Y871</f>
        <v>0</v>
      </c>
      <c r="AA462" s="6">
        <f>[1]Emissions!Z871</f>
        <v>0</v>
      </c>
      <c r="AB462" s="6">
        <f>[1]Emissions!AA871</f>
        <v>0</v>
      </c>
      <c r="AC462" s="6">
        <f>[1]Emissions!AB871</f>
        <v>0</v>
      </c>
      <c r="AD462" s="6">
        <f>[1]Emissions!AC871</f>
        <v>0</v>
      </c>
      <c r="AE462" s="6">
        <f>[1]Emissions!AD871</f>
        <v>0</v>
      </c>
      <c r="AF462" s="6">
        <f>[1]Emissions!AE871</f>
        <v>0</v>
      </c>
      <c r="AG462" s="6">
        <f>[1]Emissions!AF871</f>
        <v>0</v>
      </c>
      <c r="AH462" s="6">
        <f>[1]Emissions!AG871</f>
        <v>0</v>
      </c>
      <c r="AI462" s="6">
        <f>[1]Emissions!AH871</f>
        <v>0</v>
      </c>
      <c r="AJ462" s="6">
        <f>[1]Emissions!AI871</f>
        <v>0</v>
      </c>
      <c r="AK462" s="6">
        <f>[1]Emissions!AJ871</f>
        <v>0</v>
      </c>
      <c r="AL462" s="6">
        <f>[1]Emissions!AK871</f>
        <v>0</v>
      </c>
      <c r="AM462" s="6">
        <f>[1]Emissions!AL871</f>
        <v>0</v>
      </c>
      <c r="AN462" s="6">
        <f>[1]Emissions!AM871</f>
        <v>0</v>
      </c>
      <c r="AO462" s="6">
        <f>[1]Emissions!AN871</f>
        <v>0</v>
      </c>
      <c r="AP462" s="6">
        <f>[1]Emissions!AO871</f>
        <v>0</v>
      </c>
      <c r="AQ462" s="6">
        <f>[1]Emissions!AP871</f>
        <v>0</v>
      </c>
      <c r="AR462" s="6">
        <f>[1]Emissions!AQ871</f>
        <v>0</v>
      </c>
      <c r="AS462" s="6">
        <f>[1]Emissions!AR871</f>
        <v>0</v>
      </c>
      <c r="AT462" s="6">
        <f>[1]Emissions!AS871</f>
        <v>0</v>
      </c>
      <c r="AU462" s="6">
        <f>[1]Emissions!AT871</f>
        <v>0</v>
      </c>
      <c r="AV462" s="6">
        <f>[1]Emissions!AU871</f>
        <v>0</v>
      </c>
      <c r="AW462" s="6">
        <f>[1]Emissions!AV871</f>
        <v>0</v>
      </c>
      <c r="AX462" s="6">
        <f>[1]Emissions!AW871</f>
        <v>0</v>
      </c>
      <c r="AY462" s="6">
        <f>[1]Emissions!AX871</f>
        <v>0</v>
      </c>
      <c r="AZ462" s="6">
        <f>[1]Emissions!AY871</f>
        <v>0</v>
      </c>
      <c r="BA462" s="6">
        <f>[1]Emissions!AZ871</f>
        <v>0</v>
      </c>
      <c r="BB462" s="6">
        <f>[1]Emissions!BA871</f>
        <v>0</v>
      </c>
      <c r="BC462" s="6">
        <f>[1]Emissions!BB871</f>
        <v>0</v>
      </c>
      <c r="BD462" s="6">
        <f>[1]Emissions!BC871</f>
        <v>0</v>
      </c>
      <c r="BE462" s="6">
        <f>[1]Emissions!BD871</f>
        <v>0</v>
      </c>
      <c r="BF462" s="6">
        <f>[1]Emissions!BE871</f>
        <v>0</v>
      </c>
      <c r="BG462" s="6">
        <f>[1]Emissions!BF871</f>
        <v>0</v>
      </c>
      <c r="BH462" s="6">
        <f>[1]Emissions!BG871</f>
        <v>0</v>
      </c>
      <c r="BI462" s="6">
        <f>[1]Emissions!BH871</f>
        <v>0</v>
      </c>
      <c r="BJ462" s="6">
        <f>[1]Emissions!BI871</f>
        <v>0</v>
      </c>
      <c r="BK462" s="6">
        <f>[1]Emissions!BJ871</f>
        <v>0</v>
      </c>
      <c r="BL462" s="6">
        <f>[1]Emissions!BK871</f>
        <v>0</v>
      </c>
      <c r="BM462" s="6">
        <f>[1]Emissions!BL871</f>
        <v>0</v>
      </c>
      <c r="BN462" s="6">
        <f>[1]Emissions!BM871</f>
        <v>0</v>
      </c>
      <c r="BO462" s="6">
        <f>[1]Emissions!BN871</f>
        <v>0</v>
      </c>
      <c r="BP462" s="6">
        <f>[1]Emissions!BO871</f>
        <v>0</v>
      </c>
      <c r="BQ462" s="6">
        <f>[1]Emissions!BP871</f>
        <v>0</v>
      </c>
      <c r="BR462" s="6">
        <f>[1]Emissions!BQ871</f>
        <v>0</v>
      </c>
      <c r="BS462" s="6">
        <f>[1]Emissions!BR871</f>
        <v>0</v>
      </c>
      <c r="BT462" s="6">
        <f>[1]Emissions!BS871</f>
        <v>0</v>
      </c>
      <c r="BU462" s="6">
        <f>[1]Emissions!BT871</f>
        <v>0</v>
      </c>
      <c r="BV462" s="6">
        <f>[1]Emissions!BU871</f>
        <v>0</v>
      </c>
      <c r="BW462" s="6">
        <f>[1]Emissions!BV871</f>
        <v>0</v>
      </c>
      <c r="BX462" s="6">
        <f>[1]Emissions!BW871</f>
        <v>0</v>
      </c>
      <c r="BY462" s="6">
        <f>[1]Emissions!BX871</f>
        <v>0</v>
      </c>
      <c r="BZ462" s="6">
        <f>[1]Emissions!BY871</f>
        <v>0</v>
      </c>
      <c r="CA462" s="6">
        <f>[1]Emissions!BZ871</f>
        <v>0</v>
      </c>
      <c r="CB462" s="6">
        <f>[1]Emissions!CA871</f>
        <v>0</v>
      </c>
      <c r="CC462" s="6">
        <f>[1]Emissions!CB871</f>
        <v>0</v>
      </c>
      <c r="CD462" s="6">
        <f>[1]Emissions!CC871</f>
        <v>0</v>
      </c>
      <c r="CE462" s="6">
        <f>[1]Emissions!CD871</f>
        <v>0</v>
      </c>
      <c r="CF462" s="6">
        <f>[1]Emissions!CE871</f>
        <v>0</v>
      </c>
      <c r="CG462" s="6">
        <f>[1]Emissions!CF871</f>
        <v>0</v>
      </c>
      <c r="CH462" s="6">
        <f>[1]Emissions!CG871</f>
        <v>0</v>
      </c>
      <c r="CI462" s="6">
        <f>[1]Emissions!CH871</f>
        <v>0</v>
      </c>
      <c r="CJ462" s="6">
        <f>[1]Emissions!CI871</f>
        <v>0</v>
      </c>
    </row>
    <row r="463" spans="2:88" x14ac:dyDescent="0.3">
      <c r="B463" s="6" t="str">
        <f>[1]Emissions!A872</f>
        <v>ems_ci_co2_swat_2</v>
      </c>
      <c r="C463" s="6">
        <f>[1]Emissions!B872</f>
        <v>3.550164986</v>
      </c>
      <c r="D463" s="6">
        <f>[1]Emissions!C872</f>
        <v>3.5583483060000001</v>
      </c>
      <c r="E463" s="6">
        <f>[1]Emissions!D872</f>
        <v>3.584908204</v>
      </c>
      <c r="F463" s="6">
        <f>[1]Emissions!E872</f>
        <v>3.6081852830000001</v>
      </c>
      <c r="G463" s="6">
        <f>[1]Emissions!F872</f>
        <v>3.6401615070000002</v>
      </c>
      <c r="H463" s="6">
        <f>[1]Emissions!G872</f>
        <v>3.6804892680000001</v>
      </c>
      <c r="I463" s="6">
        <f>[1]Emissions!H872</f>
        <v>3.7186519969999998</v>
      </c>
      <c r="J463" s="6">
        <f>[1]Emissions!I872</f>
        <v>3.6047238070000001</v>
      </c>
      <c r="K463" s="6">
        <f>[1]Emissions!J872</f>
        <v>3.502699641</v>
      </c>
      <c r="L463" s="6">
        <f>[1]Emissions!K872</f>
        <v>3.453284418</v>
      </c>
      <c r="M463" s="6">
        <f>[1]Emissions!L872</f>
        <v>3.413167987</v>
      </c>
      <c r="N463" s="6">
        <f>[1]Emissions!M872</f>
        <v>3.3718530389999999</v>
      </c>
      <c r="O463" s="6">
        <f>[1]Emissions!N872</f>
        <v>3.3178508779999998</v>
      </c>
      <c r="P463" s="6">
        <f>[1]Emissions!O872</f>
        <v>3.2504889019999998</v>
      </c>
      <c r="Q463" s="6">
        <f>[1]Emissions!P872</f>
        <v>3.1731004330000001</v>
      </c>
      <c r="R463" s="6">
        <f>[1]Emissions!Q872</f>
        <v>3.0869752830000001</v>
      </c>
      <c r="S463" s="6">
        <f>[1]Emissions!R872</f>
        <v>2.9924522009999999</v>
      </c>
      <c r="T463" s="6">
        <f>[1]Emissions!S872</f>
        <v>2.8934806740000001</v>
      </c>
      <c r="U463" s="6">
        <f>[1]Emissions!T872</f>
        <v>2.7916267960000001</v>
      </c>
      <c r="V463" s="6">
        <f>[1]Emissions!U872</f>
        <v>2.687265816</v>
      </c>
      <c r="W463" s="6">
        <f>[1]Emissions!V872</f>
        <v>2.5804380939999998</v>
      </c>
      <c r="X463" s="6">
        <f>[1]Emissions!W872</f>
        <v>2.4715326219999998</v>
      </c>
      <c r="Y463" s="6">
        <f>[1]Emissions!X872</f>
        <v>2.360832238</v>
      </c>
      <c r="Z463" s="6">
        <f>[1]Emissions!Y872</f>
        <v>2.2476967910000001</v>
      </c>
      <c r="AA463" s="6">
        <f>[1]Emissions!Z872</f>
        <v>2.1314564740000002</v>
      </c>
      <c r="AB463" s="6">
        <f>[1]Emissions!AA872</f>
        <v>2.011603231</v>
      </c>
      <c r="AC463" s="6">
        <f>[1]Emissions!AB872</f>
        <v>1.8883772169999999</v>
      </c>
      <c r="AD463" s="6">
        <f>[1]Emissions!AC872</f>
        <v>1.7639517570000001</v>
      </c>
      <c r="AE463" s="6">
        <f>[1]Emissions!AD872</f>
        <v>1.637511358</v>
      </c>
      <c r="AF463" s="6">
        <f>[1]Emissions!AE872</f>
        <v>1.5077286519999999</v>
      </c>
      <c r="AG463" s="6">
        <f>[1]Emissions!AF872</f>
        <v>1.3734571769999999</v>
      </c>
      <c r="AH463" s="6">
        <f>[1]Emissions!AG872</f>
        <v>1.2333642440000001</v>
      </c>
      <c r="AI463" s="6">
        <f>[1]Emissions!AH872</f>
        <v>1.0879129919999999</v>
      </c>
      <c r="AJ463" s="6">
        <f>[1]Emissions!AI872</f>
        <v>0.93608713300000002</v>
      </c>
      <c r="AK463" s="6">
        <f>[1]Emissions!AJ872</f>
        <v>0.77653045880000005</v>
      </c>
      <c r="AL463" s="6">
        <f>[1]Emissions!AK872</f>
        <v>0.60772634390000002</v>
      </c>
      <c r="AM463" s="6">
        <f>[1]Emissions!AL872</f>
        <v>0.61895987429999999</v>
      </c>
      <c r="AN463" s="6">
        <f>[1]Emissions!AM872</f>
        <v>0.62874245480000002</v>
      </c>
      <c r="AO463" s="6">
        <f>[1]Emissions!AN872</f>
        <v>0.63732359900000002</v>
      </c>
      <c r="AP463" s="6">
        <f>[1]Emissions!AO872</f>
        <v>0.64498572450000002</v>
      </c>
      <c r="AQ463" s="6">
        <f>[1]Emissions!AP872</f>
        <v>0.65197787480000002</v>
      </c>
      <c r="AR463" s="6">
        <f>[1]Emissions!AQ872</f>
        <v>0.65799692840000001</v>
      </c>
      <c r="AS463" s="6">
        <f>[1]Emissions!AR872</f>
        <v>0.66364541079999995</v>
      </c>
      <c r="AT463" s="6">
        <f>[1]Emissions!AS872</f>
        <v>0.6690905144</v>
      </c>
      <c r="AU463" s="6">
        <f>[1]Emissions!AT872</f>
        <v>0.67442246729999999</v>
      </c>
      <c r="AV463" s="6">
        <f>[1]Emissions!AU872</f>
        <v>0.67970333959999996</v>
      </c>
      <c r="AW463" s="6">
        <f>[1]Emissions!AV872</f>
        <v>0.68430595839999997</v>
      </c>
      <c r="AX463" s="6">
        <f>[1]Emissions!AW872</f>
        <v>0.68887102410000001</v>
      </c>
      <c r="AY463" s="6">
        <f>[1]Emissions!AX872</f>
        <v>0.69349700199999997</v>
      </c>
      <c r="AZ463" s="6">
        <f>[1]Emissions!AY872</f>
        <v>0.69821296889999995</v>
      </c>
      <c r="BA463" s="6">
        <f>[1]Emissions!AZ872</f>
        <v>0.70303445689999999</v>
      </c>
      <c r="BB463" s="6">
        <f>[1]Emissions!BA872</f>
        <v>0.70791693609999995</v>
      </c>
      <c r="BC463" s="6">
        <f>[1]Emissions!BB872</f>
        <v>0.71288923839999996</v>
      </c>
      <c r="BD463" s="6">
        <f>[1]Emissions!BC872</f>
        <v>0.7179544685</v>
      </c>
      <c r="BE463" s="6">
        <f>[1]Emissions!BD872</f>
        <v>0.72311755060000005</v>
      </c>
      <c r="BF463" s="6">
        <f>[1]Emissions!BE872</f>
        <v>0.72838802069999997</v>
      </c>
      <c r="BG463" s="6">
        <f>[1]Emissions!BF872</f>
        <v>0.73293304820000005</v>
      </c>
      <c r="BH463" s="6">
        <f>[1]Emissions!BG872</f>
        <v>0.73751691630000005</v>
      </c>
      <c r="BI463" s="6">
        <f>[1]Emissions!BH872</f>
        <v>0.74223110260000003</v>
      </c>
      <c r="BJ463" s="6">
        <f>[1]Emissions!BI872</f>
        <v>0.74708503660000003</v>
      </c>
      <c r="BK463" s="6">
        <f>[1]Emissions!BJ872</f>
        <v>0.75207589080000004</v>
      </c>
      <c r="BL463" s="6">
        <f>[1]Emissions!BK872</f>
        <v>0.75720562960000004</v>
      </c>
      <c r="BM463" s="6">
        <f>[1]Emissions!BL872</f>
        <v>0.76246016640000003</v>
      </c>
      <c r="BN463" s="6">
        <f>[1]Emissions!BM872</f>
        <v>0.76783121880000005</v>
      </c>
      <c r="BO463" s="6">
        <f>[1]Emissions!BN872</f>
        <v>0.7733111117</v>
      </c>
      <c r="BP463" s="6">
        <f>[1]Emissions!BO872</f>
        <v>0.77889226310000004</v>
      </c>
      <c r="BQ463" s="6">
        <f>[1]Emissions!BP872</f>
        <v>0.78377753019999996</v>
      </c>
      <c r="BR463" s="6">
        <f>[1]Emissions!BQ872</f>
        <v>0.78867268509999999</v>
      </c>
      <c r="BS463" s="6">
        <f>[1]Emissions!BR872</f>
        <v>0.79365725629999995</v>
      </c>
      <c r="BT463" s="6">
        <f>[1]Emissions!BS872</f>
        <v>0.79873748929999999</v>
      </c>
      <c r="BU463" s="6">
        <f>[1]Emissions!BT872</f>
        <v>0.80391011840000004</v>
      </c>
      <c r="BV463" s="6">
        <f>[1]Emissions!BU872</f>
        <v>0.80915916730000004</v>
      </c>
      <c r="BW463" s="6">
        <f>[1]Emissions!BV872</f>
        <v>0.8144880686</v>
      </c>
      <c r="BX463" s="6">
        <f>[1]Emissions!BW872</f>
        <v>0.81989160289999996</v>
      </c>
      <c r="BY463" s="6">
        <f>[1]Emissions!BX872</f>
        <v>0.8253637868</v>
      </c>
      <c r="BZ463" s="6">
        <f>[1]Emissions!BY872</f>
        <v>0.8308989698</v>
      </c>
      <c r="CA463" s="6">
        <f>[1]Emissions!BZ872</f>
        <v>0.83589343900000002</v>
      </c>
      <c r="CB463" s="6">
        <f>[1]Emissions!CA872</f>
        <v>0.84088355589999997</v>
      </c>
      <c r="CC463" s="6">
        <f>[1]Emissions!CB872</f>
        <v>0.84593079709999996</v>
      </c>
      <c r="CD463" s="6">
        <f>[1]Emissions!CC872</f>
        <v>0.85104115800000002</v>
      </c>
      <c r="CE463" s="6">
        <f>[1]Emissions!CD872</f>
        <v>0.85621341009999996</v>
      </c>
      <c r="CF463" s="6">
        <f>[1]Emissions!CE872</f>
        <v>0.86141509549999995</v>
      </c>
      <c r="CG463" s="6">
        <f>[1]Emissions!CF872</f>
        <v>0.86666923309999999</v>
      </c>
      <c r="CH463" s="6">
        <f>[1]Emissions!CG872</f>
        <v>0.87999506090000001</v>
      </c>
      <c r="CI463" s="6">
        <f>[1]Emissions!CH872</f>
        <v>0.88306749790000005</v>
      </c>
      <c r="CJ463" s="6">
        <f>[1]Emissions!CI872</f>
        <v>0.88276786679999997</v>
      </c>
    </row>
    <row r="464" spans="2:88" x14ac:dyDescent="0.3">
      <c r="B464" s="6" t="str">
        <f>[1]Emissions!A873</f>
        <v>ems_y_co2_swat_2</v>
      </c>
      <c r="C464" s="6">
        <f>[1]Emissions!B873</f>
        <v>0</v>
      </c>
      <c r="D464" s="6">
        <f>[1]Emissions!C873</f>
        <v>0</v>
      </c>
      <c r="E464" s="6">
        <f>[1]Emissions!D873</f>
        <v>0</v>
      </c>
      <c r="F464" s="6">
        <f>[1]Emissions!E873</f>
        <v>0</v>
      </c>
      <c r="G464" s="6">
        <f>[1]Emissions!F873</f>
        <v>0</v>
      </c>
      <c r="H464" s="6">
        <f>[1]Emissions!G873</f>
        <v>0</v>
      </c>
      <c r="I464" s="6">
        <f>[1]Emissions!H873</f>
        <v>0</v>
      </c>
      <c r="J464" s="6">
        <f>[1]Emissions!I873</f>
        <v>0</v>
      </c>
      <c r="K464" s="6">
        <f>[1]Emissions!J873</f>
        <v>0</v>
      </c>
      <c r="L464" s="6">
        <f>[1]Emissions!K873</f>
        <v>0</v>
      </c>
      <c r="M464" s="6">
        <f>[1]Emissions!L873</f>
        <v>0</v>
      </c>
      <c r="N464" s="6">
        <f>[1]Emissions!M873</f>
        <v>0</v>
      </c>
      <c r="O464" s="6">
        <f>[1]Emissions!N873</f>
        <v>0</v>
      </c>
      <c r="P464" s="6">
        <f>[1]Emissions!O873</f>
        <v>0</v>
      </c>
      <c r="Q464" s="6">
        <f>[1]Emissions!P873</f>
        <v>0</v>
      </c>
      <c r="R464" s="6">
        <f>[1]Emissions!Q873</f>
        <v>0</v>
      </c>
      <c r="S464" s="6">
        <f>[1]Emissions!R873</f>
        <v>0</v>
      </c>
      <c r="T464" s="6">
        <f>[1]Emissions!S873</f>
        <v>0</v>
      </c>
      <c r="U464" s="6">
        <f>[1]Emissions!T873</f>
        <v>0</v>
      </c>
      <c r="V464" s="6">
        <f>[1]Emissions!U873</f>
        <v>0</v>
      </c>
      <c r="W464" s="6">
        <f>[1]Emissions!V873</f>
        <v>0</v>
      </c>
      <c r="X464" s="6">
        <f>[1]Emissions!W873</f>
        <v>0</v>
      </c>
      <c r="Y464" s="6">
        <f>[1]Emissions!X873</f>
        <v>0</v>
      </c>
      <c r="Z464" s="6">
        <f>[1]Emissions!Y873</f>
        <v>0</v>
      </c>
      <c r="AA464" s="6">
        <f>[1]Emissions!Z873</f>
        <v>0</v>
      </c>
      <c r="AB464" s="6">
        <f>[1]Emissions!AA873</f>
        <v>0</v>
      </c>
      <c r="AC464" s="6">
        <f>[1]Emissions!AB873</f>
        <v>0</v>
      </c>
      <c r="AD464" s="6">
        <f>[1]Emissions!AC873</f>
        <v>0</v>
      </c>
      <c r="AE464" s="6">
        <f>[1]Emissions!AD873</f>
        <v>0</v>
      </c>
      <c r="AF464" s="6">
        <f>[1]Emissions!AE873</f>
        <v>0</v>
      </c>
      <c r="AG464" s="6">
        <f>[1]Emissions!AF873</f>
        <v>0</v>
      </c>
      <c r="AH464" s="6">
        <f>[1]Emissions!AG873</f>
        <v>0</v>
      </c>
      <c r="AI464" s="6">
        <f>[1]Emissions!AH873</f>
        <v>0</v>
      </c>
      <c r="AJ464" s="6">
        <f>[1]Emissions!AI873</f>
        <v>0</v>
      </c>
      <c r="AK464" s="6">
        <f>[1]Emissions!AJ873</f>
        <v>0</v>
      </c>
      <c r="AL464" s="6">
        <f>[1]Emissions!AK873</f>
        <v>0</v>
      </c>
      <c r="AM464" s="6">
        <f>[1]Emissions!AL873</f>
        <v>0</v>
      </c>
      <c r="AN464" s="6">
        <f>[1]Emissions!AM873</f>
        <v>0</v>
      </c>
      <c r="AO464" s="6">
        <f>[1]Emissions!AN873</f>
        <v>0</v>
      </c>
      <c r="AP464" s="6">
        <f>[1]Emissions!AO873</f>
        <v>0</v>
      </c>
      <c r="AQ464" s="6">
        <f>[1]Emissions!AP873</f>
        <v>0</v>
      </c>
      <c r="AR464" s="6">
        <f>[1]Emissions!AQ873</f>
        <v>0</v>
      </c>
      <c r="AS464" s="6">
        <f>[1]Emissions!AR873</f>
        <v>0</v>
      </c>
      <c r="AT464" s="6">
        <f>[1]Emissions!AS873</f>
        <v>0</v>
      </c>
      <c r="AU464" s="6">
        <f>[1]Emissions!AT873</f>
        <v>0</v>
      </c>
      <c r="AV464" s="6">
        <f>[1]Emissions!AU873</f>
        <v>0</v>
      </c>
      <c r="AW464" s="6">
        <f>[1]Emissions!AV873</f>
        <v>0</v>
      </c>
      <c r="AX464" s="6">
        <f>[1]Emissions!AW873</f>
        <v>0</v>
      </c>
      <c r="AY464" s="6">
        <f>[1]Emissions!AX873</f>
        <v>0</v>
      </c>
      <c r="AZ464" s="6">
        <f>[1]Emissions!AY873</f>
        <v>0</v>
      </c>
      <c r="BA464" s="6">
        <f>[1]Emissions!AZ873</f>
        <v>0</v>
      </c>
      <c r="BB464" s="6">
        <f>[1]Emissions!BA873</f>
        <v>0</v>
      </c>
      <c r="BC464" s="6">
        <f>[1]Emissions!BB873</f>
        <v>0</v>
      </c>
      <c r="BD464" s="6">
        <f>[1]Emissions!BC873</f>
        <v>0</v>
      </c>
      <c r="BE464" s="6">
        <f>[1]Emissions!BD873</f>
        <v>0</v>
      </c>
      <c r="BF464" s="6">
        <f>[1]Emissions!BE873</f>
        <v>0</v>
      </c>
      <c r="BG464" s="6">
        <f>[1]Emissions!BF873</f>
        <v>0</v>
      </c>
      <c r="BH464" s="6">
        <f>[1]Emissions!BG873</f>
        <v>0</v>
      </c>
      <c r="BI464" s="6">
        <f>[1]Emissions!BH873</f>
        <v>0</v>
      </c>
      <c r="BJ464" s="6">
        <f>[1]Emissions!BI873</f>
        <v>0</v>
      </c>
      <c r="BK464" s="6">
        <f>[1]Emissions!BJ873</f>
        <v>0</v>
      </c>
      <c r="BL464" s="6">
        <f>[1]Emissions!BK873</f>
        <v>0</v>
      </c>
      <c r="BM464" s="6">
        <f>[1]Emissions!BL873</f>
        <v>0</v>
      </c>
      <c r="BN464" s="6">
        <f>[1]Emissions!BM873</f>
        <v>0</v>
      </c>
      <c r="BO464" s="6">
        <f>[1]Emissions!BN873</f>
        <v>0</v>
      </c>
      <c r="BP464" s="6">
        <f>[1]Emissions!BO873</f>
        <v>0</v>
      </c>
      <c r="BQ464" s="6">
        <f>[1]Emissions!BP873</f>
        <v>0</v>
      </c>
      <c r="BR464" s="6">
        <f>[1]Emissions!BQ873</f>
        <v>0</v>
      </c>
      <c r="BS464" s="6">
        <f>[1]Emissions!BR873</f>
        <v>0</v>
      </c>
      <c r="BT464" s="6">
        <f>[1]Emissions!BS873</f>
        <v>0</v>
      </c>
      <c r="BU464" s="6">
        <f>[1]Emissions!BT873</f>
        <v>0</v>
      </c>
      <c r="BV464" s="6">
        <f>[1]Emissions!BU873</f>
        <v>0</v>
      </c>
      <c r="BW464" s="6">
        <f>[1]Emissions!BV873</f>
        <v>0</v>
      </c>
      <c r="BX464" s="6">
        <f>[1]Emissions!BW873</f>
        <v>0</v>
      </c>
      <c r="BY464" s="6">
        <f>[1]Emissions!BX873</f>
        <v>0</v>
      </c>
      <c r="BZ464" s="6">
        <f>[1]Emissions!BY873</f>
        <v>0</v>
      </c>
      <c r="CA464" s="6">
        <f>[1]Emissions!BZ873</f>
        <v>0</v>
      </c>
      <c r="CB464" s="6">
        <f>[1]Emissions!CA873</f>
        <v>0</v>
      </c>
      <c r="CC464" s="6">
        <f>[1]Emissions!CB873</f>
        <v>0</v>
      </c>
      <c r="CD464" s="6">
        <f>[1]Emissions!CC873</f>
        <v>0</v>
      </c>
      <c r="CE464" s="6">
        <f>[1]Emissions!CD873</f>
        <v>0</v>
      </c>
      <c r="CF464" s="6">
        <f>[1]Emissions!CE873</f>
        <v>0</v>
      </c>
      <c r="CG464" s="6">
        <f>[1]Emissions!CF873</f>
        <v>0</v>
      </c>
      <c r="CH464" s="6">
        <f>[1]Emissions!CG873</f>
        <v>0</v>
      </c>
      <c r="CI464" s="6">
        <f>[1]Emissions!CH873</f>
        <v>0</v>
      </c>
      <c r="CJ464" s="6">
        <f>[1]Emissions!CI873</f>
        <v>0</v>
      </c>
    </row>
    <row r="465" spans="2:88" x14ac:dyDescent="0.3">
      <c r="B465" s="6" t="str">
        <f>[1]Emissions!A874</f>
        <v>ems_mat_co2_swat_2</v>
      </c>
      <c r="C465" s="6">
        <f>[1]Emissions!B874</f>
        <v>0</v>
      </c>
      <c r="D465" s="6">
        <f>[1]Emissions!C874</f>
        <v>0</v>
      </c>
      <c r="E465" s="6">
        <f>[1]Emissions!D874</f>
        <v>0</v>
      </c>
      <c r="F465" s="6">
        <f>[1]Emissions!E874</f>
        <v>0</v>
      </c>
      <c r="G465" s="6">
        <f>[1]Emissions!F874</f>
        <v>0</v>
      </c>
      <c r="H465" s="6">
        <f>[1]Emissions!G874</f>
        <v>0</v>
      </c>
      <c r="I465" s="6">
        <f>[1]Emissions!H874</f>
        <v>0</v>
      </c>
      <c r="J465" s="6">
        <f>[1]Emissions!I874</f>
        <v>0</v>
      </c>
      <c r="K465" s="6">
        <f>[1]Emissions!J874</f>
        <v>0</v>
      </c>
      <c r="L465" s="6">
        <f>[1]Emissions!K874</f>
        <v>0</v>
      </c>
      <c r="M465" s="6">
        <f>[1]Emissions!L874</f>
        <v>0</v>
      </c>
      <c r="N465" s="6">
        <f>[1]Emissions!M874</f>
        <v>0</v>
      </c>
      <c r="O465" s="6">
        <f>[1]Emissions!N874</f>
        <v>0</v>
      </c>
      <c r="P465" s="6">
        <f>[1]Emissions!O874</f>
        <v>0</v>
      </c>
      <c r="Q465" s="6">
        <f>[1]Emissions!P874</f>
        <v>0</v>
      </c>
      <c r="R465" s="6">
        <f>[1]Emissions!Q874</f>
        <v>0</v>
      </c>
      <c r="S465" s="6">
        <f>[1]Emissions!R874</f>
        <v>0</v>
      </c>
      <c r="T465" s="6">
        <f>[1]Emissions!S874</f>
        <v>0</v>
      </c>
      <c r="U465" s="6">
        <f>[1]Emissions!T874</f>
        <v>0</v>
      </c>
      <c r="V465" s="6">
        <f>[1]Emissions!U874</f>
        <v>0</v>
      </c>
      <c r="W465" s="6">
        <f>[1]Emissions!V874</f>
        <v>0</v>
      </c>
      <c r="X465" s="6">
        <f>[1]Emissions!W874</f>
        <v>0</v>
      </c>
      <c r="Y465" s="6">
        <f>[1]Emissions!X874</f>
        <v>0</v>
      </c>
      <c r="Z465" s="6">
        <f>[1]Emissions!Y874</f>
        <v>0</v>
      </c>
      <c r="AA465" s="6">
        <f>[1]Emissions!Z874</f>
        <v>0</v>
      </c>
      <c r="AB465" s="6">
        <f>[1]Emissions!AA874</f>
        <v>0</v>
      </c>
      <c r="AC465" s="6">
        <f>[1]Emissions!AB874</f>
        <v>0</v>
      </c>
      <c r="AD465" s="6">
        <f>[1]Emissions!AC874</f>
        <v>0</v>
      </c>
      <c r="AE465" s="6">
        <f>[1]Emissions!AD874</f>
        <v>0</v>
      </c>
      <c r="AF465" s="6">
        <f>[1]Emissions!AE874</f>
        <v>0</v>
      </c>
      <c r="AG465" s="6">
        <f>[1]Emissions!AF874</f>
        <v>0</v>
      </c>
      <c r="AH465" s="6">
        <f>[1]Emissions!AG874</f>
        <v>0</v>
      </c>
      <c r="AI465" s="6">
        <f>[1]Emissions!AH874</f>
        <v>0</v>
      </c>
      <c r="AJ465" s="6">
        <f>[1]Emissions!AI874</f>
        <v>0</v>
      </c>
      <c r="AK465" s="6">
        <f>[1]Emissions!AJ874</f>
        <v>0</v>
      </c>
      <c r="AL465" s="6">
        <f>[1]Emissions!AK874</f>
        <v>0</v>
      </c>
      <c r="AM465" s="6">
        <f>[1]Emissions!AL874</f>
        <v>0</v>
      </c>
      <c r="AN465" s="6">
        <f>[1]Emissions!AM874</f>
        <v>0</v>
      </c>
      <c r="AO465" s="6">
        <f>[1]Emissions!AN874</f>
        <v>0</v>
      </c>
      <c r="AP465" s="6">
        <f>[1]Emissions!AO874</f>
        <v>0</v>
      </c>
      <c r="AQ465" s="6">
        <f>[1]Emissions!AP874</f>
        <v>0</v>
      </c>
      <c r="AR465" s="6">
        <f>[1]Emissions!AQ874</f>
        <v>0</v>
      </c>
      <c r="AS465" s="6">
        <f>[1]Emissions!AR874</f>
        <v>0</v>
      </c>
      <c r="AT465" s="6">
        <f>[1]Emissions!AS874</f>
        <v>0</v>
      </c>
      <c r="AU465" s="6">
        <f>[1]Emissions!AT874</f>
        <v>0</v>
      </c>
      <c r="AV465" s="6">
        <f>[1]Emissions!AU874</f>
        <v>0</v>
      </c>
      <c r="AW465" s="6">
        <f>[1]Emissions!AV874</f>
        <v>0</v>
      </c>
      <c r="AX465" s="6">
        <f>[1]Emissions!AW874</f>
        <v>0</v>
      </c>
      <c r="AY465" s="6">
        <f>[1]Emissions!AX874</f>
        <v>0</v>
      </c>
      <c r="AZ465" s="6">
        <f>[1]Emissions!AY874</f>
        <v>0</v>
      </c>
      <c r="BA465" s="6">
        <f>[1]Emissions!AZ874</f>
        <v>0</v>
      </c>
      <c r="BB465" s="6">
        <f>[1]Emissions!BA874</f>
        <v>0</v>
      </c>
      <c r="BC465" s="6">
        <f>[1]Emissions!BB874</f>
        <v>0</v>
      </c>
      <c r="BD465" s="6">
        <f>[1]Emissions!BC874</f>
        <v>0</v>
      </c>
      <c r="BE465" s="6">
        <f>[1]Emissions!BD874</f>
        <v>0</v>
      </c>
      <c r="BF465" s="6">
        <f>[1]Emissions!BE874</f>
        <v>0</v>
      </c>
      <c r="BG465" s="6">
        <f>[1]Emissions!BF874</f>
        <v>0</v>
      </c>
      <c r="BH465" s="6">
        <f>[1]Emissions!BG874</f>
        <v>0</v>
      </c>
      <c r="BI465" s="6">
        <f>[1]Emissions!BH874</f>
        <v>0</v>
      </c>
      <c r="BJ465" s="6">
        <f>[1]Emissions!BI874</f>
        <v>0</v>
      </c>
      <c r="BK465" s="6">
        <f>[1]Emissions!BJ874</f>
        <v>0</v>
      </c>
      <c r="BL465" s="6">
        <f>[1]Emissions!BK874</f>
        <v>0</v>
      </c>
      <c r="BM465" s="6">
        <f>[1]Emissions!BL874</f>
        <v>0</v>
      </c>
      <c r="BN465" s="6">
        <f>[1]Emissions!BM874</f>
        <v>0</v>
      </c>
      <c r="BO465" s="6">
        <f>[1]Emissions!BN874</f>
        <v>0</v>
      </c>
      <c r="BP465" s="6">
        <f>[1]Emissions!BO874</f>
        <v>0</v>
      </c>
      <c r="BQ465" s="6">
        <f>[1]Emissions!BP874</f>
        <v>0</v>
      </c>
      <c r="BR465" s="6">
        <f>[1]Emissions!BQ874</f>
        <v>0</v>
      </c>
      <c r="BS465" s="6">
        <f>[1]Emissions!BR874</f>
        <v>0</v>
      </c>
      <c r="BT465" s="6">
        <f>[1]Emissions!BS874</f>
        <v>0</v>
      </c>
      <c r="BU465" s="6">
        <f>[1]Emissions!BT874</f>
        <v>0</v>
      </c>
      <c r="BV465" s="6">
        <f>[1]Emissions!BU874</f>
        <v>0</v>
      </c>
      <c r="BW465" s="6">
        <f>[1]Emissions!BV874</f>
        <v>0</v>
      </c>
      <c r="BX465" s="6">
        <f>[1]Emissions!BW874</f>
        <v>0</v>
      </c>
      <c r="BY465" s="6">
        <f>[1]Emissions!BX874</f>
        <v>0</v>
      </c>
      <c r="BZ465" s="6">
        <f>[1]Emissions!BY874</f>
        <v>0</v>
      </c>
      <c r="CA465" s="6">
        <f>[1]Emissions!BZ874</f>
        <v>0</v>
      </c>
      <c r="CB465" s="6">
        <f>[1]Emissions!CA874</f>
        <v>0</v>
      </c>
      <c r="CC465" s="6">
        <f>[1]Emissions!CB874</f>
        <v>0</v>
      </c>
      <c r="CD465" s="6">
        <f>[1]Emissions!CC874</f>
        <v>0</v>
      </c>
      <c r="CE465" s="6">
        <f>[1]Emissions!CD874</f>
        <v>0</v>
      </c>
      <c r="CF465" s="6">
        <f>[1]Emissions!CE874</f>
        <v>0</v>
      </c>
      <c r="CG465" s="6">
        <f>[1]Emissions!CF874</f>
        <v>0</v>
      </c>
      <c r="CH465" s="6">
        <f>[1]Emissions!CG874</f>
        <v>0</v>
      </c>
      <c r="CI465" s="6">
        <f>[1]Emissions!CH874</f>
        <v>0</v>
      </c>
      <c r="CJ465" s="6">
        <f>[1]Emissions!CI874</f>
        <v>0</v>
      </c>
    </row>
    <row r="466" spans="2:88" x14ac:dyDescent="0.3">
      <c r="B466" s="6" t="str">
        <f>[1]Emissions!A875</f>
        <v>ems_ci_co2_sair_2</v>
      </c>
      <c r="C466" s="6">
        <f>[1]Emissions!B875</f>
        <v>19.111811100000001</v>
      </c>
      <c r="D466" s="6">
        <f>[1]Emissions!C875</f>
        <v>19.066533419999999</v>
      </c>
      <c r="E466" s="6">
        <f>[1]Emissions!D875</f>
        <v>19.07989907</v>
      </c>
      <c r="F466" s="6">
        <f>[1]Emissions!E875</f>
        <v>19.082296729999999</v>
      </c>
      <c r="G466" s="6">
        <f>[1]Emissions!F875</f>
        <v>19.14981736</v>
      </c>
      <c r="H466" s="6">
        <f>[1]Emissions!G875</f>
        <v>19.285623319999999</v>
      </c>
      <c r="I466" s="6">
        <f>[1]Emissions!H875</f>
        <v>19.438219289999999</v>
      </c>
      <c r="J466" s="6">
        <f>[1]Emissions!I875</f>
        <v>18.738003209999999</v>
      </c>
      <c r="K466" s="6">
        <f>[1]Emissions!J875</f>
        <v>18.003322600000001</v>
      </c>
      <c r="L466" s="6">
        <f>[1]Emissions!K875</f>
        <v>17.406830800000002</v>
      </c>
      <c r="M466" s="6">
        <f>[1]Emissions!L875</f>
        <v>16.85785885</v>
      </c>
      <c r="N466" s="6">
        <f>[1]Emissions!M875</f>
        <v>16.367273969999999</v>
      </c>
      <c r="O466" s="6">
        <f>[1]Emissions!N875</f>
        <v>15.909740879999999</v>
      </c>
      <c r="P466" s="6">
        <f>[1]Emissions!O875</f>
        <v>15.468294029999999</v>
      </c>
      <c r="Q466" s="6">
        <f>[1]Emissions!P875</f>
        <v>15.03450258</v>
      </c>
      <c r="R466" s="6">
        <f>[1]Emissions!Q875</f>
        <v>14.59823578</v>
      </c>
      <c r="S466" s="6">
        <f>[1]Emissions!R875</f>
        <v>14.14181915</v>
      </c>
      <c r="T466" s="6">
        <f>[1]Emissions!S875</f>
        <v>13.66631274</v>
      </c>
      <c r="U466" s="6">
        <f>[1]Emissions!T875</f>
        <v>13.17598139</v>
      </c>
      <c r="V466" s="6">
        <f>[1]Emissions!U875</f>
        <v>12.67412457</v>
      </c>
      <c r="W466" s="6">
        <f>[1]Emissions!V875</f>
        <v>12.16270963</v>
      </c>
      <c r="X466" s="6">
        <f>[1]Emissions!W875</f>
        <v>11.643285540000001</v>
      </c>
      <c r="Y466" s="6">
        <f>[1]Emissions!X875</f>
        <v>11.116701730000001</v>
      </c>
      <c r="Z466" s="6">
        <f>[1]Emissions!Y875</f>
        <v>10.58157198</v>
      </c>
      <c r="AA466" s="6">
        <f>[1]Emissions!Z875</f>
        <v>10.035810079999999</v>
      </c>
      <c r="AB466" s="6">
        <f>[1]Emissions!AA875</f>
        <v>9.4772107660000007</v>
      </c>
      <c r="AC466" s="6">
        <f>[1]Emissions!AB875</f>
        <v>8.9037386670000007</v>
      </c>
      <c r="AD466" s="6">
        <f>[1]Emissions!AC875</f>
        <v>8.3185347430000007</v>
      </c>
      <c r="AE466" s="6">
        <f>[1]Emissions!AD875</f>
        <v>7.7191797089999996</v>
      </c>
      <c r="AF466" s="6">
        <f>[1]Emissions!AE875</f>
        <v>7.1016327610000003</v>
      </c>
      <c r="AG466" s="6">
        <f>[1]Emissions!AF875</f>
        <v>6.4614248510000003</v>
      </c>
      <c r="AH466" s="6">
        <f>[1]Emissions!AG875</f>
        <v>5.7924071440000002</v>
      </c>
      <c r="AI466" s="6">
        <f>[1]Emissions!AH875</f>
        <v>5.0924604980000003</v>
      </c>
      <c r="AJ466" s="6">
        <f>[1]Emissions!AI875</f>
        <v>4.3558991100000002</v>
      </c>
      <c r="AK466" s="6">
        <f>[1]Emissions!AJ875</f>
        <v>3.575324411</v>
      </c>
      <c r="AL466" s="6">
        <f>[1]Emissions!AK875</f>
        <v>2.7415485620000002</v>
      </c>
      <c r="AM466" s="6">
        <f>[1]Emissions!AL875</f>
        <v>2.808033751</v>
      </c>
      <c r="AN466" s="6">
        <f>[1]Emissions!AM875</f>
        <v>2.8655966959999999</v>
      </c>
      <c r="AO466" s="6">
        <f>[1]Emissions!AN875</f>
        <v>2.914800268</v>
      </c>
      <c r="AP466" s="6">
        <f>[1]Emissions!AO875</f>
        <v>2.957508442</v>
      </c>
      <c r="AQ466" s="6">
        <f>[1]Emissions!AP875</f>
        <v>2.995635402</v>
      </c>
      <c r="AR466" s="6">
        <f>[1]Emissions!AQ875</f>
        <v>3.0294463120000001</v>
      </c>
      <c r="AS466" s="6">
        <f>[1]Emissions!AR875</f>
        <v>3.0611198100000001</v>
      </c>
      <c r="AT466" s="6">
        <f>[1]Emissions!AS875</f>
        <v>3.0916234170000001</v>
      </c>
      <c r="AU466" s="6">
        <f>[1]Emissions!AT875</f>
        <v>3.121550059</v>
      </c>
      <c r="AV466" s="6">
        <f>[1]Emissions!AU875</f>
        <v>3.1512915819999998</v>
      </c>
      <c r="AW466" s="6">
        <f>[1]Emissions!AV875</f>
        <v>3.1794047590000001</v>
      </c>
      <c r="AX466" s="6">
        <f>[1]Emissions!AW875</f>
        <v>3.2074592380000002</v>
      </c>
      <c r="AY466" s="6">
        <f>[1]Emissions!AX875</f>
        <v>3.2357828579999999</v>
      </c>
      <c r="AZ466" s="6">
        <f>[1]Emissions!AY875</f>
        <v>3.2645040540000001</v>
      </c>
      <c r="BA466" s="6">
        <f>[1]Emissions!AZ875</f>
        <v>3.2936974280000002</v>
      </c>
      <c r="BB466" s="6">
        <f>[1]Emissions!BA875</f>
        <v>3.3224025859999999</v>
      </c>
      <c r="BC466" s="6">
        <f>[1]Emissions!BB875</f>
        <v>3.3505413970000002</v>
      </c>
      <c r="BD466" s="6">
        <f>[1]Emissions!BC875</f>
        <v>3.37842799</v>
      </c>
      <c r="BE466" s="6">
        <f>[1]Emissions!BD875</f>
        <v>3.4063720580000001</v>
      </c>
      <c r="BF466" s="6">
        <f>[1]Emissions!BE875</f>
        <v>3.4345917250000002</v>
      </c>
      <c r="BG466" s="6">
        <f>[1]Emissions!BF875</f>
        <v>3.461067093</v>
      </c>
      <c r="BH466" s="6">
        <f>[1]Emissions!BG875</f>
        <v>3.487566078</v>
      </c>
      <c r="BI466" s="6">
        <f>[1]Emissions!BH875</f>
        <v>3.51439389</v>
      </c>
      <c r="BJ466" s="6">
        <f>[1]Emissions!BI875</f>
        <v>3.5416443790000001</v>
      </c>
      <c r="BK466" s="6">
        <f>[1]Emissions!BJ875</f>
        <v>3.5693665640000001</v>
      </c>
      <c r="BL466" s="6">
        <f>[1]Emissions!BK875</f>
        <v>3.5976110120000002</v>
      </c>
      <c r="BM466" s="6">
        <f>[1]Emissions!BL875</f>
        <v>3.6263805979999999</v>
      </c>
      <c r="BN466" s="6">
        <f>[1]Emissions!BM875</f>
        <v>3.6556814499999999</v>
      </c>
      <c r="BO466" s="6">
        <f>[1]Emissions!BN875</f>
        <v>3.6855131239999999</v>
      </c>
      <c r="BP466" s="6">
        <f>[1]Emissions!BO875</f>
        <v>3.7158688479999999</v>
      </c>
      <c r="BQ466" s="6">
        <f>[1]Emissions!BP875</f>
        <v>3.7447425139999999</v>
      </c>
      <c r="BR466" s="6">
        <f>[1]Emissions!BQ875</f>
        <v>3.7736978450000001</v>
      </c>
      <c r="BS466" s="6">
        <f>[1]Emissions!BR875</f>
        <v>3.8029773699999998</v>
      </c>
      <c r="BT466" s="6">
        <f>[1]Emissions!BS875</f>
        <v>3.8326454220000001</v>
      </c>
      <c r="BU466" s="6">
        <f>[1]Emissions!BT875</f>
        <v>3.8627332399999998</v>
      </c>
      <c r="BV466" s="6">
        <f>[1]Emissions!BU875</f>
        <v>3.8932326420000001</v>
      </c>
      <c r="BW466" s="6">
        <f>[1]Emissions!BV875</f>
        <v>3.9241756030000001</v>
      </c>
      <c r="BX466" s="6">
        <f>[1]Emissions!BW875</f>
        <v>3.9555712770000002</v>
      </c>
      <c r="BY466" s="6">
        <f>[1]Emissions!BX875</f>
        <v>3.9874224360000001</v>
      </c>
      <c r="BZ466" s="6">
        <f>[1]Emissions!BY875</f>
        <v>4.0197281829999998</v>
      </c>
      <c r="CA466" s="6">
        <f>[1]Emissions!BZ875</f>
        <v>4.0509829860000002</v>
      </c>
      <c r="CB466" s="6">
        <f>[1]Emissions!CA875</f>
        <v>4.0823625400000001</v>
      </c>
      <c r="CC466" s="6">
        <f>[1]Emissions!CB875</f>
        <v>4.1140554749999998</v>
      </c>
      <c r="CD466" s="6">
        <f>[1]Emissions!CC875</f>
        <v>4.1461169790000003</v>
      </c>
      <c r="CE466" s="6">
        <f>[1]Emissions!CD875</f>
        <v>4.1785768030000003</v>
      </c>
      <c r="CF466" s="6">
        <f>[1]Emissions!CE875</f>
        <v>4.2113799869999999</v>
      </c>
      <c r="CG466" s="6">
        <f>[1]Emissions!CF875</f>
        <v>4.2445970119999998</v>
      </c>
      <c r="CH466" s="6">
        <f>[1]Emissions!CG875</f>
        <v>4.2809890460000002</v>
      </c>
      <c r="CI466" s="6">
        <f>[1]Emissions!CH875</f>
        <v>4.3126629010000004</v>
      </c>
      <c r="CJ466" s="6">
        <f>[1]Emissions!CI875</f>
        <v>4.3126203380000003</v>
      </c>
    </row>
    <row r="467" spans="2:88" x14ac:dyDescent="0.3">
      <c r="B467" s="6" t="str">
        <f>[1]Emissions!A876</f>
        <v>ems_y_co2_sair_2</v>
      </c>
      <c r="C467" s="6">
        <f>[1]Emissions!B876</f>
        <v>0</v>
      </c>
      <c r="D467" s="6">
        <f>[1]Emissions!C876</f>
        <v>0</v>
      </c>
      <c r="E467" s="6">
        <f>[1]Emissions!D876</f>
        <v>0</v>
      </c>
      <c r="F467" s="6">
        <f>[1]Emissions!E876</f>
        <v>0</v>
      </c>
      <c r="G467" s="6">
        <f>[1]Emissions!F876</f>
        <v>0</v>
      </c>
      <c r="H467" s="6">
        <f>[1]Emissions!G876</f>
        <v>0</v>
      </c>
      <c r="I467" s="6">
        <f>[1]Emissions!H876</f>
        <v>0</v>
      </c>
      <c r="J467" s="6">
        <f>[1]Emissions!I876</f>
        <v>0</v>
      </c>
      <c r="K467" s="6">
        <f>[1]Emissions!J876</f>
        <v>0</v>
      </c>
      <c r="L467" s="6">
        <f>[1]Emissions!K876</f>
        <v>0</v>
      </c>
      <c r="M467" s="6">
        <f>[1]Emissions!L876</f>
        <v>0</v>
      </c>
      <c r="N467" s="6">
        <f>[1]Emissions!M876</f>
        <v>0</v>
      </c>
      <c r="O467" s="6">
        <f>[1]Emissions!N876</f>
        <v>0</v>
      </c>
      <c r="P467" s="6">
        <f>[1]Emissions!O876</f>
        <v>0</v>
      </c>
      <c r="Q467" s="6">
        <f>[1]Emissions!P876</f>
        <v>0</v>
      </c>
      <c r="R467" s="6">
        <f>[1]Emissions!Q876</f>
        <v>0</v>
      </c>
      <c r="S467" s="6">
        <f>[1]Emissions!R876</f>
        <v>0</v>
      </c>
      <c r="T467" s="6">
        <f>[1]Emissions!S876</f>
        <v>0</v>
      </c>
      <c r="U467" s="6">
        <f>[1]Emissions!T876</f>
        <v>0</v>
      </c>
      <c r="V467" s="6">
        <f>[1]Emissions!U876</f>
        <v>0</v>
      </c>
      <c r="W467" s="6">
        <f>[1]Emissions!V876</f>
        <v>0</v>
      </c>
      <c r="X467" s="6">
        <f>[1]Emissions!W876</f>
        <v>0</v>
      </c>
      <c r="Y467" s="6">
        <f>[1]Emissions!X876</f>
        <v>0</v>
      </c>
      <c r="Z467" s="6">
        <f>[1]Emissions!Y876</f>
        <v>0</v>
      </c>
      <c r="AA467" s="6">
        <f>[1]Emissions!Z876</f>
        <v>0</v>
      </c>
      <c r="AB467" s="6">
        <f>[1]Emissions!AA876</f>
        <v>0</v>
      </c>
      <c r="AC467" s="6">
        <f>[1]Emissions!AB876</f>
        <v>0</v>
      </c>
      <c r="AD467" s="6">
        <f>[1]Emissions!AC876</f>
        <v>0</v>
      </c>
      <c r="AE467" s="6">
        <f>[1]Emissions!AD876</f>
        <v>0</v>
      </c>
      <c r="AF467" s="6">
        <f>[1]Emissions!AE876</f>
        <v>0</v>
      </c>
      <c r="AG467" s="6">
        <f>[1]Emissions!AF876</f>
        <v>0</v>
      </c>
      <c r="AH467" s="6">
        <f>[1]Emissions!AG876</f>
        <v>0</v>
      </c>
      <c r="AI467" s="6">
        <f>[1]Emissions!AH876</f>
        <v>0</v>
      </c>
      <c r="AJ467" s="6">
        <f>[1]Emissions!AI876</f>
        <v>0</v>
      </c>
      <c r="AK467" s="6">
        <f>[1]Emissions!AJ876</f>
        <v>0</v>
      </c>
      <c r="AL467" s="6">
        <f>[1]Emissions!AK876</f>
        <v>0</v>
      </c>
      <c r="AM467" s="6">
        <f>[1]Emissions!AL876</f>
        <v>0</v>
      </c>
      <c r="AN467" s="6">
        <f>[1]Emissions!AM876</f>
        <v>0</v>
      </c>
      <c r="AO467" s="6">
        <f>[1]Emissions!AN876</f>
        <v>0</v>
      </c>
      <c r="AP467" s="6">
        <f>[1]Emissions!AO876</f>
        <v>0</v>
      </c>
      <c r="AQ467" s="6">
        <f>[1]Emissions!AP876</f>
        <v>0</v>
      </c>
      <c r="AR467" s="6">
        <f>[1]Emissions!AQ876</f>
        <v>0</v>
      </c>
      <c r="AS467" s="6">
        <f>[1]Emissions!AR876</f>
        <v>0</v>
      </c>
      <c r="AT467" s="6">
        <f>[1]Emissions!AS876</f>
        <v>0</v>
      </c>
      <c r="AU467" s="6">
        <f>[1]Emissions!AT876</f>
        <v>0</v>
      </c>
      <c r="AV467" s="6">
        <f>[1]Emissions!AU876</f>
        <v>0</v>
      </c>
      <c r="AW467" s="6">
        <f>[1]Emissions!AV876</f>
        <v>0</v>
      </c>
      <c r="AX467" s="6">
        <f>[1]Emissions!AW876</f>
        <v>0</v>
      </c>
      <c r="AY467" s="6">
        <f>[1]Emissions!AX876</f>
        <v>0</v>
      </c>
      <c r="AZ467" s="6">
        <f>[1]Emissions!AY876</f>
        <v>0</v>
      </c>
      <c r="BA467" s="6">
        <f>[1]Emissions!AZ876</f>
        <v>0</v>
      </c>
      <c r="BB467" s="6">
        <f>[1]Emissions!BA876</f>
        <v>0</v>
      </c>
      <c r="BC467" s="6">
        <f>[1]Emissions!BB876</f>
        <v>0</v>
      </c>
      <c r="BD467" s="6">
        <f>[1]Emissions!BC876</f>
        <v>0</v>
      </c>
      <c r="BE467" s="6">
        <f>[1]Emissions!BD876</f>
        <v>0</v>
      </c>
      <c r="BF467" s="6">
        <f>[1]Emissions!BE876</f>
        <v>0</v>
      </c>
      <c r="BG467" s="6">
        <f>[1]Emissions!BF876</f>
        <v>0</v>
      </c>
      <c r="BH467" s="6">
        <f>[1]Emissions!BG876</f>
        <v>0</v>
      </c>
      <c r="BI467" s="6">
        <f>[1]Emissions!BH876</f>
        <v>0</v>
      </c>
      <c r="BJ467" s="6">
        <f>[1]Emissions!BI876</f>
        <v>0</v>
      </c>
      <c r="BK467" s="6">
        <f>[1]Emissions!BJ876</f>
        <v>0</v>
      </c>
      <c r="BL467" s="6">
        <f>[1]Emissions!BK876</f>
        <v>0</v>
      </c>
      <c r="BM467" s="6">
        <f>[1]Emissions!BL876</f>
        <v>0</v>
      </c>
      <c r="BN467" s="6">
        <f>[1]Emissions!BM876</f>
        <v>0</v>
      </c>
      <c r="BO467" s="6">
        <f>[1]Emissions!BN876</f>
        <v>0</v>
      </c>
      <c r="BP467" s="6">
        <f>[1]Emissions!BO876</f>
        <v>0</v>
      </c>
      <c r="BQ467" s="6">
        <f>[1]Emissions!BP876</f>
        <v>0</v>
      </c>
      <c r="BR467" s="6">
        <f>[1]Emissions!BQ876</f>
        <v>0</v>
      </c>
      <c r="BS467" s="6">
        <f>[1]Emissions!BR876</f>
        <v>0</v>
      </c>
      <c r="BT467" s="6">
        <f>[1]Emissions!BS876</f>
        <v>0</v>
      </c>
      <c r="BU467" s="6">
        <f>[1]Emissions!BT876</f>
        <v>0</v>
      </c>
      <c r="BV467" s="6">
        <f>[1]Emissions!BU876</f>
        <v>0</v>
      </c>
      <c r="BW467" s="6">
        <f>[1]Emissions!BV876</f>
        <v>0</v>
      </c>
      <c r="BX467" s="6">
        <f>[1]Emissions!BW876</f>
        <v>0</v>
      </c>
      <c r="BY467" s="6">
        <f>[1]Emissions!BX876</f>
        <v>0</v>
      </c>
      <c r="BZ467" s="6">
        <f>[1]Emissions!BY876</f>
        <v>0</v>
      </c>
      <c r="CA467" s="6">
        <f>[1]Emissions!BZ876</f>
        <v>0</v>
      </c>
      <c r="CB467" s="6">
        <f>[1]Emissions!CA876</f>
        <v>0</v>
      </c>
      <c r="CC467" s="6">
        <f>[1]Emissions!CB876</f>
        <v>0</v>
      </c>
      <c r="CD467" s="6">
        <f>[1]Emissions!CC876</f>
        <v>0</v>
      </c>
      <c r="CE467" s="6">
        <f>[1]Emissions!CD876</f>
        <v>0</v>
      </c>
      <c r="CF467" s="6">
        <f>[1]Emissions!CE876</f>
        <v>0</v>
      </c>
      <c r="CG467" s="6">
        <f>[1]Emissions!CF876</f>
        <v>0</v>
      </c>
      <c r="CH467" s="6">
        <f>[1]Emissions!CG876</f>
        <v>0</v>
      </c>
      <c r="CI467" s="6">
        <f>[1]Emissions!CH876</f>
        <v>0</v>
      </c>
      <c r="CJ467" s="6">
        <f>[1]Emissions!CI876</f>
        <v>0</v>
      </c>
    </row>
    <row r="468" spans="2:88" x14ac:dyDescent="0.3">
      <c r="B468" s="6" t="str">
        <f>[1]Emissions!A877</f>
        <v>ems_mat_co2_sair_2</v>
      </c>
      <c r="C468" s="6">
        <f>[1]Emissions!B877</f>
        <v>0</v>
      </c>
      <c r="D468" s="6">
        <f>[1]Emissions!C877</f>
        <v>0</v>
      </c>
      <c r="E468" s="6">
        <f>[1]Emissions!D877</f>
        <v>0</v>
      </c>
      <c r="F468" s="6">
        <f>[1]Emissions!E877</f>
        <v>0</v>
      </c>
      <c r="G468" s="6">
        <f>[1]Emissions!F877</f>
        <v>0</v>
      </c>
      <c r="H468" s="6">
        <f>[1]Emissions!G877</f>
        <v>0</v>
      </c>
      <c r="I468" s="6">
        <f>[1]Emissions!H877</f>
        <v>0</v>
      </c>
      <c r="J468" s="6">
        <f>[1]Emissions!I877</f>
        <v>0</v>
      </c>
      <c r="K468" s="6">
        <f>[1]Emissions!J877</f>
        <v>0</v>
      </c>
      <c r="L468" s="6">
        <f>[1]Emissions!K877</f>
        <v>0</v>
      </c>
      <c r="M468" s="6">
        <f>[1]Emissions!L877</f>
        <v>0</v>
      </c>
      <c r="N468" s="6">
        <f>[1]Emissions!M877</f>
        <v>0</v>
      </c>
      <c r="O468" s="6">
        <f>[1]Emissions!N877</f>
        <v>0</v>
      </c>
      <c r="P468" s="6">
        <f>[1]Emissions!O877</f>
        <v>0</v>
      </c>
      <c r="Q468" s="6">
        <f>[1]Emissions!P877</f>
        <v>0</v>
      </c>
      <c r="R468" s="6">
        <f>[1]Emissions!Q877</f>
        <v>0</v>
      </c>
      <c r="S468" s="6">
        <f>[1]Emissions!R877</f>
        <v>0</v>
      </c>
      <c r="T468" s="6">
        <f>[1]Emissions!S877</f>
        <v>0</v>
      </c>
      <c r="U468" s="6">
        <f>[1]Emissions!T877</f>
        <v>0</v>
      </c>
      <c r="V468" s="6">
        <f>[1]Emissions!U877</f>
        <v>0</v>
      </c>
      <c r="W468" s="6">
        <f>[1]Emissions!V877</f>
        <v>0</v>
      </c>
      <c r="X468" s="6">
        <f>[1]Emissions!W877</f>
        <v>0</v>
      </c>
      <c r="Y468" s="6">
        <f>[1]Emissions!X877</f>
        <v>0</v>
      </c>
      <c r="Z468" s="6">
        <f>[1]Emissions!Y877</f>
        <v>0</v>
      </c>
      <c r="AA468" s="6">
        <f>[1]Emissions!Z877</f>
        <v>0</v>
      </c>
      <c r="AB468" s="6">
        <f>[1]Emissions!AA877</f>
        <v>0</v>
      </c>
      <c r="AC468" s="6">
        <f>[1]Emissions!AB877</f>
        <v>0</v>
      </c>
      <c r="AD468" s="6">
        <f>[1]Emissions!AC877</f>
        <v>0</v>
      </c>
      <c r="AE468" s="6">
        <f>[1]Emissions!AD877</f>
        <v>0</v>
      </c>
      <c r="AF468" s="6">
        <f>[1]Emissions!AE877</f>
        <v>0</v>
      </c>
      <c r="AG468" s="6">
        <f>[1]Emissions!AF877</f>
        <v>0</v>
      </c>
      <c r="AH468" s="6">
        <f>[1]Emissions!AG877</f>
        <v>0</v>
      </c>
      <c r="AI468" s="6">
        <f>[1]Emissions!AH877</f>
        <v>0</v>
      </c>
      <c r="AJ468" s="6">
        <f>[1]Emissions!AI877</f>
        <v>0</v>
      </c>
      <c r="AK468" s="6">
        <f>[1]Emissions!AJ877</f>
        <v>0</v>
      </c>
      <c r="AL468" s="6">
        <f>[1]Emissions!AK877</f>
        <v>0</v>
      </c>
      <c r="AM468" s="6">
        <f>[1]Emissions!AL877</f>
        <v>0</v>
      </c>
      <c r="AN468" s="6">
        <f>[1]Emissions!AM877</f>
        <v>0</v>
      </c>
      <c r="AO468" s="6">
        <f>[1]Emissions!AN877</f>
        <v>0</v>
      </c>
      <c r="AP468" s="6">
        <f>[1]Emissions!AO877</f>
        <v>0</v>
      </c>
      <c r="AQ468" s="6">
        <f>[1]Emissions!AP877</f>
        <v>0</v>
      </c>
      <c r="AR468" s="6">
        <f>[1]Emissions!AQ877</f>
        <v>0</v>
      </c>
      <c r="AS468" s="6">
        <f>[1]Emissions!AR877</f>
        <v>0</v>
      </c>
      <c r="AT468" s="6">
        <f>[1]Emissions!AS877</f>
        <v>0</v>
      </c>
      <c r="AU468" s="6">
        <f>[1]Emissions!AT877</f>
        <v>0</v>
      </c>
      <c r="AV468" s="6">
        <f>[1]Emissions!AU877</f>
        <v>0</v>
      </c>
      <c r="AW468" s="6">
        <f>[1]Emissions!AV877</f>
        <v>0</v>
      </c>
      <c r="AX468" s="6">
        <f>[1]Emissions!AW877</f>
        <v>0</v>
      </c>
      <c r="AY468" s="6">
        <f>[1]Emissions!AX877</f>
        <v>0</v>
      </c>
      <c r="AZ468" s="6">
        <f>[1]Emissions!AY877</f>
        <v>0</v>
      </c>
      <c r="BA468" s="6">
        <f>[1]Emissions!AZ877</f>
        <v>0</v>
      </c>
      <c r="BB468" s="6">
        <f>[1]Emissions!BA877</f>
        <v>0</v>
      </c>
      <c r="BC468" s="6">
        <f>[1]Emissions!BB877</f>
        <v>0</v>
      </c>
      <c r="BD468" s="6">
        <f>[1]Emissions!BC877</f>
        <v>0</v>
      </c>
      <c r="BE468" s="6">
        <f>[1]Emissions!BD877</f>
        <v>0</v>
      </c>
      <c r="BF468" s="6">
        <f>[1]Emissions!BE877</f>
        <v>0</v>
      </c>
      <c r="BG468" s="6">
        <f>[1]Emissions!BF877</f>
        <v>0</v>
      </c>
      <c r="BH468" s="6">
        <f>[1]Emissions!BG877</f>
        <v>0</v>
      </c>
      <c r="BI468" s="6">
        <f>[1]Emissions!BH877</f>
        <v>0</v>
      </c>
      <c r="BJ468" s="6">
        <f>[1]Emissions!BI877</f>
        <v>0</v>
      </c>
      <c r="BK468" s="6">
        <f>[1]Emissions!BJ877</f>
        <v>0</v>
      </c>
      <c r="BL468" s="6">
        <f>[1]Emissions!BK877</f>
        <v>0</v>
      </c>
      <c r="BM468" s="6">
        <f>[1]Emissions!BL877</f>
        <v>0</v>
      </c>
      <c r="BN468" s="6">
        <f>[1]Emissions!BM877</f>
        <v>0</v>
      </c>
      <c r="BO468" s="6">
        <f>[1]Emissions!BN877</f>
        <v>0</v>
      </c>
      <c r="BP468" s="6">
        <f>[1]Emissions!BO877</f>
        <v>0</v>
      </c>
      <c r="BQ468" s="6">
        <f>[1]Emissions!BP877</f>
        <v>0</v>
      </c>
      <c r="BR468" s="6">
        <f>[1]Emissions!BQ877</f>
        <v>0</v>
      </c>
      <c r="BS468" s="6">
        <f>[1]Emissions!BR877</f>
        <v>0</v>
      </c>
      <c r="BT468" s="6">
        <f>[1]Emissions!BS877</f>
        <v>0</v>
      </c>
      <c r="BU468" s="6">
        <f>[1]Emissions!BT877</f>
        <v>0</v>
      </c>
      <c r="BV468" s="6">
        <f>[1]Emissions!BU877</f>
        <v>0</v>
      </c>
      <c r="BW468" s="6">
        <f>[1]Emissions!BV877</f>
        <v>0</v>
      </c>
      <c r="BX468" s="6">
        <f>[1]Emissions!BW877</f>
        <v>0</v>
      </c>
      <c r="BY468" s="6">
        <f>[1]Emissions!BX877</f>
        <v>0</v>
      </c>
      <c r="BZ468" s="6">
        <f>[1]Emissions!BY877</f>
        <v>0</v>
      </c>
      <c r="CA468" s="6">
        <f>[1]Emissions!BZ877</f>
        <v>0</v>
      </c>
      <c r="CB468" s="6">
        <f>[1]Emissions!CA877</f>
        <v>0</v>
      </c>
      <c r="CC468" s="6">
        <f>[1]Emissions!CB877</f>
        <v>0</v>
      </c>
      <c r="CD468" s="6">
        <f>[1]Emissions!CC877</f>
        <v>0</v>
      </c>
      <c r="CE468" s="6">
        <f>[1]Emissions!CD877</f>
        <v>0</v>
      </c>
      <c r="CF468" s="6">
        <f>[1]Emissions!CE877</f>
        <v>0</v>
      </c>
      <c r="CG468" s="6">
        <f>[1]Emissions!CF877</f>
        <v>0</v>
      </c>
      <c r="CH468" s="6">
        <f>[1]Emissions!CG877</f>
        <v>0</v>
      </c>
      <c r="CI468" s="6">
        <f>[1]Emissions!CH877</f>
        <v>0</v>
      </c>
      <c r="CJ468" s="6">
        <f>[1]Emissions!CI877</f>
        <v>0</v>
      </c>
    </row>
    <row r="469" spans="2:88" x14ac:dyDescent="0.3">
      <c r="B469" s="6" t="str">
        <f>[1]Emissions!A878</f>
        <v>ems_ci_co2_spri_2</v>
      </c>
      <c r="C469" s="6">
        <f>[1]Emissions!B878</f>
        <v>30.223307590000001</v>
      </c>
      <c r="D469" s="6">
        <f>[1]Emissions!C878</f>
        <v>29.51287761</v>
      </c>
      <c r="E469" s="6">
        <f>[1]Emissions!D878</f>
        <v>28.880167459999999</v>
      </c>
      <c r="F469" s="6">
        <f>[1]Emissions!E878</f>
        <v>28.327224820000001</v>
      </c>
      <c r="G469" s="6">
        <f>[1]Emissions!F878</f>
        <v>28.03282166</v>
      </c>
      <c r="H469" s="6">
        <f>[1]Emissions!G878</f>
        <v>27.9550293</v>
      </c>
      <c r="I469" s="6">
        <f>[1]Emissions!H878</f>
        <v>27.981583149999999</v>
      </c>
      <c r="J469" s="6">
        <f>[1]Emissions!I878</f>
        <v>27.004373860000001</v>
      </c>
      <c r="K469" s="6">
        <f>[1]Emissions!J878</f>
        <v>25.869395300000001</v>
      </c>
      <c r="L469" s="6">
        <f>[1]Emissions!K878</f>
        <v>24.778387179999999</v>
      </c>
      <c r="M469" s="6">
        <f>[1]Emissions!L878</f>
        <v>23.73336939</v>
      </c>
      <c r="N469" s="6">
        <f>[1]Emissions!M878</f>
        <v>22.856486069999999</v>
      </c>
      <c r="O469" s="6">
        <f>[1]Emissions!N878</f>
        <v>22.113363589999999</v>
      </c>
      <c r="P469" s="6">
        <f>[1]Emissions!O878</f>
        <v>21.469253290000001</v>
      </c>
      <c r="Q469" s="6">
        <f>[1]Emissions!P878</f>
        <v>20.901779779999998</v>
      </c>
      <c r="R469" s="6">
        <f>[1]Emissions!Q878</f>
        <v>20.39317011</v>
      </c>
      <c r="S469" s="6">
        <f>[1]Emissions!R878</f>
        <v>19.865008840000002</v>
      </c>
      <c r="T469" s="6">
        <f>[1]Emissions!S878</f>
        <v>19.335409850000001</v>
      </c>
      <c r="U469" s="6">
        <f>[1]Emissions!T878</f>
        <v>18.815576910000001</v>
      </c>
      <c r="V469" s="6">
        <f>[1]Emissions!U878</f>
        <v>18.312637850000002</v>
      </c>
      <c r="W469" s="6">
        <f>[1]Emissions!V878</f>
        <v>17.830753850000001</v>
      </c>
      <c r="X469" s="6">
        <f>[1]Emissions!W878</f>
        <v>17.3650658</v>
      </c>
      <c r="Y469" s="6">
        <f>[1]Emissions!X878</f>
        <v>16.922925060000001</v>
      </c>
      <c r="Z469" s="6">
        <f>[1]Emissions!Y878</f>
        <v>16.503664530000002</v>
      </c>
      <c r="AA469" s="6">
        <f>[1]Emissions!Z878</f>
        <v>16.106096770000001</v>
      </c>
      <c r="AB469" s="6">
        <f>[1]Emissions!AA878</f>
        <v>15.72861887</v>
      </c>
      <c r="AC469" s="6">
        <f>[1]Emissions!AB878</f>
        <v>15.3671449</v>
      </c>
      <c r="AD469" s="6">
        <f>[1]Emissions!AC878</f>
        <v>15.02545417</v>
      </c>
      <c r="AE469" s="6">
        <f>[1]Emissions!AD878</f>
        <v>14.69970717</v>
      </c>
      <c r="AF469" s="6">
        <f>[1]Emissions!AE878</f>
        <v>14.38451669</v>
      </c>
      <c r="AG469" s="6">
        <f>[1]Emissions!AF878</f>
        <v>14.075414009999999</v>
      </c>
      <c r="AH469" s="6">
        <f>[1]Emissions!AG878</f>
        <v>13.765726340000001</v>
      </c>
      <c r="AI469" s="6">
        <f>[1]Emissions!AH878</f>
        <v>13.45665516</v>
      </c>
      <c r="AJ469" s="6">
        <f>[1]Emissions!AI878</f>
        <v>13.145789349999999</v>
      </c>
      <c r="AK469" s="6">
        <f>[1]Emissions!AJ878</f>
        <v>12.83002862</v>
      </c>
      <c r="AL469" s="6">
        <f>[1]Emissions!AK878</f>
        <v>12.50593215</v>
      </c>
      <c r="AM469" s="6">
        <f>[1]Emissions!AL878</f>
        <v>12.59313173</v>
      </c>
      <c r="AN469" s="6">
        <f>[1]Emissions!AM878</f>
        <v>12.642057469999999</v>
      </c>
      <c r="AO469" s="6">
        <f>[1]Emissions!AN878</f>
        <v>12.660106430000001</v>
      </c>
      <c r="AP469" s="6">
        <f>[1]Emissions!AO878</f>
        <v>12.654846320000001</v>
      </c>
      <c r="AQ469" s="6">
        <f>[1]Emissions!AP878</f>
        <v>12.63260592</v>
      </c>
      <c r="AR469" s="6">
        <f>[1]Emissions!AQ878</f>
        <v>12.594948260000001</v>
      </c>
      <c r="AS469" s="6">
        <f>[1]Emissions!AR878</f>
        <v>12.54720348</v>
      </c>
      <c r="AT469" s="6">
        <f>[1]Emissions!AS878</f>
        <v>12.49259575</v>
      </c>
      <c r="AU469" s="6">
        <f>[1]Emissions!AT878</f>
        <v>12.43351474</v>
      </c>
      <c r="AV469" s="6">
        <f>[1]Emissions!AU878</f>
        <v>12.371832319999999</v>
      </c>
      <c r="AW469" s="6">
        <f>[1]Emissions!AV878</f>
        <v>12.304753570000001</v>
      </c>
      <c r="AX469" s="6">
        <f>[1]Emissions!AW878</f>
        <v>12.236061640000001</v>
      </c>
      <c r="AY469" s="6">
        <f>[1]Emissions!AX878</f>
        <v>12.167254809999999</v>
      </c>
      <c r="AZ469" s="6">
        <f>[1]Emissions!AY878</f>
        <v>12.09953043</v>
      </c>
      <c r="BA469" s="6">
        <f>[1]Emissions!AZ878</f>
        <v>12.033918079999999</v>
      </c>
      <c r="BB469" s="6">
        <f>[1]Emissions!BA878</f>
        <v>11.985367650000001</v>
      </c>
      <c r="BC469" s="6">
        <f>[1]Emissions!BB878</f>
        <v>11.929506310000001</v>
      </c>
      <c r="BD469" s="6">
        <f>[1]Emissions!BC878</f>
        <v>11.870031109999999</v>
      </c>
      <c r="BE469" s="6">
        <f>[1]Emissions!BD878</f>
        <v>11.81005356</v>
      </c>
      <c r="BF469" s="6">
        <f>[1]Emissions!BE878</f>
        <v>11.75139222</v>
      </c>
      <c r="BG469" s="6">
        <f>[1]Emissions!BF878</f>
        <v>11.691281249999999</v>
      </c>
      <c r="BH469" s="6">
        <f>[1]Emissions!BG878</f>
        <v>11.63205709</v>
      </c>
      <c r="BI469" s="6">
        <f>[1]Emissions!BH878</f>
        <v>11.57485687</v>
      </c>
      <c r="BJ469" s="6">
        <f>[1]Emissions!BI878</f>
        <v>11.52041481</v>
      </c>
      <c r="BK469" s="6">
        <f>[1]Emissions!BJ878</f>
        <v>11.469223120000001</v>
      </c>
      <c r="BL469" s="6">
        <f>[1]Emissions!BK878</f>
        <v>11.42154552</v>
      </c>
      <c r="BM469" s="6">
        <f>[1]Emissions!BL878</f>
        <v>11.377546450000001</v>
      </c>
      <c r="BN469" s="6">
        <f>[1]Emissions!BM878</f>
        <v>11.33723182</v>
      </c>
      <c r="BO469" s="6">
        <f>[1]Emissions!BN878</f>
        <v>11.30051643</v>
      </c>
      <c r="BP469" s="6">
        <f>[1]Emissions!BO878</f>
        <v>11.2672516</v>
      </c>
      <c r="BQ469" s="6">
        <f>[1]Emissions!BP878</f>
        <v>11.23395687</v>
      </c>
      <c r="BR469" s="6">
        <f>[1]Emissions!BQ878</f>
        <v>11.20178982</v>
      </c>
      <c r="BS469" s="6">
        <f>[1]Emissions!BR878</f>
        <v>11.17110226</v>
      </c>
      <c r="BT469" s="6">
        <f>[1]Emissions!BS878</f>
        <v>11.14216004</v>
      </c>
      <c r="BU469" s="6">
        <f>[1]Emissions!BT878</f>
        <v>11.115193270000001</v>
      </c>
      <c r="BV469" s="6">
        <f>[1]Emissions!BU878</f>
        <v>11.090384970000001</v>
      </c>
      <c r="BW469" s="6">
        <f>[1]Emissions!BV878</f>
        <v>11.06774472</v>
      </c>
      <c r="BX469" s="6">
        <f>[1]Emissions!BW878</f>
        <v>11.047246550000001</v>
      </c>
      <c r="BY469" s="6">
        <f>[1]Emissions!BX878</f>
        <v>11.028813530000001</v>
      </c>
      <c r="BZ469" s="6">
        <f>[1]Emissions!BY878</f>
        <v>11.012337309999999</v>
      </c>
      <c r="CA469" s="6">
        <f>[1]Emissions!BZ878</f>
        <v>10.9955012</v>
      </c>
      <c r="CB469" s="6">
        <f>[1]Emissions!CA878</f>
        <v>10.979055020000001</v>
      </c>
      <c r="CC469" s="6">
        <f>[1]Emissions!CB878</f>
        <v>10.963278300000001</v>
      </c>
      <c r="CD469" s="6">
        <f>[1]Emissions!CC878</f>
        <v>10.94841102</v>
      </c>
      <c r="CE469" s="6">
        <f>[1]Emissions!CD878</f>
        <v>10.93467433</v>
      </c>
      <c r="CF469" s="6">
        <f>[1]Emissions!CE878</f>
        <v>10.922317100000001</v>
      </c>
      <c r="CG469" s="6">
        <f>[1]Emissions!CF878</f>
        <v>10.91131586</v>
      </c>
      <c r="CH469" s="6">
        <f>[1]Emissions!CG878</f>
        <v>10.925081369999999</v>
      </c>
      <c r="CI469" s="6">
        <f>[1]Emissions!CH878</f>
        <v>10.915444989999999</v>
      </c>
      <c r="CJ469" s="6">
        <f>[1]Emissions!CI878</f>
        <v>10.91469139</v>
      </c>
    </row>
    <row r="470" spans="2:88" x14ac:dyDescent="0.3">
      <c r="B470" s="6" t="str">
        <f>[1]Emissions!A879</f>
        <v>ems_y_co2_spri_2</v>
      </c>
      <c r="C470" s="6">
        <f>[1]Emissions!B879</f>
        <v>0.39593916509999999</v>
      </c>
      <c r="D470" s="6">
        <f>[1]Emissions!C879</f>
        <v>0.39500215090000002</v>
      </c>
      <c r="E470" s="6">
        <f>[1]Emissions!D879</f>
        <v>0.39696338450000002</v>
      </c>
      <c r="F470" s="6">
        <f>[1]Emissions!E879</f>
        <v>0.4012237159</v>
      </c>
      <c r="G470" s="6">
        <f>[1]Emissions!F879</f>
        <v>0.40644485320000001</v>
      </c>
      <c r="H470" s="6">
        <f>[1]Emissions!G879</f>
        <v>0.41215648440000002</v>
      </c>
      <c r="I470" s="6">
        <f>[1]Emissions!H879</f>
        <v>0.4177088511</v>
      </c>
      <c r="J470" s="6">
        <f>[1]Emissions!I879</f>
        <v>0.42223769109999998</v>
      </c>
      <c r="K470" s="6">
        <f>[1]Emissions!J879</f>
        <v>0.42669432610000002</v>
      </c>
      <c r="L470" s="6">
        <f>[1]Emissions!K879</f>
        <v>0.43278452919999999</v>
      </c>
      <c r="M470" s="6">
        <f>[1]Emissions!L879</f>
        <v>0.43928193859999998</v>
      </c>
      <c r="N470" s="6">
        <f>[1]Emissions!M879</f>
        <v>0.44577696109999998</v>
      </c>
      <c r="O470" s="6">
        <f>[1]Emissions!N879</f>
        <v>0.45234870739999999</v>
      </c>
      <c r="P470" s="6">
        <f>[1]Emissions!O879</f>
        <v>0.45902264259999997</v>
      </c>
      <c r="Q470" s="6">
        <f>[1]Emissions!P879</f>
        <v>0.46585492769999998</v>
      </c>
      <c r="R470" s="6">
        <f>[1]Emissions!Q879</f>
        <v>0.47282441990000001</v>
      </c>
      <c r="S470" s="6">
        <f>[1]Emissions!R879</f>
        <v>0.4800436696</v>
      </c>
      <c r="T470" s="6">
        <f>[1]Emissions!S879</f>
        <v>0.48735611680000002</v>
      </c>
      <c r="U470" s="6">
        <f>[1]Emissions!T879</f>
        <v>0.49473166000000002</v>
      </c>
      <c r="V470" s="6">
        <f>[1]Emissions!U879</f>
        <v>0.50216644929999998</v>
      </c>
      <c r="W470" s="6">
        <f>[1]Emissions!V879</f>
        <v>0.509658049</v>
      </c>
      <c r="X470" s="6">
        <f>[1]Emissions!W879</f>
        <v>0.51719523879999996</v>
      </c>
      <c r="Y470" s="6">
        <f>[1]Emissions!X879</f>
        <v>0.52478637429999997</v>
      </c>
      <c r="Z470" s="6">
        <f>[1]Emissions!Y879</f>
        <v>0.53244000140000003</v>
      </c>
      <c r="AA470" s="6">
        <f>[1]Emissions!Z879</f>
        <v>0.54016218999999999</v>
      </c>
      <c r="AB470" s="6">
        <f>[1]Emissions!AA879</f>
        <v>0.547954147</v>
      </c>
      <c r="AC470" s="6">
        <f>[1]Emissions!AB879</f>
        <v>0.5557239759</v>
      </c>
      <c r="AD470" s="6">
        <f>[1]Emissions!AC879</f>
        <v>0.56353528129999997</v>
      </c>
      <c r="AE470" s="6">
        <f>[1]Emissions!AD879</f>
        <v>0.57141742529999995</v>
      </c>
      <c r="AF470" s="6">
        <f>[1]Emissions!AE879</f>
        <v>0.57939719239999998</v>
      </c>
      <c r="AG470" s="6">
        <f>[1]Emissions!AF879</f>
        <v>0.58749162860000004</v>
      </c>
      <c r="AH470" s="6">
        <f>[1]Emissions!AG879</f>
        <v>0.59559185420000005</v>
      </c>
      <c r="AI470" s="6">
        <f>[1]Emissions!AH879</f>
        <v>0.60378314089999996</v>
      </c>
      <c r="AJ470" s="6">
        <f>[1]Emissions!AI879</f>
        <v>0.61208609339999998</v>
      </c>
      <c r="AK470" s="6">
        <f>[1]Emissions!AJ879</f>
        <v>0.62051433509999998</v>
      </c>
      <c r="AL470" s="6">
        <f>[1]Emissions!AK879</f>
        <v>0.62907886180000006</v>
      </c>
      <c r="AM470" s="6">
        <f>[1]Emissions!AL879</f>
        <v>0.63801833730000002</v>
      </c>
      <c r="AN470" s="6">
        <f>[1]Emissions!AM879</f>
        <v>0.64697979090000002</v>
      </c>
      <c r="AO470" s="6">
        <f>[1]Emissions!AN879</f>
        <v>0.65600058930000005</v>
      </c>
      <c r="AP470" s="6">
        <f>[1]Emissions!AO879</f>
        <v>0.66510999039999996</v>
      </c>
      <c r="AQ470" s="6">
        <f>[1]Emissions!AP879</f>
        <v>0.67431768449999996</v>
      </c>
      <c r="AR470" s="6">
        <f>[1]Emissions!AQ879</f>
        <v>0.68346939949999996</v>
      </c>
      <c r="AS470" s="6">
        <f>[1]Emissions!AR879</f>
        <v>0.69267050429999999</v>
      </c>
      <c r="AT470" s="6">
        <f>[1]Emissions!AS879</f>
        <v>0.70193469200000003</v>
      </c>
      <c r="AU470" s="6">
        <f>[1]Emissions!AT879</f>
        <v>0.71126782799999999</v>
      </c>
      <c r="AV470" s="6">
        <f>[1]Emissions!AU879</f>
        <v>0.72067484530000003</v>
      </c>
      <c r="AW470" s="6">
        <f>[1]Emissions!AV879</f>
        <v>0.7299229438</v>
      </c>
      <c r="AX470" s="6">
        <f>[1]Emissions!AW879</f>
        <v>0.73923447320000002</v>
      </c>
      <c r="AY470" s="6">
        <f>[1]Emissions!AX879</f>
        <v>0.74862764640000001</v>
      </c>
      <c r="AZ470" s="6">
        <f>[1]Emissions!AY879</f>
        <v>0.75811109290000001</v>
      </c>
      <c r="BA470" s="6">
        <f>[1]Emissions!AZ879</f>
        <v>0.76769031830000001</v>
      </c>
      <c r="BB470" s="6">
        <f>[1]Emissions!BA879</f>
        <v>0.77846441730000004</v>
      </c>
      <c r="BC470" s="6">
        <f>[1]Emissions!BB879</f>
        <v>0.78826478909999997</v>
      </c>
      <c r="BD470" s="6">
        <f>[1]Emissions!BC879</f>
        <v>0.79759216769999997</v>
      </c>
      <c r="BE470" s="6">
        <f>[1]Emissions!BD879</f>
        <v>0.80674107399999995</v>
      </c>
      <c r="BF470" s="6">
        <f>[1]Emissions!BE879</f>
        <v>0.81586899000000002</v>
      </c>
      <c r="BG470" s="6">
        <f>[1]Emissions!BF879</f>
        <v>0.82479151169999998</v>
      </c>
      <c r="BH470" s="6">
        <f>[1]Emissions!BG879</f>
        <v>0.83371787279999998</v>
      </c>
      <c r="BI470" s="6">
        <f>[1]Emissions!BH879</f>
        <v>0.84269790680000001</v>
      </c>
      <c r="BJ470" s="6">
        <f>[1]Emissions!BI879</f>
        <v>0.85175239810000003</v>
      </c>
      <c r="BK470" s="6">
        <f>[1]Emissions!BJ879</f>
        <v>0.86089116290000001</v>
      </c>
      <c r="BL470" s="6">
        <f>[1]Emissions!BK879</f>
        <v>0.87012201489999996</v>
      </c>
      <c r="BM470" s="6">
        <f>[1]Emissions!BL879</f>
        <v>0.87944612430000002</v>
      </c>
      <c r="BN470" s="6">
        <f>[1]Emissions!BM879</f>
        <v>0.88886456790000001</v>
      </c>
      <c r="BO470" s="6">
        <f>[1]Emissions!BN879</f>
        <v>0.89837727749999996</v>
      </c>
      <c r="BP470" s="6">
        <f>[1]Emissions!BO879</f>
        <v>0.90798322330000003</v>
      </c>
      <c r="BQ470" s="6">
        <f>[1]Emissions!BP879</f>
        <v>0.91742236980000003</v>
      </c>
      <c r="BR470" s="6">
        <f>[1]Emissions!BQ879</f>
        <v>0.92688534739999995</v>
      </c>
      <c r="BS470" s="6">
        <f>[1]Emissions!BR879</f>
        <v>0.93640553719999997</v>
      </c>
      <c r="BT470" s="6">
        <f>[1]Emissions!BS879</f>
        <v>0.94599696850000004</v>
      </c>
      <c r="BU470" s="6">
        <f>[1]Emissions!BT879</f>
        <v>0.95566598979999995</v>
      </c>
      <c r="BV470" s="6">
        <f>[1]Emissions!BU879</f>
        <v>0.9654120705</v>
      </c>
      <c r="BW470" s="6">
        <f>[1]Emissions!BV879</f>
        <v>0.97523964919999995</v>
      </c>
      <c r="BX470" s="6">
        <f>[1]Emissions!BW879</f>
        <v>0.98515086060000001</v>
      </c>
      <c r="BY470" s="6">
        <f>[1]Emissions!BX879</f>
        <v>0.99514751729999995</v>
      </c>
      <c r="BZ470" s="6">
        <f>[1]Emissions!BY879</f>
        <v>1.0052311439999999</v>
      </c>
      <c r="CA470" s="6">
        <f>[1]Emissions!BZ879</f>
        <v>1.0152020909999999</v>
      </c>
      <c r="CB470" s="6">
        <f>[1]Emissions!CA879</f>
        <v>1.025210696</v>
      </c>
      <c r="CC470" s="6">
        <f>[1]Emissions!CB879</f>
        <v>1.0352847670000001</v>
      </c>
      <c r="CD470" s="6">
        <f>[1]Emissions!CC879</f>
        <v>1.045436622</v>
      </c>
      <c r="CE470" s="6">
        <f>[1]Emissions!CD879</f>
        <v>1.0556722730000001</v>
      </c>
      <c r="CF470" s="6">
        <f>[1]Emissions!CE879</f>
        <v>1.0659845779999999</v>
      </c>
      <c r="CG470" s="6">
        <f>[1]Emissions!CF879</f>
        <v>1.076382926</v>
      </c>
      <c r="CH470" s="6">
        <f>[1]Emissions!CG879</f>
        <v>1.0868983720000001</v>
      </c>
      <c r="CI470" s="6">
        <f>[1]Emissions!CH879</f>
        <v>1.0974350079999999</v>
      </c>
      <c r="CJ470" s="6">
        <f>[1]Emissions!CI879</f>
        <v>1.0974350070000001</v>
      </c>
    </row>
    <row r="471" spans="2:88" x14ac:dyDescent="0.3">
      <c r="B471" s="6" t="str">
        <f>[1]Emissions!A880</f>
        <v>ems_mat_co2_spri_2</v>
      </c>
      <c r="C471" s="6">
        <f>[1]Emissions!B880</f>
        <v>0.5814880268</v>
      </c>
      <c r="D471" s="6">
        <f>[1]Emissions!C880</f>
        <v>0.57974898080000004</v>
      </c>
      <c r="E471" s="6">
        <f>[1]Emissions!D880</f>
        <v>0.5821267645</v>
      </c>
      <c r="F471" s="6">
        <f>[1]Emissions!E880</f>
        <v>0.58806939229999999</v>
      </c>
      <c r="G471" s="6">
        <f>[1]Emissions!F880</f>
        <v>0.59567808430000002</v>
      </c>
      <c r="H471" s="6">
        <f>[1]Emissions!G880</f>
        <v>0.60409731499999997</v>
      </c>
      <c r="I471" s="6">
        <f>[1]Emissions!H880</f>
        <v>0.61235705870000001</v>
      </c>
      <c r="J471" s="6">
        <f>[1]Emissions!I880</f>
        <v>0.61919222610000002</v>
      </c>
      <c r="K471" s="6">
        <f>[1]Emissions!J880</f>
        <v>0.62576232570000001</v>
      </c>
      <c r="L471" s="6">
        <f>[1]Emissions!K880</f>
        <v>0.63450533789999997</v>
      </c>
      <c r="M471" s="6">
        <f>[1]Emissions!L880</f>
        <v>0.64402503590000004</v>
      </c>
      <c r="N471" s="6">
        <f>[1]Emissions!M880</f>
        <v>0.65360762419999996</v>
      </c>
      <c r="O471" s="6">
        <f>[1]Emissions!N880</f>
        <v>0.66328372579999995</v>
      </c>
      <c r="P471" s="6">
        <f>[1]Emissions!O880</f>
        <v>0.673095161</v>
      </c>
      <c r="Q471" s="6">
        <f>[1]Emissions!P880</f>
        <v>0.68312492179999995</v>
      </c>
      <c r="R471" s="6">
        <f>[1]Emissions!Q880</f>
        <v>0.69335493839999995</v>
      </c>
      <c r="S471" s="6">
        <f>[1]Emissions!R880</f>
        <v>0.70393581140000006</v>
      </c>
      <c r="T471" s="6">
        <f>[1]Emissions!S880</f>
        <v>0.71467274729999997</v>
      </c>
      <c r="U471" s="6">
        <f>[1]Emissions!T880</f>
        <v>0.72550402839999995</v>
      </c>
      <c r="V471" s="6">
        <f>[1]Emissions!U880</f>
        <v>0.73641889599999999</v>
      </c>
      <c r="W471" s="6">
        <f>[1]Emissions!V880</f>
        <v>0.74741403319999999</v>
      </c>
      <c r="X471" s="6">
        <f>[1]Emissions!W880</f>
        <v>0.7584748187</v>
      </c>
      <c r="Y471" s="6">
        <f>[1]Emissions!X880</f>
        <v>0.76961163529999999</v>
      </c>
      <c r="Z471" s="6">
        <f>[1]Emissions!Y880</f>
        <v>0.78083767039999996</v>
      </c>
      <c r="AA471" s="6">
        <f>[1]Emissions!Z880</f>
        <v>0.79216283070000004</v>
      </c>
      <c r="AB471" s="6">
        <f>[1]Emissions!AA880</f>
        <v>0.80358992949999997</v>
      </c>
      <c r="AC471" s="6">
        <f>[1]Emissions!AB880</f>
        <v>0.81499530750000004</v>
      </c>
      <c r="AD471" s="6">
        <f>[1]Emissions!AC880</f>
        <v>0.82645180770000004</v>
      </c>
      <c r="AE471" s="6">
        <f>[1]Emissions!AD880</f>
        <v>0.83800757290000005</v>
      </c>
      <c r="AF471" s="6">
        <f>[1]Emissions!AE880</f>
        <v>0.84970390650000005</v>
      </c>
      <c r="AG471" s="6">
        <f>[1]Emissions!AF880</f>
        <v>0.86156787960000003</v>
      </c>
      <c r="AH471" s="6">
        <f>[1]Emissions!AG880</f>
        <v>0.87345495179999999</v>
      </c>
      <c r="AI471" s="6">
        <f>[1]Emissions!AH880</f>
        <v>0.88546447289999997</v>
      </c>
      <c r="AJ471" s="6">
        <f>[1]Emissions!AI880</f>
        <v>0.89763530650000001</v>
      </c>
      <c r="AK471" s="6">
        <f>[1]Emissions!AJ880</f>
        <v>0.90998966400000003</v>
      </c>
      <c r="AL471" s="6">
        <f>[1]Emissions!AK880</f>
        <v>0.92254425939999996</v>
      </c>
      <c r="AM471" s="6">
        <f>[1]Emissions!AL880</f>
        <v>0.93562235969999996</v>
      </c>
      <c r="AN471" s="6">
        <f>[1]Emissions!AM880</f>
        <v>0.94878121240000002</v>
      </c>
      <c r="AO471" s="6">
        <f>[1]Emissions!AN880</f>
        <v>0.96202214819999998</v>
      </c>
      <c r="AP471" s="6">
        <f>[1]Emissions!AO880</f>
        <v>0.97538604029999998</v>
      </c>
      <c r="AQ471" s="6">
        <f>[1]Emissions!AP880</f>
        <v>0.98889114389999999</v>
      </c>
      <c r="AR471" s="6">
        <f>[1]Emissions!AQ880</f>
        <v>1.002331581</v>
      </c>
      <c r="AS471" s="6">
        <f>[1]Emissions!AR880</f>
        <v>1.0158280399999999</v>
      </c>
      <c r="AT471" s="6">
        <f>[1]Emissions!AS880</f>
        <v>1.0294132060000001</v>
      </c>
      <c r="AU471" s="6">
        <f>[1]Emissions!AT880</f>
        <v>1.0430986719999999</v>
      </c>
      <c r="AV471" s="6">
        <f>[1]Emissions!AU880</f>
        <v>1.0568922569999999</v>
      </c>
      <c r="AW471" s="6">
        <f>[1]Emissions!AV880</f>
        <v>1.0704805639999999</v>
      </c>
      <c r="AX471" s="6">
        <f>[1]Emissions!AW880</f>
        <v>1.0841306040000001</v>
      </c>
      <c r="AY471" s="6">
        <f>[1]Emissions!AX880</f>
        <v>1.0978970589999999</v>
      </c>
      <c r="AZ471" s="6">
        <f>[1]Emissions!AY880</f>
        <v>1.111796926</v>
      </c>
      <c r="BA471" s="6">
        <f>[1]Emissions!AZ880</f>
        <v>1.1258387569999999</v>
      </c>
      <c r="BB471" s="6">
        <f>[1]Emissions!BA880</f>
        <v>1.1415056729999999</v>
      </c>
      <c r="BC471" s="6">
        <f>[1]Emissions!BB880</f>
        <v>1.1560269910000001</v>
      </c>
      <c r="BD471" s="6">
        <f>[1]Emissions!BC880</f>
        <v>1.169776817</v>
      </c>
      <c r="BE471" s="6">
        <f>[1]Emissions!BD880</f>
        <v>1.1832037390000001</v>
      </c>
      <c r="BF471" s="6">
        <f>[1]Emissions!BE880</f>
        <v>1.1965730969999999</v>
      </c>
      <c r="BG471" s="6">
        <f>[1]Emissions!BF880</f>
        <v>1.2096648409999999</v>
      </c>
      <c r="BH471" s="6">
        <f>[1]Emissions!BG880</f>
        <v>1.2227371069999999</v>
      </c>
      <c r="BI471" s="6">
        <f>[1]Emissions!BH880</f>
        <v>1.2358848529999999</v>
      </c>
      <c r="BJ471" s="6">
        <f>[1]Emissions!BI880</f>
        <v>1.2491447339999999</v>
      </c>
      <c r="BK471" s="6">
        <f>[1]Emissions!BJ880</f>
        <v>1.262532215</v>
      </c>
      <c r="BL471" s="6">
        <f>[1]Emissions!BK880</f>
        <v>1.276058047</v>
      </c>
      <c r="BM471" s="6">
        <f>[1]Emissions!BL880</f>
        <v>1.289723816</v>
      </c>
      <c r="BN471" s="6">
        <f>[1]Emissions!BM880</f>
        <v>1.303530268</v>
      </c>
      <c r="BO471" s="6">
        <f>[1]Emissions!BN880</f>
        <v>1.3174767549999999</v>
      </c>
      <c r="BP471" s="6">
        <f>[1]Emissions!BO880</f>
        <v>1.3315613610000001</v>
      </c>
      <c r="BQ471" s="6">
        <f>[1]Emissions!BP880</f>
        <v>1.3454327230000001</v>
      </c>
      <c r="BR471" s="6">
        <f>[1]Emissions!BQ880</f>
        <v>1.3593110829999999</v>
      </c>
      <c r="BS471" s="6">
        <f>[1]Emissions!BR880</f>
        <v>1.373266831</v>
      </c>
      <c r="BT471" s="6">
        <f>[1]Emissions!BS880</f>
        <v>1.387326359</v>
      </c>
      <c r="BU471" s="6">
        <f>[1]Emissions!BT880</f>
        <v>1.401500569</v>
      </c>
      <c r="BV471" s="6">
        <f>[1]Emissions!BU880</f>
        <v>1.4157893989999999</v>
      </c>
      <c r="BW471" s="6">
        <f>[1]Emissions!BV880</f>
        <v>1.430198407</v>
      </c>
      <c r="BX471" s="6">
        <f>[1]Emissions!BW880</f>
        <v>1.4447307519999999</v>
      </c>
      <c r="BY471" s="6">
        <f>[1]Emissions!BX880</f>
        <v>1.459388954</v>
      </c>
      <c r="BZ471" s="6">
        <f>[1]Emissions!BY880</f>
        <v>1.474175129</v>
      </c>
      <c r="CA471" s="6">
        <f>[1]Emissions!BZ880</f>
        <v>1.4888199719999999</v>
      </c>
      <c r="CB471" s="6">
        <f>[1]Emissions!CA880</f>
        <v>1.503498037</v>
      </c>
      <c r="CC471" s="6">
        <f>[1]Emissions!CB880</f>
        <v>1.5182668880000001</v>
      </c>
      <c r="CD471" s="6">
        <f>[1]Emissions!CC880</f>
        <v>1.5331492179999999</v>
      </c>
      <c r="CE471" s="6">
        <f>[1]Emissions!CD880</f>
        <v>1.5481551440000001</v>
      </c>
      <c r="CF471" s="6">
        <f>[1]Emissions!CE880</f>
        <v>1.5632756670000001</v>
      </c>
      <c r="CG471" s="6">
        <f>[1]Emissions!CF880</f>
        <v>1.578522145</v>
      </c>
      <c r="CH471" s="6">
        <f>[1]Emissions!CG880</f>
        <v>1.5939377100000001</v>
      </c>
      <c r="CI471" s="6">
        <f>[1]Emissions!CH880</f>
        <v>1.609396754</v>
      </c>
      <c r="CJ471" s="6">
        <f>[1]Emissions!CI880</f>
        <v>1.61063595</v>
      </c>
    </row>
    <row r="472" spans="2:88" x14ac:dyDescent="0.3">
      <c r="B472" s="6" t="str">
        <f>[1]Emissions!A881</f>
        <v>ems_ci_co2_spub_2</v>
      </c>
      <c r="C472" s="6">
        <f>[1]Emissions!B881</f>
        <v>14.871889169999999</v>
      </c>
      <c r="D472" s="6">
        <f>[1]Emissions!C881</f>
        <v>14.679373010000001</v>
      </c>
      <c r="E472" s="6">
        <f>[1]Emissions!D881</f>
        <v>14.47712656</v>
      </c>
      <c r="F472" s="6">
        <f>[1]Emissions!E881</f>
        <v>14.25224279</v>
      </c>
      <c r="G472" s="6">
        <f>[1]Emissions!F881</f>
        <v>14.13585673</v>
      </c>
      <c r="H472" s="6">
        <f>[1]Emissions!G881</f>
        <v>14.106760749999999</v>
      </c>
      <c r="I472" s="6">
        <f>[1]Emissions!H881</f>
        <v>14.102812889999999</v>
      </c>
      <c r="J472" s="6">
        <f>[1]Emissions!I881</f>
        <v>13.389043129999999</v>
      </c>
      <c r="K472" s="6">
        <f>[1]Emissions!J881</f>
        <v>12.63884159</v>
      </c>
      <c r="L472" s="6">
        <f>[1]Emissions!K881</f>
        <v>11.915931349999999</v>
      </c>
      <c r="M472" s="6">
        <f>[1]Emissions!L881</f>
        <v>11.239905220000001</v>
      </c>
      <c r="N472" s="6">
        <f>[1]Emissions!M881</f>
        <v>10.67619041</v>
      </c>
      <c r="O472" s="6">
        <f>[1]Emissions!N881</f>
        <v>10.19241867</v>
      </c>
      <c r="P472" s="6">
        <f>[1]Emissions!O881</f>
        <v>9.7641679680000006</v>
      </c>
      <c r="Q472" s="6">
        <f>[1]Emissions!P881</f>
        <v>9.3751312799999997</v>
      </c>
      <c r="R472" s="6">
        <f>[1]Emissions!Q881</f>
        <v>9.0140995079999993</v>
      </c>
      <c r="S472" s="6">
        <f>[1]Emissions!R881</f>
        <v>8.6501878659999996</v>
      </c>
      <c r="T472" s="6">
        <f>[1]Emissions!S881</f>
        <v>8.2884129400000006</v>
      </c>
      <c r="U472" s="6">
        <f>[1]Emissions!T881</f>
        <v>7.9322785370000002</v>
      </c>
      <c r="V472" s="6">
        <f>[1]Emissions!U881</f>
        <v>7.583581218</v>
      </c>
      <c r="W472" s="6">
        <f>[1]Emissions!V881</f>
        <v>7.2428392390000003</v>
      </c>
      <c r="X472" s="6">
        <f>[1]Emissions!W881</f>
        <v>6.9097352790000004</v>
      </c>
      <c r="Y472" s="6">
        <f>[1]Emissions!X881</f>
        <v>6.5832464450000003</v>
      </c>
      <c r="Z472" s="6">
        <f>[1]Emissions!Y881</f>
        <v>6.2617927360000003</v>
      </c>
      <c r="AA472" s="6">
        <f>[1]Emissions!Z881</f>
        <v>5.9437445110000002</v>
      </c>
      <c r="AB472" s="6">
        <f>[1]Emissions!AA881</f>
        <v>5.6273202250000001</v>
      </c>
      <c r="AC472" s="6">
        <f>[1]Emissions!AB881</f>
        <v>5.3109542019999996</v>
      </c>
      <c r="AD472" s="6">
        <f>[1]Emissions!AC881</f>
        <v>4.992988682</v>
      </c>
      <c r="AE472" s="6">
        <f>[1]Emissions!AD881</f>
        <v>4.6706605469999998</v>
      </c>
      <c r="AF472" s="6">
        <f>[1]Emissions!AE881</f>
        <v>4.3409173890000003</v>
      </c>
      <c r="AG472" s="6">
        <f>[1]Emissions!AF881</f>
        <v>4.0007793329999997</v>
      </c>
      <c r="AH472" s="6">
        <f>[1]Emissions!AG881</f>
        <v>3.6471906660000002</v>
      </c>
      <c r="AI472" s="6">
        <f>[1]Emissions!AH881</f>
        <v>3.2770664620000001</v>
      </c>
      <c r="AJ472" s="6">
        <f>[1]Emissions!AI881</f>
        <v>2.8865218540000002</v>
      </c>
      <c r="AK472" s="6">
        <f>[1]Emissions!AJ881</f>
        <v>2.4708763920000001</v>
      </c>
      <c r="AL472" s="6">
        <f>[1]Emissions!AK881</f>
        <v>2.0243749790000001</v>
      </c>
      <c r="AM472" s="6">
        <f>[1]Emissions!AL881</f>
        <v>2.070586526</v>
      </c>
      <c r="AN472" s="6">
        <f>[1]Emissions!AM881</f>
        <v>2.1079423149999998</v>
      </c>
      <c r="AO472" s="6">
        <f>[1]Emissions!AN881</f>
        <v>2.1385061959999998</v>
      </c>
      <c r="AP472" s="6">
        <f>[1]Emissions!AO881</f>
        <v>2.1639380739999998</v>
      </c>
      <c r="AQ472" s="6">
        <f>[1]Emissions!AP881</f>
        <v>2.1855055810000001</v>
      </c>
      <c r="AR472" s="6">
        <f>[1]Emissions!AQ881</f>
        <v>2.2040261550000002</v>
      </c>
      <c r="AS472" s="6">
        <f>[1]Emissions!AR881</f>
        <v>2.2202403319999999</v>
      </c>
      <c r="AT472" s="6">
        <f>[1]Emissions!AS881</f>
        <v>2.2347129899999998</v>
      </c>
      <c r="AU472" s="6">
        <f>[1]Emissions!AT881</f>
        <v>2.2478901630000001</v>
      </c>
      <c r="AV472" s="6">
        <f>[1]Emissions!AU881</f>
        <v>2.2601251069999999</v>
      </c>
      <c r="AW472" s="6">
        <f>[1]Emissions!AV881</f>
        <v>2.2715123570000002</v>
      </c>
      <c r="AX472" s="6">
        <f>[1]Emissions!AW881</f>
        <v>2.2823242449999999</v>
      </c>
      <c r="AY472" s="6">
        <f>[1]Emissions!AX881</f>
        <v>2.2927404390000001</v>
      </c>
      <c r="AZ472" s="6">
        <f>[1]Emissions!AY881</f>
        <v>2.3029315530000001</v>
      </c>
      <c r="BA472" s="6">
        <f>[1]Emissions!AZ881</f>
        <v>2.3130510609999999</v>
      </c>
      <c r="BB472" s="6">
        <f>[1]Emissions!BA881</f>
        <v>2.3226604399999999</v>
      </c>
      <c r="BC472" s="6">
        <f>[1]Emissions!BB881</f>
        <v>2.33108453</v>
      </c>
      <c r="BD472" s="6">
        <f>[1]Emissions!BC881</f>
        <v>2.3389900460000002</v>
      </c>
      <c r="BE472" s="6">
        <f>[1]Emissions!BD881</f>
        <v>2.346719738</v>
      </c>
      <c r="BF472" s="6">
        <f>[1]Emissions!BE881</f>
        <v>2.3544499640000001</v>
      </c>
      <c r="BG472" s="6">
        <f>[1]Emissions!BF881</f>
        <v>2.362065823</v>
      </c>
      <c r="BH472" s="6">
        <f>[1]Emissions!BG881</f>
        <v>2.3696807550000001</v>
      </c>
      <c r="BI472" s="6">
        <f>[1]Emissions!BH881</f>
        <v>2.3773916239999999</v>
      </c>
      <c r="BJ472" s="6">
        <f>[1]Emissions!BI881</f>
        <v>2.3852846510000001</v>
      </c>
      <c r="BK472" s="6">
        <f>[1]Emissions!BJ881</f>
        <v>2.3934293320000002</v>
      </c>
      <c r="BL472" s="6">
        <f>[1]Emissions!BK881</f>
        <v>2.4018771000000001</v>
      </c>
      <c r="BM472" s="6">
        <f>[1]Emissions!BL881</f>
        <v>2.4106586010000002</v>
      </c>
      <c r="BN472" s="6">
        <f>[1]Emissions!BM881</f>
        <v>2.419790635</v>
      </c>
      <c r="BO472" s="6">
        <f>[1]Emissions!BN881</f>
        <v>2.429279486</v>
      </c>
      <c r="BP472" s="6">
        <f>[1]Emissions!BO881</f>
        <v>2.4391235779999998</v>
      </c>
      <c r="BQ472" s="6">
        <f>[1]Emissions!BP881</f>
        <v>2.4491025089999998</v>
      </c>
      <c r="BR472" s="6">
        <f>[1]Emissions!BQ881</f>
        <v>2.4592272319999999</v>
      </c>
      <c r="BS472" s="6">
        <f>[1]Emissions!BR881</f>
        <v>2.4695093259999998</v>
      </c>
      <c r="BT472" s="6">
        <f>[1]Emissions!BS881</f>
        <v>2.4799783350000002</v>
      </c>
      <c r="BU472" s="6">
        <f>[1]Emissions!BT881</f>
        <v>2.4906688770000001</v>
      </c>
      <c r="BV472" s="6">
        <f>[1]Emissions!BU881</f>
        <v>2.5016063260000001</v>
      </c>
      <c r="BW472" s="6">
        <f>[1]Emissions!BV881</f>
        <v>2.5128081230000001</v>
      </c>
      <c r="BX472" s="6">
        <f>[1]Emissions!BW881</f>
        <v>2.5242806010000001</v>
      </c>
      <c r="BY472" s="6">
        <f>[1]Emissions!BX881</f>
        <v>2.536022311</v>
      </c>
      <c r="BZ472" s="6">
        <f>[1]Emissions!BY881</f>
        <v>2.5480270420000002</v>
      </c>
      <c r="CA472" s="6">
        <f>[1]Emissions!BZ881</f>
        <v>2.5601286280000002</v>
      </c>
      <c r="CB472" s="6">
        <f>[1]Emissions!CA881</f>
        <v>2.5723344419999998</v>
      </c>
      <c r="CC472" s="6">
        <f>[1]Emissions!CB881</f>
        <v>2.584655342</v>
      </c>
      <c r="CD472" s="6">
        <f>[1]Emissions!CC881</f>
        <v>2.5971173749999998</v>
      </c>
      <c r="CE472" s="6">
        <f>[1]Emissions!CD881</f>
        <v>2.6097514190000002</v>
      </c>
      <c r="CF472" s="6">
        <f>[1]Emissions!CE881</f>
        <v>2.6225767229999999</v>
      </c>
      <c r="CG472" s="6">
        <f>[1]Emissions!CF881</f>
        <v>2.6356129529999999</v>
      </c>
      <c r="CH472" s="6">
        <f>[1]Emissions!CG881</f>
        <v>2.6524777730000002</v>
      </c>
      <c r="CI472" s="6">
        <f>[1]Emissions!CH881</f>
        <v>2.6661545109999998</v>
      </c>
      <c r="CJ472" s="6">
        <f>[1]Emissions!CI881</f>
        <v>2.6660468879999999</v>
      </c>
    </row>
    <row r="473" spans="2:88" x14ac:dyDescent="0.3">
      <c r="B473" s="6" t="str">
        <f>[1]Emissions!A882</f>
        <v>ems_y_co2_spub_2</v>
      </c>
      <c r="C473" s="6">
        <f>[1]Emissions!B882</f>
        <v>0</v>
      </c>
      <c r="D473" s="6">
        <f>[1]Emissions!C882</f>
        <v>0</v>
      </c>
      <c r="E473" s="6">
        <f>[1]Emissions!D882</f>
        <v>0</v>
      </c>
      <c r="F473" s="6">
        <f>[1]Emissions!E882</f>
        <v>0</v>
      </c>
      <c r="G473" s="6">
        <f>[1]Emissions!F882</f>
        <v>0</v>
      </c>
      <c r="H473" s="6">
        <f>[1]Emissions!G882</f>
        <v>0</v>
      </c>
      <c r="I473" s="6">
        <f>[1]Emissions!H882</f>
        <v>0</v>
      </c>
      <c r="J473" s="6">
        <f>[1]Emissions!I882</f>
        <v>0</v>
      </c>
      <c r="K473" s="6">
        <f>[1]Emissions!J882</f>
        <v>0</v>
      </c>
      <c r="L473" s="6">
        <f>[1]Emissions!K882</f>
        <v>0</v>
      </c>
      <c r="M473" s="6">
        <f>[1]Emissions!L882</f>
        <v>0</v>
      </c>
      <c r="N473" s="6">
        <f>[1]Emissions!M882</f>
        <v>0</v>
      </c>
      <c r="O473" s="6">
        <f>[1]Emissions!N882</f>
        <v>0</v>
      </c>
      <c r="P473" s="6">
        <f>[1]Emissions!O882</f>
        <v>0</v>
      </c>
      <c r="Q473" s="6">
        <f>[1]Emissions!P882</f>
        <v>0</v>
      </c>
      <c r="R473" s="6">
        <f>[1]Emissions!Q882</f>
        <v>0</v>
      </c>
      <c r="S473" s="6">
        <f>[1]Emissions!R882</f>
        <v>0</v>
      </c>
      <c r="T473" s="6">
        <f>[1]Emissions!S882</f>
        <v>0</v>
      </c>
      <c r="U473" s="6">
        <f>[1]Emissions!T882</f>
        <v>0</v>
      </c>
      <c r="V473" s="6">
        <f>[1]Emissions!U882</f>
        <v>0</v>
      </c>
      <c r="W473" s="6">
        <f>[1]Emissions!V882</f>
        <v>0</v>
      </c>
      <c r="X473" s="6">
        <f>[1]Emissions!W882</f>
        <v>0</v>
      </c>
      <c r="Y473" s="6">
        <f>[1]Emissions!X882</f>
        <v>0</v>
      </c>
      <c r="Z473" s="6">
        <f>[1]Emissions!Y882</f>
        <v>0</v>
      </c>
      <c r="AA473" s="6">
        <f>[1]Emissions!Z882</f>
        <v>0</v>
      </c>
      <c r="AB473" s="6">
        <f>[1]Emissions!AA882</f>
        <v>0</v>
      </c>
      <c r="AC473" s="6">
        <f>[1]Emissions!AB882</f>
        <v>0</v>
      </c>
      <c r="AD473" s="6">
        <f>[1]Emissions!AC882</f>
        <v>0</v>
      </c>
      <c r="AE473" s="6">
        <f>[1]Emissions!AD882</f>
        <v>0</v>
      </c>
      <c r="AF473" s="6">
        <f>[1]Emissions!AE882</f>
        <v>0</v>
      </c>
      <c r="AG473" s="6">
        <f>[1]Emissions!AF882</f>
        <v>0</v>
      </c>
      <c r="AH473" s="6">
        <f>[1]Emissions!AG882</f>
        <v>0</v>
      </c>
      <c r="AI473" s="6">
        <f>[1]Emissions!AH882</f>
        <v>0</v>
      </c>
      <c r="AJ473" s="6">
        <f>[1]Emissions!AI882</f>
        <v>0</v>
      </c>
      <c r="AK473" s="6">
        <f>[1]Emissions!AJ882</f>
        <v>0</v>
      </c>
      <c r="AL473" s="6">
        <f>[1]Emissions!AK882</f>
        <v>0</v>
      </c>
      <c r="AM473" s="6">
        <f>[1]Emissions!AL882</f>
        <v>0</v>
      </c>
      <c r="AN473" s="6">
        <f>[1]Emissions!AM882</f>
        <v>0</v>
      </c>
      <c r="AO473" s="6">
        <f>[1]Emissions!AN882</f>
        <v>0</v>
      </c>
      <c r="AP473" s="6">
        <f>[1]Emissions!AO882</f>
        <v>0</v>
      </c>
      <c r="AQ473" s="6">
        <f>[1]Emissions!AP882</f>
        <v>0</v>
      </c>
      <c r="AR473" s="6">
        <f>[1]Emissions!AQ882</f>
        <v>0</v>
      </c>
      <c r="AS473" s="6">
        <f>[1]Emissions!AR882</f>
        <v>0</v>
      </c>
      <c r="AT473" s="6">
        <f>[1]Emissions!AS882</f>
        <v>0</v>
      </c>
      <c r="AU473" s="6">
        <f>[1]Emissions!AT882</f>
        <v>0</v>
      </c>
      <c r="AV473" s="6">
        <f>[1]Emissions!AU882</f>
        <v>0</v>
      </c>
      <c r="AW473" s="6">
        <f>[1]Emissions!AV882</f>
        <v>0</v>
      </c>
      <c r="AX473" s="6">
        <f>[1]Emissions!AW882</f>
        <v>0</v>
      </c>
      <c r="AY473" s="6">
        <f>[1]Emissions!AX882</f>
        <v>0</v>
      </c>
      <c r="AZ473" s="6">
        <f>[1]Emissions!AY882</f>
        <v>0</v>
      </c>
      <c r="BA473" s="6">
        <f>[1]Emissions!AZ882</f>
        <v>0</v>
      </c>
      <c r="BB473" s="6">
        <f>[1]Emissions!BA882</f>
        <v>0</v>
      </c>
      <c r="BC473" s="6">
        <f>[1]Emissions!BB882</f>
        <v>0</v>
      </c>
      <c r="BD473" s="6">
        <f>[1]Emissions!BC882</f>
        <v>0</v>
      </c>
      <c r="BE473" s="6">
        <f>[1]Emissions!BD882</f>
        <v>0</v>
      </c>
      <c r="BF473" s="6">
        <f>[1]Emissions!BE882</f>
        <v>0</v>
      </c>
      <c r="BG473" s="6">
        <f>[1]Emissions!BF882</f>
        <v>0</v>
      </c>
      <c r="BH473" s="6">
        <f>[1]Emissions!BG882</f>
        <v>0</v>
      </c>
      <c r="BI473" s="6">
        <f>[1]Emissions!BH882</f>
        <v>0</v>
      </c>
      <c r="BJ473" s="6">
        <f>[1]Emissions!BI882</f>
        <v>0</v>
      </c>
      <c r="BK473" s="6">
        <f>[1]Emissions!BJ882</f>
        <v>0</v>
      </c>
      <c r="BL473" s="6">
        <f>[1]Emissions!BK882</f>
        <v>0</v>
      </c>
      <c r="BM473" s="6">
        <f>[1]Emissions!BL882</f>
        <v>0</v>
      </c>
      <c r="BN473" s="6">
        <f>[1]Emissions!BM882</f>
        <v>0</v>
      </c>
      <c r="BO473" s="6">
        <f>[1]Emissions!BN882</f>
        <v>0</v>
      </c>
      <c r="BP473" s="6">
        <f>[1]Emissions!BO882</f>
        <v>0</v>
      </c>
      <c r="BQ473" s="6">
        <f>[1]Emissions!BP882</f>
        <v>0</v>
      </c>
      <c r="BR473" s="6">
        <f>[1]Emissions!BQ882</f>
        <v>0</v>
      </c>
      <c r="BS473" s="6">
        <f>[1]Emissions!BR882</f>
        <v>0</v>
      </c>
      <c r="BT473" s="6">
        <f>[1]Emissions!BS882</f>
        <v>0</v>
      </c>
      <c r="BU473" s="6">
        <f>[1]Emissions!BT882</f>
        <v>0</v>
      </c>
      <c r="BV473" s="6">
        <f>[1]Emissions!BU882</f>
        <v>0</v>
      </c>
      <c r="BW473" s="6">
        <f>[1]Emissions!BV882</f>
        <v>0</v>
      </c>
      <c r="BX473" s="6">
        <f>[1]Emissions!BW882</f>
        <v>0</v>
      </c>
      <c r="BY473" s="6">
        <f>[1]Emissions!BX882</f>
        <v>0</v>
      </c>
      <c r="BZ473" s="6">
        <f>[1]Emissions!BY882</f>
        <v>0</v>
      </c>
      <c r="CA473" s="6">
        <f>[1]Emissions!BZ882</f>
        <v>0</v>
      </c>
      <c r="CB473" s="6">
        <f>[1]Emissions!CA882</f>
        <v>0</v>
      </c>
      <c r="CC473" s="6">
        <f>[1]Emissions!CB882</f>
        <v>0</v>
      </c>
      <c r="CD473" s="6">
        <f>[1]Emissions!CC882</f>
        <v>0</v>
      </c>
      <c r="CE473" s="6">
        <f>[1]Emissions!CD882</f>
        <v>0</v>
      </c>
      <c r="CF473" s="6">
        <f>[1]Emissions!CE882</f>
        <v>0</v>
      </c>
      <c r="CG473" s="6">
        <f>[1]Emissions!CF882</f>
        <v>0</v>
      </c>
      <c r="CH473" s="6">
        <f>[1]Emissions!CG882</f>
        <v>0</v>
      </c>
      <c r="CI473" s="6">
        <f>[1]Emissions!CH882</f>
        <v>0</v>
      </c>
      <c r="CJ473" s="6">
        <f>[1]Emissions!CI882</f>
        <v>0</v>
      </c>
    </row>
    <row r="474" spans="2:88" x14ac:dyDescent="0.3">
      <c r="B474" s="6" t="str">
        <f>[1]Emissions!A883</f>
        <v>ems_mat_co2_spub_2</v>
      </c>
      <c r="C474" s="6">
        <f>[1]Emissions!B883</f>
        <v>9.6787228059999997</v>
      </c>
      <c r="D474" s="6">
        <f>[1]Emissions!C883</f>
        <v>9.7415147569999991</v>
      </c>
      <c r="E474" s="6">
        <f>[1]Emissions!D883</f>
        <v>9.8359636479999999</v>
      </c>
      <c r="F474" s="6">
        <f>[1]Emissions!E883</f>
        <v>9.9586242509999998</v>
      </c>
      <c r="G474" s="6">
        <f>[1]Emissions!F883</f>
        <v>10.09474737</v>
      </c>
      <c r="H474" s="6">
        <f>[1]Emissions!G883</f>
        <v>10.23789154</v>
      </c>
      <c r="I474" s="6">
        <f>[1]Emissions!H883</f>
        <v>10.382465740000001</v>
      </c>
      <c r="J474" s="6">
        <f>[1]Emissions!I883</f>
        <v>10.525284299999999</v>
      </c>
      <c r="K474" s="6">
        <f>[1]Emissions!J883</f>
        <v>10.66746783</v>
      </c>
      <c r="L474" s="6">
        <f>[1]Emissions!K883</f>
        <v>10.818965179999999</v>
      </c>
      <c r="M474" s="6">
        <f>[1]Emissions!L883</f>
        <v>10.975710510000001</v>
      </c>
      <c r="N474" s="6">
        <f>[1]Emissions!M883</f>
        <v>11.13457111</v>
      </c>
      <c r="O474" s="6">
        <f>[1]Emissions!N883</f>
        <v>11.2968043</v>
      </c>
      <c r="P474" s="6">
        <f>[1]Emissions!O883</f>
        <v>11.462265220000001</v>
      </c>
      <c r="Q474" s="6">
        <f>[1]Emissions!P883</f>
        <v>11.630650449999999</v>
      </c>
      <c r="R474" s="6">
        <f>[1]Emissions!Q883</f>
        <v>11.80148116</v>
      </c>
      <c r="S474" s="6">
        <f>[1]Emissions!R883</f>
        <v>11.97575033</v>
      </c>
      <c r="T474" s="6">
        <f>[1]Emissions!S883</f>
        <v>12.152072390000001</v>
      </c>
      <c r="U474" s="6">
        <f>[1]Emissions!T883</f>
        <v>12.329989769999999</v>
      </c>
      <c r="V474" s="6">
        <f>[1]Emissions!U883</f>
        <v>12.50936256</v>
      </c>
      <c r="W474" s="6">
        <f>[1]Emissions!V883</f>
        <v>12.69006418</v>
      </c>
      <c r="X474" s="6">
        <f>[1]Emissions!W883</f>
        <v>12.871933090000001</v>
      </c>
      <c r="Y474" s="6">
        <f>[1]Emissions!X883</f>
        <v>13.054867079999999</v>
      </c>
      <c r="Z474" s="6">
        <f>[1]Emissions!Y883</f>
        <v>13.238815799999999</v>
      </c>
      <c r="AA474" s="6">
        <f>[1]Emissions!Z883</f>
        <v>13.423694940000001</v>
      </c>
      <c r="AB474" s="6">
        <f>[1]Emissions!AA883</f>
        <v>13.60939263</v>
      </c>
      <c r="AC474" s="6">
        <f>[1]Emissions!AB883</f>
        <v>13.79525855</v>
      </c>
      <c r="AD474" s="6">
        <f>[1]Emissions!AC883</f>
        <v>13.981409299999999</v>
      </c>
      <c r="AE474" s="6">
        <f>[1]Emissions!AD883</f>
        <v>14.168065220000001</v>
      </c>
      <c r="AF474" s="6">
        <f>[1]Emissions!AE883</f>
        <v>14.35550838</v>
      </c>
      <c r="AG474" s="6">
        <f>[1]Emissions!AF883</f>
        <v>14.543978790000001</v>
      </c>
      <c r="AH474" s="6">
        <f>[1]Emissions!AG883</f>
        <v>14.73300633</v>
      </c>
      <c r="AI474" s="6">
        <f>[1]Emissions!AH883</f>
        <v>14.92301423</v>
      </c>
      <c r="AJ474" s="6">
        <f>[1]Emissions!AI883</f>
        <v>15.1142927</v>
      </c>
      <c r="AK474" s="6">
        <f>[1]Emissions!AJ883</f>
        <v>15.30708083</v>
      </c>
      <c r="AL474" s="6">
        <f>[1]Emissions!AK883</f>
        <v>15.501583200000001</v>
      </c>
      <c r="AM474" s="6">
        <f>[1]Emissions!AL883</f>
        <v>15.70004194</v>
      </c>
      <c r="AN474" s="6">
        <f>[1]Emissions!AM883</f>
        <v>15.89988078</v>
      </c>
      <c r="AO474" s="6">
        <f>[1]Emissions!AN883</f>
        <v>16.1012503</v>
      </c>
      <c r="AP474" s="6">
        <f>[1]Emissions!AO883</f>
        <v>16.30455967</v>
      </c>
      <c r="AQ474" s="6">
        <f>[1]Emissions!AP883</f>
        <v>16.510062439999999</v>
      </c>
      <c r="AR474" s="6">
        <f>[1]Emissions!AQ883</f>
        <v>16.7170326</v>
      </c>
      <c r="AS474" s="6">
        <f>[1]Emissions!AR883</f>
        <v>16.925915799999999</v>
      </c>
      <c r="AT474" s="6">
        <f>[1]Emissions!AS883</f>
        <v>17.136869610000002</v>
      </c>
      <c r="AU474" s="6">
        <f>[1]Emissions!AT883</f>
        <v>17.34997512</v>
      </c>
      <c r="AV474" s="6">
        <f>[1]Emissions!AU883</f>
        <v>17.565296530000001</v>
      </c>
      <c r="AW474" s="6">
        <f>[1]Emissions!AV883</f>
        <v>17.781801900000001</v>
      </c>
      <c r="AX474" s="6">
        <f>[1]Emissions!AW883</f>
        <v>18.0004782</v>
      </c>
      <c r="AY474" s="6">
        <f>[1]Emissions!AX883</f>
        <v>18.22146266</v>
      </c>
      <c r="AZ474" s="6">
        <f>[1]Emissions!AY883</f>
        <v>18.44481102</v>
      </c>
      <c r="BA474" s="6">
        <f>[1]Emissions!AZ883</f>
        <v>18.670578880000001</v>
      </c>
      <c r="BB474" s="6">
        <f>[1]Emissions!BA883</f>
        <v>18.895971419999999</v>
      </c>
      <c r="BC474" s="6">
        <f>[1]Emissions!BB883</f>
        <v>19.110228889999998</v>
      </c>
      <c r="BD474" s="6">
        <f>[1]Emissions!BC883</f>
        <v>19.318857220000002</v>
      </c>
      <c r="BE474" s="6">
        <f>[1]Emissions!BD883</f>
        <v>19.52591872</v>
      </c>
      <c r="BF474" s="6">
        <f>[1]Emissions!BE883</f>
        <v>19.73354462</v>
      </c>
      <c r="BG474" s="6">
        <f>[1]Emissions!BF883</f>
        <v>19.941228639999999</v>
      </c>
      <c r="BH474" s="6">
        <f>[1]Emissions!BG883</f>
        <v>20.150059899999999</v>
      </c>
      <c r="BI474" s="6">
        <f>[1]Emissions!BH883</f>
        <v>20.360554489999998</v>
      </c>
      <c r="BJ474" s="6">
        <f>[1]Emissions!BI883</f>
        <v>20.572966489999999</v>
      </c>
      <c r="BK474" s="6">
        <f>[1]Emissions!BJ883</f>
        <v>20.78743579</v>
      </c>
      <c r="BL474" s="6">
        <f>[1]Emissions!BK883</f>
        <v>21.00406216</v>
      </c>
      <c r="BM474" s="6">
        <f>[1]Emissions!BL883</f>
        <v>21.222892689999998</v>
      </c>
      <c r="BN474" s="6">
        <f>[1]Emissions!BM883</f>
        <v>21.443958550000001</v>
      </c>
      <c r="BO474" s="6">
        <f>[1]Emissions!BN883</f>
        <v>21.667277769999998</v>
      </c>
      <c r="BP474" s="6">
        <f>[1]Emissions!BO883</f>
        <v>21.892859130000001</v>
      </c>
      <c r="BQ474" s="6">
        <f>[1]Emissions!BP883</f>
        <v>22.11928283</v>
      </c>
      <c r="BR474" s="6">
        <f>[1]Emissions!BQ883</f>
        <v>22.34728497</v>
      </c>
      <c r="BS474" s="6">
        <f>[1]Emissions!BR883</f>
        <v>22.577165820000001</v>
      </c>
      <c r="BT474" s="6">
        <f>[1]Emissions!BS883</f>
        <v>22.80908312</v>
      </c>
      <c r="BU474" s="6">
        <f>[1]Emissions!BT883</f>
        <v>23.04313514</v>
      </c>
      <c r="BV474" s="6">
        <f>[1]Emissions!BU883</f>
        <v>23.279369110000001</v>
      </c>
      <c r="BW474" s="6">
        <f>[1]Emissions!BV883</f>
        <v>23.517847669999998</v>
      </c>
      <c r="BX474" s="6">
        <f>[1]Emissions!BW883</f>
        <v>23.758619540000002</v>
      </c>
      <c r="BY474" s="6">
        <f>[1]Emissions!BX883</f>
        <v>24.001725839999999</v>
      </c>
      <c r="BZ474" s="6">
        <f>[1]Emissions!BY883</f>
        <v>24.247201759999999</v>
      </c>
      <c r="CA474" s="6">
        <f>[1]Emissions!BZ883</f>
        <v>24.493968729999999</v>
      </c>
      <c r="CB474" s="6">
        <f>[1]Emissions!CA883</f>
        <v>24.742621530000001</v>
      </c>
      <c r="CC474" s="6">
        <f>[1]Emissions!CB883</f>
        <v>24.993413969999999</v>
      </c>
      <c r="CD474" s="6">
        <f>[1]Emissions!CC883</f>
        <v>25.246485180000001</v>
      </c>
      <c r="CE474" s="6">
        <f>[1]Emissions!CD883</f>
        <v>25.50192534</v>
      </c>
      <c r="CF474" s="6">
        <f>[1]Emissions!CE883</f>
        <v>25.759738930000001</v>
      </c>
      <c r="CG474" s="6">
        <f>[1]Emissions!CF883</f>
        <v>26.020006219999999</v>
      </c>
      <c r="CH474" s="6">
        <f>[1]Emissions!CG883</f>
        <v>26.284921910000001</v>
      </c>
      <c r="CI474" s="6">
        <f>[1]Emissions!CH883</f>
        <v>26.54870133</v>
      </c>
      <c r="CJ474" s="6">
        <f>[1]Emissions!CI883</f>
        <v>26.569847459999998</v>
      </c>
    </row>
    <row r="475" spans="2:88" x14ac:dyDescent="0.3">
      <c r="B475" s="6" t="str">
        <f>[1]Emissions!A884</f>
        <v>ems_ci_co2_smin_2</v>
      </c>
      <c r="C475" s="6">
        <f>[1]Emissions!B884</f>
        <v>1.679905252</v>
      </c>
      <c r="D475" s="6">
        <f>[1]Emissions!C884</f>
        <v>1.8526239630000001</v>
      </c>
      <c r="E475" s="6">
        <f>[1]Emissions!D884</f>
        <v>2.0275800770000001</v>
      </c>
      <c r="F475" s="6">
        <f>[1]Emissions!E884</f>
        <v>2.169589529</v>
      </c>
      <c r="G475" s="6">
        <f>[1]Emissions!F884</f>
        <v>2.2838456690000002</v>
      </c>
      <c r="H475" s="6">
        <f>[1]Emissions!G884</f>
        <v>2.3795529370000001</v>
      </c>
      <c r="I475" s="6">
        <f>[1]Emissions!H884</f>
        <v>2.459464643</v>
      </c>
      <c r="J475" s="6">
        <f>[1]Emissions!I884</f>
        <v>2.4649656000000002</v>
      </c>
      <c r="K475" s="6">
        <f>[1]Emissions!J884</f>
        <v>2.4585546479999998</v>
      </c>
      <c r="L475" s="6">
        <f>[1]Emissions!K884</f>
        <v>2.4602752190000001</v>
      </c>
      <c r="M475" s="6">
        <f>[1]Emissions!L884</f>
        <v>2.456435108</v>
      </c>
      <c r="N475" s="6">
        <f>[1]Emissions!M884</f>
        <v>2.4452986999999999</v>
      </c>
      <c r="O475" s="6">
        <f>[1]Emissions!N884</f>
        <v>2.4273096879999998</v>
      </c>
      <c r="P475" s="6">
        <f>[1]Emissions!O884</f>
        <v>2.4049928120000001</v>
      </c>
      <c r="Q475" s="6">
        <f>[1]Emissions!P884</f>
        <v>2.381034224</v>
      </c>
      <c r="R475" s="6">
        <f>[1]Emissions!Q884</f>
        <v>2.3563981190000001</v>
      </c>
      <c r="S475" s="6">
        <f>[1]Emissions!R884</f>
        <v>2.331363047</v>
      </c>
      <c r="T475" s="6">
        <f>[1]Emissions!S884</f>
        <v>2.3055528920000001</v>
      </c>
      <c r="U475" s="6">
        <f>[1]Emissions!T884</f>
        <v>2.2788104960000002</v>
      </c>
      <c r="V475" s="6">
        <f>[1]Emissions!U884</f>
        <v>2.2510080399999999</v>
      </c>
      <c r="W475" s="6">
        <f>[1]Emissions!V884</f>
        <v>2.222103937</v>
      </c>
      <c r="X475" s="6">
        <f>[1]Emissions!W884</f>
        <v>2.1920450520000001</v>
      </c>
      <c r="Y475" s="6">
        <f>[1]Emissions!X884</f>
        <v>2.1609706420000001</v>
      </c>
      <c r="Z475" s="6">
        <f>[1]Emissions!Y884</f>
        <v>2.1288705220000002</v>
      </c>
      <c r="AA475" s="6">
        <f>[1]Emissions!Z884</f>
        <v>2.0957128119999999</v>
      </c>
      <c r="AB475" s="6">
        <f>[1]Emissions!AA884</f>
        <v>2.0614762369999999</v>
      </c>
      <c r="AC475" s="6">
        <f>[1]Emissions!AB884</f>
        <v>2.0256262820000002</v>
      </c>
      <c r="AD475" s="6">
        <f>[1]Emissions!AC884</f>
        <v>1.988695412</v>
      </c>
      <c r="AE475" s="6">
        <f>[1]Emissions!AD884</f>
        <v>1.9506770019999999</v>
      </c>
      <c r="AF475" s="6">
        <f>[1]Emissions!AE884</f>
        <v>1.911462768</v>
      </c>
      <c r="AG475" s="6">
        <f>[1]Emissions!AF884</f>
        <v>1.8709663519999999</v>
      </c>
      <c r="AH475" s="6">
        <f>[1]Emissions!AG884</f>
        <v>1.8284630959999999</v>
      </c>
      <c r="AI475" s="6">
        <f>[1]Emissions!AH884</f>
        <v>1.7844877189999999</v>
      </c>
      <c r="AJ475" s="6">
        <f>[1]Emissions!AI884</f>
        <v>1.7390341090000001</v>
      </c>
      <c r="AK475" s="6">
        <f>[1]Emissions!AJ884</f>
        <v>1.6919653059999999</v>
      </c>
      <c r="AL475" s="6">
        <f>[1]Emissions!AK884</f>
        <v>1.6430443690000001</v>
      </c>
      <c r="AM475" s="6">
        <f>[1]Emissions!AL884</f>
        <v>1.6624659049999999</v>
      </c>
      <c r="AN475" s="6">
        <f>[1]Emissions!AM884</f>
        <v>1.681081056</v>
      </c>
      <c r="AO475" s="6">
        <f>[1]Emissions!AN884</f>
        <v>1.6992083490000001</v>
      </c>
      <c r="AP475" s="6">
        <f>[1]Emissions!AO884</f>
        <v>1.716880046</v>
      </c>
      <c r="AQ475" s="6">
        <f>[1]Emissions!AP884</f>
        <v>1.734117508</v>
      </c>
      <c r="AR475" s="6">
        <f>[1]Emissions!AQ884</f>
        <v>1.7502096</v>
      </c>
      <c r="AS475" s="6">
        <f>[1]Emissions!AR884</f>
        <v>1.7658263329999999</v>
      </c>
      <c r="AT475" s="6">
        <f>[1]Emissions!AS884</f>
        <v>1.781166542</v>
      </c>
      <c r="AU475" s="6">
        <f>[1]Emissions!AT884</f>
        <v>1.796334611</v>
      </c>
      <c r="AV475" s="6">
        <f>[1]Emissions!AU884</f>
        <v>1.811407574</v>
      </c>
      <c r="AW475" s="6">
        <f>[1]Emissions!AV884</f>
        <v>1.82558314</v>
      </c>
      <c r="AX475" s="6">
        <f>[1]Emissions!AW884</f>
        <v>1.8395251699999999</v>
      </c>
      <c r="AY475" s="6">
        <f>[1]Emissions!AX884</f>
        <v>1.8534352650000001</v>
      </c>
      <c r="AZ475" s="6">
        <f>[1]Emissions!AY884</f>
        <v>1.867413271</v>
      </c>
      <c r="BA475" s="6">
        <f>[1]Emissions!AZ884</f>
        <v>1.8815155539999999</v>
      </c>
      <c r="BB475" s="6">
        <f>[1]Emissions!BA884</f>
        <v>1.8899327640000001</v>
      </c>
      <c r="BC475" s="6">
        <f>[1]Emissions!BB884</f>
        <v>1.900569846</v>
      </c>
      <c r="BD475" s="6">
        <f>[1]Emissions!BC884</f>
        <v>1.9130761709999999</v>
      </c>
      <c r="BE475" s="6">
        <f>[1]Emissions!BD884</f>
        <v>1.926449377</v>
      </c>
      <c r="BF475" s="6">
        <f>[1]Emissions!BE884</f>
        <v>1.940186642</v>
      </c>
      <c r="BG475" s="6">
        <f>[1]Emissions!BF884</f>
        <v>1.952800863</v>
      </c>
      <c r="BH475" s="6">
        <f>[1]Emissions!BG884</f>
        <v>1.9652949420000001</v>
      </c>
      <c r="BI475" s="6">
        <f>[1]Emissions!BH884</f>
        <v>1.977871886</v>
      </c>
      <c r="BJ475" s="6">
        <f>[1]Emissions!BI884</f>
        <v>1.9905873549999999</v>
      </c>
      <c r="BK475" s="6">
        <f>[1]Emissions!BJ884</f>
        <v>2.0034659989999999</v>
      </c>
      <c r="BL475" s="6">
        <f>[1]Emissions!BK884</f>
        <v>2.016532743</v>
      </c>
      <c r="BM475" s="6">
        <f>[1]Emissions!BL884</f>
        <v>2.029786519</v>
      </c>
      <c r="BN475" s="6">
        <f>[1]Emissions!BM884</f>
        <v>2.0432280829999998</v>
      </c>
      <c r="BO475" s="6">
        <f>[1]Emissions!BN884</f>
        <v>2.0568554959999998</v>
      </c>
      <c r="BP475" s="6">
        <f>[1]Emissions!BO884</f>
        <v>2.0706641000000001</v>
      </c>
      <c r="BQ475" s="6">
        <f>[1]Emissions!BP884</f>
        <v>2.0834740979999999</v>
      </c>
      <c r="BR475" s="6">
        <f>[1]Emissions!BQ884</f>
        <v>2.0962053979999999</v>
      </c>
      <c r="BS475" s="6">
        <f>[1]Emissions!BR884</f>
        <v>2.1090431280000002</v>
      </c>
      <c r="BT475" s="6">
        <f>[1]Emissions!BS884</f>
        <v>2.1220323040000002</v>
      </c>
      <c r="BU475" s="6">
        <f>[1]Emissions!BT884</f>
        <v>2.1351862709999998</v>
      </c>
      <c r="BV475" s="6">
        <f>[1]Emissions!BU884</f>
        <v>2.1484934689999999</v>
      </c>
      <c r="BW475" s="6">
        <f>[1]Emissions!BV884</f>
        <v>2.1619647099999999</v>
      </c>
      <c r="BX475" s="6">
        <f>[1]Emissions!BW884</f>
        <v>2.1755998050000001</v>
      </c>
      <c r="BY475" s="6">
        <f>[1]Emissions!BX884</f>
        <v>2.1893961380000002</v>
      </c>
      <c r="BZ475" s="6">
        <f>[1]Emissions!BY884</f>
        <v>2.203350393</v>
      </c>
      <c r="CA475" s="6">
        <f>[1]Emissions!BZ884</f>
        <v>2.2165784660000001</v>
      </c>
      <c r="CB475" s="6">
        <f>[1]Emissions!CA884</f>
        <v>2.229772858</v>
      </c>
      <c r="CC475" s="6">
        <f>[1]Emissions!CB884</f>
        <v>2.243075835</v>
      </c>
      <c r="CD475" s="6">
        <f>[1]Emissions!CC884</f>
        <v>2.2565244299999998</v>
      </c>
      <c r="CE475" s="6">
        <f>[1]Emissions!CD884</f>
        <v>2.2701314780000001</v>
      </c>
      <c r="CF475" s="6">
        <f>[1]Emissions!CE884</f>
        <v>2.283860373</v>
      </c>
      <c r="CG475" s="6">
        <f>[1]Emissions!CF884</f>
        <v>2.2977447049999999</v>
      </c>
      <c r="CH475" s="6">
        <f>[1]Emissions!CG884</f>
        <v>2.3139379240000002</v>
      </c>
      <c r="CI475" s="6">
        <f>[1]Emissions!CH884</f>
        <v>2.3278359829999999</v>
      </c>
      <c r="CJ475" s="6">
        <f>[1]Emissions!CI884</f>
        <v>2.3277713480000002</v>
      </c>
    </row>
    <row r="476" spans="2:88" x14ac:dyDescent="0.3">
      <c r="B476" s="6" t="str">
        <f>[1]Emissions!A885</f>
        <v>ems_y_co2_smin_2</v>
      </c>
      <c r="C476" s="6">
        <f>[1]Emissions!B885</f>
        <v>0</v>
      </c>
      <c r="D476" s="6">
        <f>[1]Emissions!C885</f>
        <v>0</v>
      </c>
      <c r="E476" s="6">
        <f>[1]Emissions!D885</f>
        <v>0</v>
      </c>
      <c r="F476" s="6">
        <f>[1]Emissions!E885</f>
        <v>0</v>
      </c>
      <c r="G476" s="6">
        <f>[1]Emissions!F885</f>
        <v>0</v>
      </c>
      <c r="H476" s="6">
        <f>[1]Emissions!G885</f>
        <v>0</v>
      </c>
      <c r="I476" s="6">
        <f>[1]Emissions!H885</f>
        <v>0</v>
      </c>
      <c r="J476" s="6">
        <f>[1]Emissions!I885</f>
        <v>0</v>
      </c>
      <c r="K476" s="6">
        <f>[1]Emissions!J885</f>
        <v>0</v>
      </c>
      <c r="L476" s="6">
        <f>[1]Emissions!K885</f>
        <v>0</v>
      </c>
      <c r="M476" s="6">
        <f>[1]Emissions!L885</f>
        <v>0</v>
      </c>
      <c r="N476" s="6">
        <f>[1]Emissions!M885</f>
        <v>0</v>
      </c>
      <c r="O476" s="6">
        <f>[1]Emissions!N885</f>
        <v>0</v>
      </c>
      <c r="P476" s="6">
        <f>[1]Emissions!O885</f>
        <v>0</v>
      </c>
      <c r="Q476" s="6">
        <f>[1]Emissions!P885</f>
        <v>0</v>
      </c>
      <c r="R476" s="6">
        <f>[1]Emissions!Q885</f>
        <v>0</v>
      </c>
      <c r="S476" s="6">
        <f>[1]Emissions!R885</f>
        <v>0</v>
      </c>
      <c r="T476" s="6">
        <f>[1]Emissions!S885</f>
        <v>0</v>
      </c>
      <c r="U476" s="6">
        <f>[1]Emissions!T885</f>
        <v>0</v>
      </c>
      <c r="V476" s="6">
        <f>[1]Emissions!U885</f>
        <v>0</v>
      </c>
      <c r="W476" s="6">
        <f>[1]Emissions!V885</f>
        <v>0</v>
      </c>
      <c r="X476" s="6">
        <f>[1]Emissions!W885</f>
        <v>0</v>
      </c>
      <c r="Y476" s="6">
        <f>[1]Emissions!X885</f>
        <v>0</v>
      </c>
      <c r="Z476" s="6">
        <f>[1]Emissions!Y885</f>
        <v>0</v>
      </c>
      <c r="AA476" s="6">
        <f>[1]Emissions!Z885</f>
        <v>0</v>
      </c>
      <c r="AB476" s="6">
        <f>[1]Emissions!AA885</f>
        <v>0</v>
      </c>
      <c r="AC476" s="6">
        <f>[1]Emissions!AB885</f>
        <v>0</v>
      </c>
      <c r="AD476" s="6">
        <f>[1]Emissions!AC885</f>
        <v>0</v>
      </c>
      <c r="AE476" s="6">
        <f>[1]Emissions!AD885</f>
        <v>0</v>
      </c>
      <c r="AF476" s="6">
        <f>[1]Emissions!AE885</f>
        <v>0</v>
      </c>
      <c r="AG476" s="6">
        <f>[1]Emissions!AF885</f>
        <v>0</v>
      </c>
      <c r="AH476" s="6">
        <f>[1]Emissions!AG885</f>
        <v>0</v>
      </c>
      <c r="AI476" s="6">
        <f>[1]Emissions!AH885</f>
        <v>0</v>
      </c>
      <c r="AJ476" s="6">
        <f>[1]Emissions!AI885</f>
        <v>0</v>
      </c>
      <c r="AK476" s="6">
        <f>[1]Emissions!AJ885</f>
        <v>0</v>
      </c>
      <c r="AL476" s="6">
        <f>[1]Emissions!AK885</f>
        <v>0</v>
      </c>
      <c r="AM476" s="6">
        <f>[1]Emissions!AL885</f>
        <v>0</v>
      </c>
      <c r="AN476" s="6">
        <f>[1]Emissions!AM885</f>
        <v>0</v>
      </c>
      <c r="AO476" s="6">
        <f>[1]Emissions!AN885</f>
        <v>0</v>
      </c>
      <c r="AP476" s="6">
        <f>[1]Emissions!AO885</f>
        <v>0</v>
      </c>
      <c r="AQ476" s="6">
        <f>[1]Emissions!AP885</f>
        <v>0</v>
      </c>
      <c r="AR476" s="6">
        <f>[1]Emissions!AQ885</f>
        <v>0</v>
      </c>
      <c r="AS476" s="6">
        <f>[1]Emissions!AR885</f>
        <v>0</v>
      </c>
      <c r="AT476" s="6">
        <f>[1]Emissions!AS885</f>
        <v>0</v>
      </c>
      <c r="AU476" s="6">
        <f>[1]Emissions!AT885</f>
        <v>0</v>
      </c>
      <c r="AV476" s="6">
        <f>[1]Emissions!AU885</f>
        <v>0</v>
      </c>
      <c r="AW476" s="6">
        <f>[1]Emissions!AV885</f>
        <v>0</v>
      </c>
      <c r="AX476" s="6">
        <f>[1]Emissions!AW885</f>
        <v>0</v>
      </c>
      <c r="AY476" s="6">
        <f>[1]Emissions!AX885</f>
        <v>0</v>
      </c>
      <c r="AZ476" s="6">
        <f>[1]Emissions!AY885</f>
        <v>0</v>
      </c>
      <c r="BA476" s="6">
        <f>[1]Emissions!AZ885</f>
        <v>0</v>
      </c>
      <c r="BB476" s="6">
        <f>[1]Emissions!BA885</f>
        <v>0</v>
      </c>
      <c r="BC476" s="6">
        <f>[1]Emissions!BB885</f>
        <v>0</v>
      </c>
      <c r="BD476" s="6">
        <f>[1]Emissions!BC885</f>
        <v>0</v>
      </c>
      <c r="BE476" s="6">
        <f>[1]Emissions!BD885</f>
        <v>0</v>
      </c>
      <c r="BF476" s="6">
        <f>[1]Emissions!BE885</f>
        <v>0</v>
      </c>
      <c r="BG476" s="6">
        <f>[1]Emissions!BF885</f>
        <v>0</v>
      </c>
      <c r="BH476" s="6">
        <f>[1]Emissions!BG885</f>
        <v>0</v>
      </c>
      <c r="BI476" s="6">
        <f>[1]Emissions!BH885</f>
        <v>0</v>
      </c>
      <c r="BJ476" s="6">
        <f>[1]Emissions!BI885</f>
        <v>0</v>
      </c>
      <c r="BK476" s="6">
        <f>[1]Emissions!BJ885</f>
        <v>0</v>
      </c>
      <c r="BL476" s="6">
        <f>[1]Emissions!BK885</f>
        <v>0</v>
      </c>
      <c r="BM476" s="6">
        <f>[1]Emissions!BL885</f>
        <v>0</v>
      </c>
      <c r="BN476" s="6">
        <f>[1]Emissions!BM885</f>
        <v>0</v>
      </c>
      <c r="BO476" s="6">
        <f>[1]Emissions!BN885</f>
        <v>0</v>
      </c>
      <c r="BP476" s="6">
        <f>[1]Emissions!BO885</f>
        <v>0</v>
      </c>
      <c r="BQ476" s="6">
        <f>[1]Emissions!BP885</f>
        <v>0</v>
      </c>
      <c r="BR476" s="6">
        <f>[1]Emissions!BQ885</f>
        <v>0</v>
      </c>
      <c r="BS476" s="6">
        <f>[1]Emissions!BR885</f>
        <v>0</v>
      </c>
      <c r="BT476" s="6">
        <f>[1]Emissions!BS885</f>
        <v>0</v>
      </c>
      <c r="BU476" s="6">
        <f>[1]Emissions!BT885</f>
        <v>0</v>
      </c>
      <c r="BV476" s="6">
        <f>[1]Emissions!BU885</f>
        <v>0</v>
      </c>
      <c r="BW476" s="6">
        <f>[1]Emissions!BV885</f>
        <v>0</v>
      </c>
      <c r="BX476" s="6">
        <f>[1]Emissions!BW885</f>
        <v>0</v>
      </c>
      <c r="BY476" s="6">
        <f>[1]Emissions!BX885</f>
        <v>0</v>
      </c>
      <c r="BZ476" s="6">
        <f>[1]Emissions!BY885</f>
        <v>0</v>
      </c>
      <c r="CA476" s="6">
        <f>[1]Emissions!BZ885</f>
        <v>0</v>
      </c>
      <c r="CB476" s="6">
        <f>[1]Emissions!CA885</f>
        <v>0</v>
      </c>
      <c r="CC476" s="6">
        <f>[1]Emissions!CB885</f>
        <v>0</v>
      </c>
      <c r="CD476" s="6">
        <f>[1]Emissions!CC885</f>
        <v>0</v>
      </c>
      <c r="CE476" s="6">
        <f>[1]Emissions!CD885</f>
        <v>0</v>
      </c>
      <c r="CF476" s="6">
        <f>[1]Emissions!CE885</f>
        <v>0</v>
      </c>
      <c r="CG476" s="6">
        <f>[1]Emissions!CF885</f>
        <v>0</v>
      </c>
      <c r="CH476" s="6">
        <f>[1]Emissions!CG885</f>
        <v>0</v>
      </c>
      <c r="CI476" s="6">
        <f>[1]Emissions!CH885</f>
        <v>0</v>
      </c>
      <c r="CJ476" s="6">
        <f>[1]Emissions!CI885</f>
        <v>0</v>
      </c>
    </row>
    <row r="477" spans="2:88" x14ac:dyDescent="0.3">
      <c r="B477" s="6" t="str">
        <f>[1]Emissions!A886</f>
        <v>ems_mat_co2_smin_2</v>
      </c>
      <c r="C477" s="6">
        <f>[1]Emissions!B886</f>
        <v>9.2540047900000005E-2</v>
      </c>
      <c r="D477" s="6">
        <f>[1]Emissions!C886</f>
        <v>0.102185954</v>
      </c>
      <c r="E477" s="6">
        <f>[1]Emissions!D886</f>
        <v>0.11201563019999999</v>
      </c>
      <c r="F477" s="6">
        <f>[1]Emissions!E886</f>
        <v>0.12006155590000001</v>
      </c>
      <c r="G477" s="6">
        <f>[1]Emissions!F886</f>
        <v>0.12656287259999999</v>
      </c>
      <c r="H477" s="6">
        <f>[1]Emissions!G886</f>
        <v>0.13200768039999999</v>
      </c>
      <c r="I477" s="6">
        <f>[1]Emissions!H886</f>
        <v>0.13654313109999999</v>
      </c>
      <c r="J477" s="6">
        <f>[1]Emissions!I886</f>
        <v>0.13960917980000001</v>
      </c>
      <c r="K477" s="6">
        <f>[1]Emissions!J886</f>
        <v>0.14212722729999999</v>
      </c>
      <c r="L477" s="6">
        <f>[1]Emissions!K886</f>
        <v>0.1452451129</v>
      </c>
      <c r="M477" s="6">
        <f>[1]Emissions!L886</f>
        <v>0.14816595029999999</v>
      </c>
      <c r="N477" s="6">
        <f>[1]Emissions!M886</f>
        <v>0.1507492865</v>
      </c>
      <c r="O477" s="6">
        <f>[1]Emissions!N886</f>
        <v>0.153004746</v>
      </c>
      <c r="P477" s="6">
        <f>[1]Emissions!O886</f>
        <v>0.15507451380000001</v>
      </c>
      <c r="Q477" s="6">
        <f>[1]Emissions!P886</f>
        <v>0.15712313559999999</v>
      </c>
      <c r="R477" s="6">
        <f>[1]Emissions!Q886</f>
        <v>0.15921393789999999</v>
      </c>
      <c r="S477" s="6">
        <f>[1]Emissions!R886</f>
        <v>0.16137613319999999</v>
      </c>
      <c r="T477" s="6">
        <f>[1]Emissions!S886</f>
        <v>0.16358326949999999</v>
      </c>
      <c r="U477" s="6">
        <f>[1]Emissions!T886</f>
        <v>0.16582612790000001</v>
      </c>
      <c r="V477" s="6">
        <f>[1]Emissions!U886</f>
        <v>0.1680972369</v>
      </c>
      <c r="W477" s="6">
        <f>[1]Emissions!V886</f>
        <v>0.1703948166</v>
      </c>
      <c r="X477" s="6">
        <f>[1]Emissions!W886</f>
        <v>0.17271546539999999</v>
      </c>
      <c r="Y477" s="6">
        <f>[1]Emissions!X886</f>
        <v>0.1750719204</v>
      </c>
      <c r="Z477" s="6">
        <f>[1]Emissions!Y886</f>
        <v>0.17746698799999999</v>
      </c>
      <c r="AA477" s="6">
        <f>[1]Emissions!Z886</f>
        <v>0.17990140069999999</v>
      </c>
      <c r="AB477" s="6">
        <f>[1]Emissions!AA886</f>
        <v>0.182376869</v>
      </c>
      <c r="AC477" s="6">
        <f>[1]Emissions!AB886</f>
        <v>0.18484575889999999</v>
      </c>
      <c r="AD477" s="6">
        <f>[1]Emissions!AC886</f>
        <v>0.18735576540000001</v>
      </c>
      <c r="AE477" s="6">
        <f>[1]Emissions!AD886</f>
        <v>0.1899135787</v>
      </c>
      <c r="AF477" s="6">
        <f>[1]Emissions!AE886</f>
        <v>0.1925181416</v>
      </c>
      <c r="AG477" s="6">
        <f>[1]Emissions!AF886</f>
        <v>0.19516936900000001</v>
      </c>
      <c r="AH477" s="6">
        <f>[1]Emissions!AG886</f>
        <v>0.19779560360000001</v>
      </c>
      <c r="AI477" s="6">
        <f>[1]Emissions!AH886</f>
        <v>0.2004546116</v>
      </c>
      <c r="AJ477" s="6">
        <f>[1]Emissions!AI886</f>
        <v>0.20315148829999999</v>
      </c>
      <c r="AK477" s="6">
        <f>[1]Emissions!AJ886</f>
        <v>0.20587626570000001</v>
      </c>
      <c r="AL477" s="6">
        <f>[1]Emissions!AK886</f>
        <v>0.2086040532</v>
      </c>
      <c r="AM477" s="6">
        <f>[1]Emissions!AL886</f>
        <v>0.211194996</v>
      </c>
      <c r="AN477" s="6">
        <f>[1]Emissions!AM886</f>
        <v>0.21370285259999999</v>
      </c>
      <c r="AO477" s="6">
        <f>[1]Emissions!AN886</f>
        <v>0.2161681167</v>
      </c>
      <c r="AP477" s="6">
        <f>[1]Emissions!AO886</f>
        <v>0.21859292750000001</v>
      </c>
      <c r="AQ477" s="6">
        <f>[1]Emissions!AP886</f>
        <v>0.22097711289999999</v>
      </c>
      <c r="AR477" s="6">
        <f>[1]Emissions!AQ886</f>
        <v>0.22322760329999999</v>
      </c>
      <c r="AS477" s="6">
        <f>[1]Emissions!AR886</f>
        <v>0.2254279569</v>
      </c>
      <c r="AT477" s="6">
        <f>[1]Emissions!AS886</f>
        <v>0.22760188989999999</v>
      </c>
      <c r="AU477" s="6">
        <f>[1]Emissions!AT886</f>
        <v>0.22976123940000001</v>
      </c>
      <c r="AV477" s="6">
        <f>[1]Emissions!AU886</f>
        <v>0.23191455389999999</v>
      </c>
      <c r="AW477" s="6">
        <f>[1]Emissions!AV886</f>
        <v>0.2339585615</v>
      </c>
      <c r="AX477" s="6">
        <f>[1]Emissions!AW886</f>
        <v>0.2359781805</v>
      </c>
      <c r="AY477" s="6">
        <f>[1]Emissions!AX886</f>
        <v>0.23799851799999999</v>
      </c>
      <c r="AZ477" s="6">
        <f>[1]Emissions!AY886</f>
        <v>0.2400312211</v>
      </c>
      <c r="BA477" s="6">
        <f>[1]Emissions!AZ886</f>
        <v>0.24208226860000001</v>
      </c>
      <c r="BB477" s="6">
        <f>[1]Emissions!BA886</f>
        <v>0.24340549149999999</v>
      </c>
      <c r="BC477" s="6">
        <f>[1]Emissions!BB886</f>
        <v>0.24500933389999999</v>
      </c>
      <c r="BD477" s="6">
        <f>[1]Emissions!BC886</f>
        <v>0.24684983360000001</v>
      </c>
      <c r="BE477" s="6">
        <f>[1]Emissions!BD886</f>
        <v>0.2488005895</v>
      </c>
      <c r="BF477" s="6">
        <f>[1]Emissions!BE886</f>
        <v>0.25079824909999998</v>
      </c>
      <c r="BG477" s="6">
        <f>[1]Emissions!BF886</f>
        <v>0.25265147960000001</v>
      </c>
      <c r="BH477" s="6">
        <f>[1]Emissions!BG886</f>
        <v>0.25449011999999999</v>
      </c>
      <c r="BI477" s="6">
        <f>[1]Emissions!BH886</f>
        <v>0.25633996349999999</v>
      </c>
      <c r="BJ477" s="6">
        <f>[1]Emissions!BI886</f>
        <v>0.25820740050000002</v>
      </c>
      <c r="BK477" s="6">
        <f>[1]Emissions!BJ886</f>
        <v>0.26009480499999998</v>
      </c>
      <c r="BL477" s="6">
        <f>[1]Emissions!BK886</f>
        <v>0.26200475400000001</v>
      </c>
      <c r="BM477" s="6">
        <f>[1]Emissions!BL886</f>
        <v>0.2639366588</v>
      </c>
      <c r="BN477" s="6">
        <f>[1]Emissions!BM886</f>
        <v>0.26589034579999998</v>
      </c>
      <c r="BO477" s="6">
        <f>[1]Emissions!BN886</f>
        <v>0.26786543210000002</v>
      </c>
      <c r="BP477" s="6">
        <f>[1]Emissions!BO886</f>
        <v>0.26986129069999998</v>
      </c>
      <c r="BQ477" s="6">
        <f>[1]Emissions!BP886</f>
        <v>0.27172492259999997</v>
      </c>
      <c r="BR477" s="6">
        <f>[1]Emissions!BQ886</f>
        <v>0.2735771192</v>
      </c>
      <c r="BS477" s="6">
        <f>[1]Emissions!BR886</f>
        <v>0.27544237630000001</v>
      </c>
      <c r="BT477" s="6">
        <f>[1]Emissions!BS886</f>
        <v>0.27732645109999998</v>
      </c>
      <c r="BU477" s="6">
        <f>[1]Emissions!BT886</f>
        <v>0.27923077899999998</v>
      </c>
      <c r="BV477" s="6">
        <f>[1]Emissions!BU886</f>
        <v>0.28115356590000001</v>
      </c>
      <c r="BW477" s="6">
        <f>[1]Emissions!BV886</f>
        <v>0.28309605659999998</v>
      </c>
      <c r="BX477" s="6">
        <f>[1]Emissions!BW886</f>
        <v>0.28505818399999999</v>
      </c>
      <c r="BY477" s="6">
        <f>[1]Emissions!BX886</f>
        <v>0.28703965999999997</v>
      </c>
      <c r="BZ477" s="6">
        <f>[1]Emissions!BY886</f>
        <v>0.28904016519999998</v>
      </c>
      <c r="CA477" s="6">
        <f>[1]Emissions!BZ886</f>
        <v>0.29094438690000002</v>
      </c>
      <c r="CB477" s="6">
        <f>[1]Emissions!CA886</f>
        <v>0.2928438786</v>
      </c>
      <c r="CC477" s="6">
        <f>[1]Emissions!CB886</f>
        <v>0.29475757190000001</v>
      </c>
      <c r="CD477" s="6">
        <f>[1]Emissions!CC886</f>
        <v>0.29669021740000001</v>
      </c>
      <c r="CE477" s="6">
        <f>[1]Emissions!CD886</f>
        <v>0.29864323300000001</v>
      </c>
      <c r="CF477" s="6">
        <f>[1]Emissions!CE886</f>
        <v>0.30061155410000001</v>
      </c>
      <c r="CG477" s="6">
        <f>[1]Emissions!CF886</f>
        <v>0.30259942950000002</v>
      </c>
      <c r="CH477" s="6">
        <f>[1]Emissions!CG886</f>
        <v>0.30462103149999997</v>
      </c>
      <c r="CI477" s="6">
        <f>[1]Emissions!CH886</f>
        <v>0.30659562959999997</v>
      </c>
      <c r="CJ477" s="6">
        <f>[1]Emissions!CI886</f>
        <v>0.306755098</v>
      </c>
    </row>
    <row r="478" spans="2:88" x14ac:dyDescent="0.3">
      <c r="B478" s="6" t="str">
        <f>[1]Emissions!A887</f>
        <v>ems_ci_co2_soil_2</v>
      </c>
      <c r="C478" s="6">
        <f>[1]Emissions!B887</f>
        <v>16.135693799999999</v>
      </c>
      <c r="D478" s="6">
        <f>[1]Emissions!C887</f>
        <v>16.245829239999999</v>
      </c>
      <c r="E478" s="6">
        <f>[1]Emissions!D887</f>
        <v>16.36622745</v>
      </c>
      <c r="F478" s="6">
        <f>[1]Emissions!E887</f>
        <v>16.471742670000001</v>
      </c>
      <c r="G478" s="6">
        <f>[1]Emissions!F887</f>
        <v>16.59096916</v>
      </c>
      <c r="H478" s="6">
        <f>[1]Emissions!G887</f>
        <v>16.728203520000001</v>
      </c>
      <c r="I478" s="6">
        <f>[1]Emissions!H887</f>
        <v>16.852873219999999</v>
      </c>
      <c r="J478" s="6">
        <f>[1]Emissions!I887</f>
        <v>16.166415199999999</v>
      </c>
      <c r="K478" s="6">
        <f>[1]Emissions!J887</f>
        <v>15.40883874</v>
      </c>
      <c r="L478" s="6">
        <f>[1]Emissions!K887</f>
        <v>14.670858490000001</v>
      </c>
      <c r="M478" s="6">
        <f>[1]Emissions!L887</f>
        <v>13.93923449</v>
      </c>
      <c r="N478" s="6">
        <f>[1]Emissions!M887</f>
        <v>13.223592310000001</v>
      </c>
      <c r="O478" s="6">
        <f>[1]Emissions!N887</f>
        <v>12.521865050000001</v>
      </c>
      <c r="P478" s="6">
        <f>[1]Emissions!O887</f>
        <v>11.835991979999999</v>
      </c>
      <c r="Q478" s="6">
        <f>[1]Emissions!P887</f>
        <v>11.169036699999999</v>
      </c>
      <c r="R478" s="6">
        <f>[1]Emissions!Q887</f>
        <v>10.52260852</v>
      </c>
      <c r="S478" s="6">
        <f>[1]Emissions!R887</f>
        <v>9.9410923219999994</v>
      </c>
      <c r="T478" s="6">
        <f>[1]Emissions!S887</f>
        <v>9.3816019900000001</v>
      </c>
      <c r="U478" s="6">
        <f>[1]Emissions!T887</f>
        <v>8.8402142450000003</v>
      </c>
      <c r="V478" s="6">
        <f>[1]Emissions!U887</f>
        <v>8.3176371249999992</v>
      </c>
      <c r="W478" s="6">
        <f>[1]Emissions!V887</f>
        <v>7.8149040750000003</v>
      </c>
      <c r="X478" s="6">
        <f>[1]Emissions!W887</f>
        <v>7.3341652770000003</v>
      </c>
      <c r="Y478" s="6">
        <f>[1]Emissions!X887</f>
        <v>6.8745003709999999</v>
      </c>
      <c r="Z478" s="6">
        <f>[1]Emissions!Y887</f>
        <v>6.4359569949999997</v>
      </c>
      <c r="AA478" s="6">
        <f>[1]Emissions!Z887</f>
        <v>6.0185351569999996</v>
      </c>
      <c r="AB478" s="6">
        <f>[1]Emissions!AA887</f>
        <v>5.6220795629999998</v>
      </c>
      <c r="AC478" s="6">
        <f>[1]Emissions!AB887</f>
        <v>5.2458979130000003</v>
      </c>
      <c r="AD478" s="6">
        <f>[1]Emissions!AC887</f>
        <v>4.8900696210000003</v>
      </c>
      <c r="AE478" s="6">
        <f>[1]Emissions!AD887</f>
        <v>4.554034229</v>
      </c>
      <c r="AF478" s="6">
        <f>[1]Emissions!AE887</f>
        <v>4.2370232459999997</v>
      </c>
      <c r="AG478" s="6">
        <f>[1]Emissions!AF887</f>
        <v>3.9382438259999999</v>
      </c>
      <c r="AH478" s="6">
        <f>[1]Emissions!AG887</f>
        <v>3.6560026799999998</v>
      </c>
      <c r="AI478" s="6">
        <f>[1]Emissions!AH887</f>
        <v>3.3903535749999998</v>
      </c>
      <c r="AJ478" s="6">
        <f>[1]Emissions!AI887</f>
        <v>3.1405880050000001</v>
      </c>
      <c r="AK478" s="6">
        <f>[1]Emissions!AJ887</f>
        <v>2.905843264</v>
      </c>
      <c r="AL478" s="6">
        <f>[1]Emissions!AK887</f>
        <v>2.685193495</v>
      </c>
      <c r="AM478" s="6">
        <f>[1]Emissions!AL887</f>
        <v>2.687778513</v>
      </c>
      <c r="AN478" s="6">
        <f>[1]Emissions!AM887</f>
        <v>2.7078543549999998</v>
      </c>
      <c r="AO478" s="6">
        <f>[1]Emissions!AN887</f>
        <v>2.7268981160000001</v>
      </c>
      <c r="AP478" s="6">
        <f>[1]Emissions!AO887</f>
        <v>2.7436275210000001</v>
      </c>
      <c r="AQ478" s="6">
        <f>[1]Emissions!AP887</f>
        <v>2.7585736679999999</v>
      </c>
      <c r="AR478" s="6">
        <f>[1]Emissions!AQ887</f>
        <v>2.7710860300000002</v>
      </c>
      <c r="AS478" s="6">
        <f>[1]Emissions!AR887</f>
        <v>2.7826205960000001</v>
      </c>
      <c r="AT478" s="6">
        <f>[1]Emissions!AS887</f>
        <v>2.793664513</v>
      </c>
      <c r="AU478" s="6">
        <f>[1]Emissions!AT887</f>
        <v>2.8045019679999998</v>
      </c>
      <c r="AV478" s="6">
        <f>[1]Emissions!AU887</f>
        <v>2.8153374809999998</v>
      </c>
      <c r="AW478" s="6">
        <f>[1]Emissions!AV887</f>
        <v>2.8246879699999998</v>
      </c>
      <c r="AX478" s="6">
        <f>[1]Emissions!AW887</f>
        <v>2.8340136459999998</v>
      </c>
      <c r="AY478" s="6">
        <f>[1]Emissions!AX887</f>
        <v>2.84360115</v>
      </c>
      <c r="AZ478" s="6">
        <f>[1]Emissions!AY887</f>
        <v>2.8535670930000001</v>
      </c>
      <c r="BA478" s="6">
        <f>[1]Emissions!AZ887</f>
        <v>2.8639909079999999</v>
      </c>
      <c r="BB478" s="6">
        <f>[1]Emissions!BA887</f>
        <v>2.8733917349999998</v>
      </c>
      <c r="BC478" s="6">
        <f>[1]Emissions!BB887</f>
        <v>2.88322134</v>
      </c>
      <c r="BD478" s="6">
        <f>[1]Emissions!BC887</f>
        <v>2.893690506</v>
      </c>
      <c r="BE478" s="6">
        <f>[1]Emissions!BD887</f>
        <v>2.9047777240000001</v>
      </c>
      <c r="BF478" s="6">
        <f>[1]Emissions!BE887</f>
        <v>2.916472663</v>
      </c>
      <c r="BG478" s="6">
        <f>[1]Emissions!BF887</f>
        <v>2.9266325110000002</v>
      </c>
      <c r="BH478" s="6">
        <f>[1]Emissions!BG887</f>
        <v>2.9370522069999998</v>
      </c>
      <c r="BI478" s="6">
        <f>[1]Emissions!BH887</f>
        <v>2.9480019149999999</v>
      </c>
      <c r="BJ478" s="6">
        <f>[1]Emissions!BI887</f>
        <v>2.9595388819999999</v>
      </c>
      <c r="BK478" s="6">
        <f>[1]Emissions!BJ887</f>
        <v>2.9716850940000001</v>
      </c>
      <c r="BL478" s="6">
        <f>[1]Emissions!BK887</f>
        <v>2.9844731599999998</v>
      </c>
      <c r="BM478" s="6">
        <f>[1]Emissions!BL887</f>
        <v>2.9978890279999999</v>
      </c>
      <c r="BN478" s="6">
        <f>[1]Emissions!BM887</f>
        <v>3.011928052</v>
      </c>
      <c r="BO478" s="6">
        <f>[1]Emissions!BN887</f>
        <v>3.0265835019999998</v>
      </c>
      <c r="BP478" s="6">
        <f>[1]Emissions!BO887</f>
        <v>3.0418458479999999</v>
      </c>
      <c r="BQ478" s="6">
        <f>[1]Emissions!BP887</f>
        <v>3.055659049</v>
      </c>
      <c r="BR478" s="6">
        <f>[1]Emissions!BQ887</f>
        <v>3.0697085240000002</v>
      </c>
      <c r="BS478" s="6">
        <f>[1]Emissions!BR887</f>
        <v>3.0842243250000001</v>
      </c>
      <c r="BT478" s="6">
        <f>[1]Emissions!BS887</f>
        <v>3.0992419729999998</v>
      </c>
      <c r="BU478" s="6">
        <f>[1]Emissions!BT887</f>
        <v>3.1147697719999998</v>
      </c>
      <c r="BV478" s="6">
        <f>[1]Emissions!BU887</f>
        <v>3.1307799190000001</v>
      </c>
      <c r="BW478" s="6">
        <f>[1]Emissions!BV887</f>
        <v>3.147295792</v>
      </c>
      <c r="BX478" s="6">
        <f>[1]Emissions!BW887</f>
        <v>3.1643168030000002</v>
      </c>
      <c r="BY478" s="6">
        <f>[1]Emissions!BX887</f>
        <v>3.1818373019999999</v>
      </c>
      <c r="BZ478" s="6">
        <f>[1]Emissions!BY887</f>
        <v>3.1998499549999999</v>
      </c>
      <c r="CA478" s="6">
        <f>[1]Emissions!BZ887</f>
        <v>3.2167793329999999</v>
      </c>
      <c r="CB478" s="6">
        <f>[1]Emissions!CA887</f>
        <v>3.2339269499999999</v>
      </c>
      <c r="CC478" s="6">
        <f>[1]Emissions!CB887</f>
        <v>3.2514716629999998</v>
      </c>
      <c r="CD478" s="6">
        <f>[1]Emissions!CC887</f>
        <v>3.2694427560000001</v>
      </c>
      <c r="CE478" s="6">
        <f>[1]Emissions!CD887</f>
        <v>3.2878482870000001</v>
      </c>
      <c r="CF478" s="6">
        <f>[1]Emissions!CE887</f>
        <v>3.3066057610000001</v>
      </c>
      <c r="CG478" s="6">
        <f>[1]Emissions!CF887</f>
        <v>3.3257847200000001</v>
      </c>
      <c r="CH478" s="6">
        <f>[1]Emissions!CG887</f>
        <v>3.3636666769999999</v>
      </c>
      <c r="CI478" s="6">
        <f>[1]Emissions!CH887</f>
        <v>3.3865980659999999</v>
      </c>
      <c r="CJ478" s="6">
        <f>[1]Emissions!CI887</f>
        <v>3.3860462619999998</v>
      </c>
    </row>
    <row r="479" spans="2:88" x14ac:dyDescent="0.3">
      <c r="B479" s="6" t="str">
        <f>[1]Emissions!A888</f>
        <v>ems_y_co2_soil_2</v>
      </c>
      <c r="C479" s="6">
        <f>[1]Emissions!B888</f>
        <v>0</v>
      </c>
      <c r="D479" s="6">
        <f>[1]Emissions!C888</f>
        <v>0</v>
      </c>
      <c r="E479" s="6">
        <f>[1]Emissions!D888</f>
        <v>0</v>
      </c>
      <c r="F479" s="6">
        <f>[1]Emissions!E888</f>
        <v>0</v>
      </c>
      <c r="G479" s="6">
        <f>[1]Emissions!F888</f>
        <v>0</v>
      </c>
      <c r="H479" s="6">
        <f>[1]Emissions!G888</f>
        <v>0</v>
      </c>
      <c r="I479" s="6">
        <f>[1]Emissions!H888</f>
        <v>0</v>
      </c>
      <c r="J479" s="6">
        <f>[1]Emissions!I888</f>
        <v>0</v>
      </c>
      <c r="K479" s="6">
        <f>[1]Emissions!J888</f>
        <v>0</v>
      </c>
      <c r="L479" s="6">
        <f>[1]Emissions!K888</f>
        <v>0</v>
      </c>
      <c r="M479" s="6">
        <f>[1]Emissions!L888</f>
        <v>0</v>
      </c>
      <c r="N479" s="6">
        <f>[1]Emissions!M888</f>
        <v>0</v>
      </c>
      <c r="O479" s="6">
        <f>[1]Emissions!N888</f>
        <v>0</v>
      </c>
      <c r="P479" s="6">
        <f>[1]Emissions!O888</f>
        <v>0</v>
      </c>
      <c r="Q479" s="6">
        <f>[1]Emissions!P888</f>
        <v>0</v>
      </c>
      <c r="R479" s="6">
        <f>[1]Emissions!Q888</f>
        <v>0</v>
      </c>
      <c r="S479" s="6">
        <f>[1]Emissions!R888</f>
        <v>0</v>
      </c>
      <c r="T479" s="6">
        <f>[1]Emissions!S888</f>
        <v>0</v>
      </c>
      <c r="U479" s="6">
        <f>[1]Emissions!T888</f>
        <v>0</v>
      </c>
      <c r="V479" s="6">
        <f>[1]Emissions!U888</f>
        <v>0</v>
      </c>
      <c r="W479" s="6">
        <f>[1]Emissions!V888</f>
        <v>0</v>
      </c>
      <c r="X479" s="6">
        <f>[1]Emissions!W888</f>
        <v>0</v>
      </c>
      <c r="Y479" s="6">
        <f>[1]Emissions!X888</f>
        <v>0</v>
      </c>
      <c r="Z479" s="6">
        <f>[1]Emissions!Y888</f>
        <v>0</v>
      </c>
      <c r="AA479" s="6">
        <f>[1]Emissions!Z888</f>
        <v>0</v>
      </c>
      <c r="AB479" s="6">
        <f>[1]Emissions!AA888</f>
        <v>0</v>
      </c>
      <c r="AC479" s="6">
        <f>[1]Emissions!AB888</f>
        <v>0</v>
      </c>
      <c r="AD479" s="6">
        <f>[1]Emissions!AC888</f>
        <v>0</v>
      </c>
      <c r="AE479" s="6">
        <f>[1]Emissions!AD888</f>
        <v>0</v>
      </c>
      <c r="AF479" s="6">
        <f>[1]Emissions!AE888</f>
        <v>0</v>
      </c>
      <c r="AG479" s="6">
        <f>[1]Emissions!AF888</f>
        <v>0</v>
      </c>
      <c r="AH479" s="6">
        <f>[1]Emissions!AG888</f>
        <v>0</v>
      </c>
      <c r="AI479" s="6">
        <f>[1]Emissions!AH888</f>
        <v>0</v>
      </c>
      <c r="AJ479" s="6">
        <f>[1]Emissions!AI888</f>
        <v>0</v>
      </c>
      <c r="AK479" s="6">
        <f>[1]Emissions!AJ888</f>
        <v>0</v>
      </c>
      <c r="AL479" s="6">
        <f>[1]Emissions!AK888</f>
        <v>0</v>
      </c>
      <c r="AM479" s="6">
        <f>[1]Emissions!AL888</f>
        <v>0</v>
      </c>
      <c r="AN479" s="6">
        <f>[1]Emissions!AM888</f>
        <v>0</v>
      </c>
      <c r="AO479" s="6">
        <f>[1]Emissions!AN888</f>
        <v>0</v>
      </c>
      <c r="AP479" s="6">
        <f>[1]Emissions!AO888</f>
        <v>0</v>
      </c>
      <c r="AQ479" s="6">
        <f>[1]Emissions!AP888</f>
        <v>0</v>
      </c>
      <c r="AR479" s="6">
        <f>[1]Emissions!AQ888</f>
        <v>0</v>
      </c>
      <c r="AS479" s="6">
        <f>[1]Emissions!AR888</f>
        <v>0</v>
      </c>
      <c r="AT479" s="6">
        <f>[1]Emissions!AS888</f>
        <v>0</v>
      </c>
      <c r="AU479" s="6">
        <f>[1]Emissions!AT888</f>
        <v>0</v>
      </c>
      <c r="AV479" s="6">
        <f>[1]Emissions!AU888</f>
        <v>0</v>
      </c>
      <c r="AW479" s="6">
        <f>[1]Emissions!AV888</f>
        <v>0</v>
      </c>
      <c r="AX479" s="6">
        <f>[1]Emissions!AW888</f>
        <v>0</v>
      </c>
      <c r="AY479" s="6">
        <f>[1]Emissions!AX888</f>
        <v>0</v>
      </c>
      <c r="AZ479" s="6">
        <f>[1]Emissions!AY888</f>
        <v>0</v>
      </c>
      <c r="BA479" s="6">
        <f>[1]Emissions!AZ888</f>
        <v>0</v>
      </c>
      <c r="BB479" s="6">
        <f>[1]Emissions!BA888</f>
        <v>0</v>
      </c>
      <c r="BC479" s="6">
        <f>[1]Emissions!BB888</f>
        <v>0</v>
      </c>
      <c r="BD479" s="6">
        <f>[1]Emissions!BC888</f>
        <v>0</v>
      </c>
      <c r="BE479" s="6">
        <f>[1]Emissions!BD888</f>
        <v>0</v>
      </c>
      <c r="BF479" s="6">
        <f>[1]Emissions!BE888</f>
        <v>0</v>
      </c>
      <c r="BG479" s="6">
        <f>[1]Emissions!BF888</f>
        <v>0</v>
      </c>
      <c r="BH479" s="6">
        <f>[1]Emissions!BG888</f>
        <v>0</v>
      </c>
      <c r="BI479" s="6">
        <f>[1]Emissions!BH888</f>
        <v>0</v>
      </c>
      <c r="BJ479" s="6">
        <f>[1]Emissions!BI888</f>
        <v>0</v>
      </c>
      <c r="BK479" s="6">
        <f>[1]Emissions!BJ888</f>
        <v>0</v>
      </c>
      <c r="BL479" s="6">
        <f>[1]Emissions!BK888</f>
        <v>0</v>
      </c>
      <c r="BM479" s="6">
        <f>[1]Emissions!BL888</f>
        <v>0</v>
      </c>
      <c r="BN479" s="6">
        <f>[1]Emissions!BM888</f>
        <v>0</v>
      </c>
      <c r="BO479" s="6">
        <f>[1]Emissions!BN888</f>
        <v>0</v>
      </c>
      <c r="BP479" s="6">
        <f>[1]Emissions!BO888</f>
        <v>0</v>
      </c>
      <c r="BQ479" s="6">
        <f>[1]Emissions!BP888</f>
        <v>0</v>
      </c>
      <c r="BR479" s="6">
        <f>[1]Emissions!BQ888</f>
        <v>0</v>
      </c>
      <c r="BS479" s="6">
        <f>[1]Emissions!BR888</f>
        <v>0</v>
      </c>
      <c r="BT479" s="6">
        <f>[1]Emissions!BS888</f>
        <v>0</v>
      </c>
      <c r="BU479" s="6">
        <f>[1]Emissions!BT888</f>
        <v>0</v>
      </c>
      <c r="BV479" s="6">
        <f>[1]Emissions!BU888</f>
        <v>0</v>
      </c>
      <c r="BW479" s="6">
        <f>[1]Emissions!BV888</f>
        <v>0</v>
      </c>
      <c r="BX479" s="6">
        <f>[1]Emissions!BW888</f>
        <v>0</v>
      </c>
      <c r="BY479" s="6">
        <f>[1]Emissions!BX888</f>
        <v>0</v>
      </c>
      <c r="BZ479" s="6">
        <f>[1]Emissions!BY888</f>
        <v>0</v>
      </c>
      <c r="CA479" s="6">
        <f>[1]Emissions!BZ888</f>
        <v>0</v>
      </c>
      <c r="CB479" s="6">
        <f>[1]Emissions!CA888</f>
        <v>0</v>
      </c>
      <c r="CC479" s="6">
        <f>[1]Emissions!CB888</f>
        <v>0</v>
      </c>
      <c r="CD479" s="6">
        <f>[1]Emissions!CC888</f>
        <v>0</v>
      </c>
      <c r="CE479" s="6">
        <f>[1]Emissions!CD888</f>
        <v>0</v>
      </c>
      <c r="CF479" s="6">
        <f>[1]Emissions!CE888</f>
        <v>0</v>
      </c>
      <c r="CG479" s="6">
        <f>[1]Emissions!CF888</f>
        <v>0</v>
      </c>
      <c r="CH479" s="6">
        <f>[1]Emissions!CG888</f>
        <v>0</v>
      </c>
      <c r="CI479" s="6">
        <f>[1]Emissions!CH888</f>
        <v>0</v>
      </c>
      <c r="CJ479" s="6">
        <f>[1]Emissions!CI888</f>
        <v>0</v>
      </c>
    </row>
    <row r="480" spans="2:88" x14ac:dyDescent="0.3">
      <c r="B480" s="6" t="str">
        <f>[1]Emissions!A889</f>
        <v>ems_mat_co2_soil_2</v>
      </c>
      <c r="C480" s="6">
        <f>[1]Emissions!B889</f>
        <v>4.6452201630000003</v>
      </c>
      <c r="D480" s="6">
        <f>[1]Emissions!C889</f>
        <v>4.6775400280000001</v>
      </c>
      <c r="E480" s="6">
        <f>[1]Emissions!D889</f>
        <v>4.7128512789999997</v>
      </c>
      <c r="F480" s="6">
        <f>[1]Emissions!E889</f>
        <v>4.7440966270000002</v>
      </c>
      <c r="G480" s="6">
        <f>[1]Emissions!F889</f>
        <v>4.7789109390000002</v>
      </c>
      <c r="H480" s="6">
        <f>[1]Emissions!G889</f>
        <v>4.8186046280000001</v>
      </c>
      <c r="I480" s="6">
        <f>[1]Emissions!H889</f>
        <v>4.8533965400000003</v>
      </c>
      <c r="J480" s="6">
        <f>[1]Emissions!I889</f>
        <v>4.6942831070000004</v>
      </c>
      <c r="K480" s="6">
        <f>[1]Emissions!J889</f>
        <v>4.5122707359999996</v>
      </c>
      <c r="L480" s="6">
        <f>[1]Emissions!K889</f>
        <v>4.3331288939999997</v>
      </c>
      <c r="M480" s="6">
        <f>[1]Emissions!L889</f>
        <v>4.1527576789999996</v>
      </c>
      <c r="N480" s="6">
        <f>[1]Emissions!M889</f>
        <v>3.9736183610000002</v>
      </c>
      <c r="O480" s="6">
        <f>[1]Emissions!N889</f>
        <v>3.7952533690000001</v>
      </c>
      <c r="P480" s="6">
        <f>[1]Emissions!O889</f>
        <v>3.6183988610000002</v>
      </c>
      <c r="Q480" s="6">
        <f>[1]Emissions!P889</f>
        <v>3.4441383810000001</v>
      </c>
      <c r="R480" s="6">
        <f>[1]Emissions!Q889</f>
        <v>3.2731162779999998</v>
      </c>
      <c r="S480" s="6">
        <f>[1]Emissions!R889</f>
        <v>3.1195391080000001</v>
      </c>
      <c r="T480" s="6">
        <f>[1]Emissions!S889</f>
        <v>2.9702047920000001</v>
      </c>
      <c r="U480" s="6">
        <f>[1]Emissions!T889</f>
        <v>2.8239388939999999</v>
      </c>
      <c r="V480" s="6">
        <f>[1]Emissions!U889</f>
        <v>2.6810442440000002</v>
      </c>
      <c r="W480" s="6">
        <f>[1]Emissions!V889</f>
        <v>2.5419533150000002</v>
      </c>
      <c r="X480" s="6">
        <f>[1]Emissions!W889</f>
        <v>2.4074866570000002</v>
      </c>
      <c r="Y480" s="6">
        <f>[1]Emissions!X889</f>
        <v>2.2774798359999999</v>
      </c>
      <c r="Z480" s="6">
        <f>[1]Emissions!Y889</f>
        <v>2.152086036</v>
      </c>
      <c r="AA480" s="6">
        <f>[1]Emissions!Z889</f>
        <v>2.0314474580000002</v>
      </c>
      <c r="AB480" s="6">
        <f>[1]Emissions!AA889</f>
        <v>1.915657752</v>
      </c>
      <c r="AC480" s="6">
        <f>[1]Emissions!AB889</f>
        <v>1.804628302</v>
      </c>
      <c r="AD480" s="6">
        <f>[1]Emissions!AC889</f>
        <v>1.698533721</v>
      </c>
      <c r="AE480" s="6">
        <f>[1]Emissions!AD889</f>
        <v>1.59732914</v>
      </c>
      <c r="AF480" s="6">
        <f>[1]Emissions!AE889</f>
        <v>1.500892452</v>
      </c>
      <c r="AG480" s="6">
        <f>[1]Emissions!AF889</f>
        <v>1.409086509</v>
      </c>
      <c r="AH480" s="6">
        <f>[1]Emissions!AG889</f>
        <v>1.3214420149999999</v>
      </c>
      <c r="AI480" s="6">
        <f>[1]Emissions!AH889</f>
        <v>1.238107206</v>
      </c>
      <c r="AJ480" s="6">
        <f>[1]Emissions!AI889</f>
        <v>1.1589540629999999</v>
      </c>
      <c r="AK480" s="6">
        <f>[1]Emissions!AJ889</f>
        <v>1.083790697</v>
      </c>
      <c r="AL480" s="6">
        <f>[1]Emissions!AK889</f>
        <v>1.0123924280000001</v>
      </c>
      <c r="AM480" s="6">
        <f>[1]Emissions!AL889</f>
        <v>1.0136332210000001</v>
      </c>
      <c r="AN480" s="6">
        <f>[1]Emissions!AM889</f>
        <v>1.021440688</v>
      </c>
      <c r="AO480" s="6">
        <f>[1]Emissions!AN889</f>
        <v>1.0288322080000001</v>
      </c>
      <c r="AP480" s="6">
        <f>[1]Emissions!AO889</f>
        <v>1.0353272090000001</v>
      </c>
      <c r="AQ480" s="6">
        <f>[1]Emissions!AP889</f>
        <v>1.041130093</v>
      </c>
      <c r="AR480" s="6">
        <f>[1]Emissions!AQ889</f>
        <v>1.0459993780000001</v>
      </c>
      <c r="AS480" s="6">
        <f>[1]Emissions!AR889</f>
        <v>1.0504881639999999</v>
      </c>
      <c r="AT480" s="6">
        <f>[1]Emissions!AS889</f>
        <v>1.0547832699999999</v>
      </c>
      <c r="AU480" s="6">
        <f>[1]Emissions!AT889</f>
        <v>1.0589942080000001</v>
      </c>
      <c r="AV480" s="6">
        <f>[1]Emissions!AU889</f>
        <v>1.063199797</v>
      </c>
      <c r="AW480" s="6">
        <f>[1]Emissions!AV889</f>
        <v>1.066841003</v>
      </c>
      <c r="AX480" s="6">
        <f>[1]Emissions!AW889</f>
        <v>1.0704699040000001</v>
      </c>
      <c r="AY480" s="6">
        <f>[1]Emissions!AX889</f>
        <v>1.074195153</v>
      </c>
      <c r="AZ480" s="6">
        <f>[1]Emissions!AY889</f>
        <v>1.078061062</v>
      </c>
      <c r="BA480" s="6">
        <f>[1]Emissions!AZ889</f>
        <v>1.0820978210000001</v>
      </c>
      <c r="BB480" s="6">
        <f>[1]Emissions!BA889</f>
        <v>1.0857460210000001</v>
      </c>
      <c r="BC480" s="6">
        <f>[1]Emissions!BB889</f>
        <v>1.0895539380000001</v>
      </c>
      <c r="BD480" s="6">
        <f>[1]Emissions!BC889</f>
        <v>1.09360184</v>
      </c>
      <c r="BE480" s="6">
        <f>[1]Emissions!BD889</f>
        <v>1.0978816899999999</v>
      </c>
      <c r="BF480" s="6">
        <f>[1]Emissions!BE889</f>
        <v>1.1023895480000001</v>
      </c>
      <c r="BG480" s="6">
        <f>[1]Emissions!BF889</f>
        <v>1.1063154390000001</v>
      </c>
      <c r="BH480" s="6">
        <f>[1]Emissions!BG889</f>
        <v>1.110337814</v>
      </c>
      <c r="BI480" s="6">
        <f>[1]Emissions!BH889</f>
        <v>1.1145588710000001</v>
      </c>
      <c r="BJ480" s="6">
        <f>[1]Emissions!BI889</f>
        <v>1.1190003630000001</v>
      </c>
      <c r="BK480" s="6">
        <f>[1]Emissions!BJ889</f>
        <v>1.123670739</v>
      </c>
      <c r="BL480" s="6">
        <f>[1]Emissions!BK889</f>
        <v>1.128582464</v>
      </c>
      <c r="BM480" s="6">
        <f>[1]Emissions!BL889</f>
        <v>1.1337303560000001</v>
      </c>
      <c r="BN480" s="6">
        <f>[1]Emissions!BM889</f>
        <v>1.1391127809999999</v>
      </c>
      <c r="BO480" s="6">
        <f>[1]Emissions!BN889</f>
        <v>1.1447273090000001</v>
      </c>
      <c r="BP480" s="6">
        <f>[1]Emissions!BO889</f>
        <v>1.1505704409999999</v>
      </c>
      <c r="BQ480" s="6">
        <f>[1]Emissions!BP889</f>
        <v>1.1558645679999999</v>
      </c>
      <c r="BR480" s="6">
        <f>[1]Emissions!BQ889</f>
        <v>1.1612472089999999</v>
      </c>
      <c r="BS480" s="6">
        <f>[1]Emissions!BR889</f>
        <v>1.166805412</v>
      </c>
      <c r="BT480" s="6">
        <f>[1]Emissions!BS889</f>
        <v>1.1725526719999999</v>
      </c>
      <c r="BU480" s="6">
        <f>[1]Emissions!BT889</f>
        <v>1.1784922099999999</v>
      </c>
      <c r="BV480" s="6">
        <f>[1]Emissions!BU889</f>
        <v>1.1846136</v>
      </c>
      <c r="BW480" s="6">
        <f>[1]Emissions!BV889</f>
        <v>1.1909257769999999</v>
      </c>
      <c r="BX480" s="6">
        <f>[1]Emissions!BW889</f>
        <v>1.1974286000000001</v>
      </c>
      <c r="BY480" s="6">
        <f>[1]Emissions!BX889</f>
        <v>1.204120004</v>
      </c>
      <c r="BZ480" s="6">
        <f>[1]Emissions!BY889</f>
        <v>1.210997278</v>
      </c>
      <c r="CA480" s="6">
        <f>[1]Emissions!BZ889</f>
        <v>1.21746424</v>
      </c>
      <c r="CB480" s="6">
        <f>[1]Emissions!CA889</f>
        <v>1.2240134499999999</v>
      </c>
      <c r="CC480" s="6">
        <f>[1]Emissions!CB889</f>
        <v>1.2307125990000001</v>
      </c>
      <c r="CD480" s="6">
        <f>[1]Emissions!CC889</f>
        <v>1.2375727940000001</v>
      </c>
      <c r="CE480" s="6">
        <f>[1]Emissions!CD889</f>
        <v>1.2445971339999999</v>
      </c>
      <c r="CF480" s="6">
        <f>[1]Emissions!CE889</f>
        <v>1.2517544460000001</v>
      </c>
      <c r="CG480" s="6">
        <f>[1]Emissions!CF889</f>
        <v>1.259071107</v>
      </c>
      <c r="CH480" s="6">
        <f>[1]Emissions!CG889</f>
        <v>1.2726509989999999</v>
      </c>
      <c r="CI480" s="6">
        <f>[1]Emissions!CH889</f>
        <v>1.2818573769999999</v>
      </c>
      <c r="CJ480" s="6">
        <f>[1]Emissions!CI889</f>
        <v>1.282409686</v>
      </c>
    </row>
    <row r="481" spans="2:88" x14ac:dyDescent="0.3">
      <c r="B481" s="6" t="str">
        <f>[1]Emissions!A890</f>
        <v>ems_ci_co2_sbfu_2</v>
      </c>
      <c r="C481" s="6">
        <f>[1]Emissions!B890</f>
        <v>3.8295058649999998</v>
      </c>
      <c r="D481" s="6">
        <f>[1]Emissions!C890</f>
        <v>3.8935968879999998</v>
      </c>
      <c r="E481" s="6">
        <f>[1]Emissions!D890</f>
        <v>3.9574598399999998</v>
      </c>
      <c r="F481" s="6">
        <f>[1]Emissions!E890</f>
        <v>4.0124121349999999</v>
      </c>
      <c r="G481" s="6">
        <f>[1]Emissions!F890</f>
        <v>4.0651702089999997</v>
      </c>
      <c r="H481" s="6">
        <f>[1]Emissions!G890</f>
        <v>4.1177539190000001</v>
      </c>
      <c r="I481" s="6">
        <f>[1]Emissions!H890</f>
        <v>4.1635834349999996</v>
      </c>
      <c r="J481" s="6">
        <f>[1]Emissions!I890</f>
        <v>4.986661979</v>
      </c>
      <c r="K481" s="6">
        <f>[1]Emissions!J890</f>
        <v>5.8285439099999996</v>
      </c>
      <c r="L481" s="6">
        <f>[1]Emissions!K890</f>
        <v>6.5789145729999996</v>
      </c>
      <c r="M481" s="6">
        <f>[1]Emissions!L890</f>
        <v>7.2203851229999998</v>
      </c>
      <c r="N481" s="6">
        <f>[1]Emissions!M890</f>
        <v>7.7574799929999996</v>
      </c>
      <c r="O481" s="6">
        <f>[1]Emissions!N890</f>
        <v>8.1910091909999991</v>
      </c>
      <c r="P481" s="6">
        <f>[1]Emissions!O890</f>
        <v>8.5237249689999999</v>
      </c>
      <c r="Q481" s="6">
        <f>[1]Emissions!P890</f>
        <v>8.7595624389999998</v>
      </c>
      <c r="R481" s="6">
        <f>[1]Emissions!Q890</f>
        <v>8.9028998240000004</v>
      </c>
      <c r="S481" s="6">
        <f>[1]Emissions!R890</f>
        <v>9.0115268880000006</v>
      </c>
      <c r="T481" s="6">
        <f>[1]Emissions!S890</f>
        <v>9.0467124430000005</v>
      </c>
      <c r="U481" s="6">
        <f>[1]Emissions!T890</f>
        <v>9.0078592410000002</v>
      </c>
      <c r="V481" s="6">
        <f>[1]Emissions!U890</f>
        <v>8.8993363829999996</v>
      </c>
      <c r="W481" s="6">
        <f>[1]Emissions!V890</f>
        <v>8.7261227649999995</v>
      </c>
      <c r="X481" s="6">
        <f>[1]Emissions!W890</f>
        <v>8.4955143300000007</v>
      </c>
      <c r="Y481" s="6">
        <f>[1]Emissions!X890</f>
        <v>8.2100505940000001</v>
      </c>
      <c r="Z481" s="6">
        <f>[1]Emissions!Y890</f>
        <v>7.8739959109999997</v>
      </c>
      <c r="AA481" s="6">
        <f>[1]Emissions!Z890</f>
        <v>7.4916348409999998</v>
      </c>
      <c r="AB481" s="6">
        <f>[1]Emissions!AA890</f>
        <v>7.0670618420000002</v>
      </c>
      <c r="AC481" s="6">
        <f>[1]Emissions!AB890</f>
        <v>6.6046984889999996</v>
      </c>
      <c r="AD481" s="6">
        <f>[1]Emissions!AC890</f>
        <v>6.1078763110000001</v>
      </c>
      <c r="AE481" s="6">
        <f>[1]Emissions!AD890</f>
        <v>5.5798733890000003</v>
      </c>
      <c r="AF481" s="6">
        <f>[1]Emissions!AE890</f>
        <v>5.0236042139999997</v>
      </c>
      <c r="AG481" s="6">
        <f>[1]Emissions!AF890</f>
        <v>4.4417178599999998</v>
      </c>
      <c r="AH481" s="6">
        <f>[1]Emissions!AG890</f>
        <v>3.836556147</v>
      </c>
      <c r="AI481" s="6">
        <f>[1]Emissions!AH890</f>
        <v>3.2102180009999999</v>
      </c>
      <c r="AJ481" s="6">
        <f>[1]Emissions!AI890</f>
        <v>2.564401954</v>
      </c>
      <c r="AK481" s="6">
        <f>[1]Emissions!AJ890</f>
        <v>1.9002617129999999</v>
      </c>
      <c r="AL481" s="6">
        <f>[1]Emissions!AK890</f>
        <v>1.2183426070000001</v>
      </c>
      <c r="AM481" s="6">
        <f>[1]Emissions!AL890</f>
        <v>1.21731393</v>
      </c>
      <c r="AN481" s="6">
        <f>[1]Emissions!AM890</f>
        <v>1.213366513</v>
      </c>
      <c r="AO481" s="6">
        <f>[1]Emissions!AN890</f>
        <v>1.2086911220000001</v>
      </c>
      <c r="AP481" s="6">
        <f>[1]Emissions!AO890</f>
        <v>1.2038780710000001</v>
      </c>
      <c r="AQ481" s="6">
        <f>[1]Emissions!AP890</f>
        <v>1.199263116</v>
      </c>
      <c r="AR481" s="6">
        <f>[1]Emissions!AQ890</f>
        <v>1.19495621</v>
      </c>
      <c r="AS481" s="6">
        <f>[1]Emissions!AR890</f>
        <v>1.1912156549999999</v>
      </c>
      <c r="AT481" s="6">
        <f>[1]Emissions!AS890</f>
        <v>1.188207067</v>
      </c>
      <c r="AU481" s="6">
        <f>[1]Emissions!AT890</f>
        <v>1.1860336090000001</v>
      </c>
      <c r="AV481" s="6">
        <f>[1]Emissions!AU890</f>
        <v>1.1847609290000001</v>
      </c>
      <c r="AW481" s="6">
        <f>[1]Emissions!AV890</f>
        <v>1.1842507149999999</v>
      </c>
      <c r="AX481" s="6">
        <f>[1]Emissions!AW890</f>
        <v>1.1846220919999999</v>
      </c>
      <c r="AY481" s="6">
        <f>[1]Emissions!AX890</f>
        <v>1.1859321270000001</v>
      </c>
      <c r="AZ481" s="6">
        <f>[1]Emissions!AY890</f>
        <v>1.188204595</v>
      </c>
      <c r="BA481" s="6">
        <f>[1]Emissions!AZ890</f>
        <v>1.191447691</v>
      </c>
      <c r="BB481" s="6">
        <f>[1]Emissions!BA890</f>
        <v>1.194854624</v>
      </c>
      <c r="BC481" s="6">
        <f>[1]Emissions!BB890</f>
        <v>1.1992702260000001</v>
      </c>
      <c r="BD481" s="6">
        <f>[1]Emissions!BC890</f>
        <v>1.2047247729999999</v>
      </c>
      <c r="BE481" s="6">
        <f>[1]Emissions!BD890</f>
        <v>1.211122434</v>
      </c>
      <c r="BF481" s="6">
        <f>[1]Emissions!BE890</f>
        <v>1.2184057909999999</v>
      </c>
      <c r="BG481" s="6">
        <f>[1]Emissions!BF890</f>
        <v>1.226297215</v>
      </c>
      <c r="BH481" s="6">
        <f>[1]Emissions!BG890</f>
        <v>1.2349362820000001</v>
      </c>
      <c r="BI481" s="6">
        <f>[1]Emissions!BH890</f>
        <v>1.2443749</v>
      </c>
      <c r="BJ481" s="6">
        <f>[1]Emissions!BI890</f>
        <v>1.2546261780000001</v>
      </c>
      <c r="BK481" s="6">
        <f>[1]Emissions!BJ890</f>
        <v>1.2656904849999999</v>
      </c>
      <c r="BL481" s="6">
        <f>[1]Emissions!BK890</f>
        <v>1.2775701319999999</v>
      </c>
      <c r="BM481" s="6">
        <f>[1]Emissions!BL890</f>
        <v>1.290250704</v>
      </c>
      <c r="BN481" s="6">
        <f>[1]Emissions!BM890</f>
        <v>1.30372015</v>
      </c>
      <c r="BO481" s="6">
        <f>[1]Emissions!BN890</f>
        <v>1.3179658830000001</v>
      </c>
      <c r="BP481" s="6">
        <f>[1]Emissions!BO890</f>
        <v>1.3329748589999999</v>
      </c>
      <c r="BQ481" s="6">
        <f>[1]Emissions!BP890</f>
        <v>1.3484973360000001</v>
      </c>
      <c r="BR481" s="6">
        <f>[1]Emissions!BQ890</f>
        <v>1.364663626</v>
      </c>
      <c r="BS481" s="6">
        <f>[1]Emissions!BR890</f>
        <v>1.3815193429999999</v>
      </c>
      <c r="BT481" s="6">
        <f>[1]Emissions!BS890</f>
        <v>1.399077326</v>
      </c>
      <c r="BU481" s="6">
        <f>[1]Emissions!BT890</f>
        <v>1.417341695</v>
      </c>
      <c r="BV481" s="6">
        <f>[1]Emissions!BU890</f>
        <v>1.436301837</v>
      </c>
      <c r="BW481" s="6">
        <f>[1]Emissions!BV890</f>
        <v>1.455966952</v>
      </c>
      <c r="BX481" s="6">
        <f>[1]Emissions!BW890</f>
        <v>1.476338164</v>
      </c>
      <c r="BY481" s="6">
        <f>[1]Emissions!BX890</f>
        <v>1.4974151950000001</v>
      </c>
      <c r="BZ481" s="6">
        <f>[1]Emissions!BY890</f>
        <v>1.519197865</v>
      </c>
      <c r="CA481" s="6">
        <f>[1]Emissions!BZ890</f>
        <v>1.5414989160000001</v>
      </c>
      <c r="CB481" s="6">
        <f>[1]Emissions!CA890</f>
        <v>1.5644357550000001</v>
      </c>
      <c r="CC481" s="6">
        <f>[1]Emissions!CB890</f>
        <v>1.588054334</v>
      </c>
      <c r="CD481" s="6">
        <f>[1]Emissions!CC890</f>
        <v>1.6123749540000001</v>
      </c>
      <c r="CE481" s="6">
        <f>[1]Emissions!CD890</f>
        <v>1.6374111410000001</v>
      </c>
      <c r="CF481" s="6">
        <f>[1]Emissions!CE890</f>
        <v>1.663135225</v>
      </c>
      <c r="CG481" s="6">
        <f>[1]Emissions!CF890</f>
        <v>1.6895875380000001</v>
      </c>
      <c r="CH481" s="6">
        <f>[1]Emissions!CG890</f>
        <v>1.7309543460000001</v>
      </c>
      <c r="CI481" s="6">
        <f>[1]Emissions!CH890</f>
        <v>1.764519229</v>
      </c>
      <c r="CJ481" s="6">
        <f>[1]Emissions!CI890</f>
        <v>1.7644298810000001</v>
      </c>
    </row>
    <row r="482" spans="2:88" x14ac:dyDescent="0.3">
      <c r="B482" s="6" t="str">
        <f>[1]Emissions!A891</f>
        <v>ems_y_co2_sbfu_2</v>
      </c>
      <c r="C482" s="6">
        <f>[1]Emissions!B891</f>
        <v>0</v>
      </c>
      <c r="D482" s="6">
        <f>[1]Emissions!C891</f>
        <v>0</v>
      </c>
      <c r="E482" s="6">
        <f>[1]Emissions!D891</f>
        <v>0</v>
      </c>
      <c r="F482" s="6">
        <f>[1]Emissions!E891</f>
        <v>0</v>
      </c>
      <c r="G482" s="6">
        <f>[1]Emissions!F891</f>
        <v>0</v>
      </c>
      <c r="H482" s="6">
        <f>[1]Emissions!G891</f>
        <v>0</v>
      </c>
      <c r="I482" s="6">
        <f>[1]Emissions!H891</f>
        <v>0</v>
      </c>
      <c r="J482" s="6">
        <f>[1]Emissions!I891</f>
        <v>0</v>
      </c>
      <c r="K482" s="6">
        <f>[1]Emissions!J891</f>
        <v>0</v>
      </c>
      <c r="L482" s="6">
        <f>[1]Emissions!K891</f>
        <v>0</v>
      </c>
      <c r="M482" s="6">
        <f>[1]Emissions!L891</f>
        <v>0</v>
      </c>
      <c r="N482" s="6">
        <f>[1]Emissions!M891</f>
        <v>0</v>
      </c>
      <c r="O482" s="6">
        <f>[1]Emissions!N891</f>
        <v>0</v>
      </c>
      <c r="P482" s="6">
        <f>[1]Emissions!O891</f>
        <v>0</v>
      </c>
      <c r="Q482" s="6">
        <f>[1]Emissions!P891</f>
        <v>0</v>
      </c>
      <c r="R482" s="6">
        <f>[1]Emissions!Q891</f>
        <v>0</v>
      </c>
      <c r="S482" s="6">
        <f>[1]Emissions!R891</f>
        <v>0</v>
      </c>
      <c r="T482" s="6">
        <f>[1]Emissions!S891</f>
        <v>0</v>
      </c>
      <c r="U482" s="6">
        <f>[1]Emissions!T891</f>
        <v>0</v>
      </c>
      <c r="V482" s="6">
        <f>[1]Emissions!U891</f>
        <v>0</v>
      </c>
      <c r="W482" s="6">
        <f>[1]Emissions!V891</f>
        <v>0</v>
      </c>
      <c r="X482" s="6">
        <f>[1]Emissions!W891</f>
        <v>0</v>
      </c>
      <c r="Y482" s="6">
        <f>[1]Emissions!X891</f>
        <v>0</v>
      </c>
      <c r="Z482" s="6">
        <f>[1]Emissions!Y891</f>
        <v>0</v>
      </c>
      <c r="AA482" s="6">
        <f>[1]Emissions!Z891</f>
        <v>0</v>
      </c>
      <c r="AB482" s="6">
        <f>[1]Emissions!AA891</f>
        <v>0</v>
      </c>
      <c r="AC482" s="6">
        <f>[1]Emissions!AB891</f>
        <v>0</v>
      </c>
      <c r="AD482" s="6">
        <f>[1]Emissions!AC891</f>
        <v>0</v>
      </c>
      <c r="AE482" s="6">
        <f>[1]Emissions!AD891</f>
        <v>0</v>
      </c>
      <c r="AF482" s="6">
        <f>[1]Emissions!AE891</f>
        <v>0</v>
      </c>
      <c r="AG482" s="6">
        <f>[1]Emissions!AF891</f>
        <v>0</v>
      </c>
      <c r="AH482" s="6">
        <f>[1]Emissions!AG891</f>
        <v>0</v>
      </c>
      <c r="AI482" s="6">
        <f>[1]Emissions!AH891</f>
        <v>0</v>
      </c>
      <c r="AJ482" s="6">
        <f>[1]Emissions!AI891</f>
        <v>0</v>
      </c>
      <c r="AK482" s="6">
        <f>[1]Emissions!AJ891</f>
        <v>0</v>
      </c>
      <c r="AL482" s="6">
        <f>[1]Emissions!AK891</f>
        <v>0</v>
      </c>
      <c r="AM482" s="6">
        <f>[1]Emissions!AL891</f>
        <v>0</v>
      </c>
      <c r="AN482" s="6">
        <f>[1]Emissions!AM891</f>
        <v>0</v>
      </c>
      <c r="AO482" s="6">
        <f>[1]Emissions!AN891</f>
        <v>0</v>
      </c>
      <c r="AP482" s="6">
        <f>[1]Emissions!AO891</f>
        <v>0</v>
      </c>
      <c r="AQ482" s="6">
        <f>[1]Emissions!AP891</f>
        <v>0</v>
      </c>
      <c r="AR482" s="6">
        <f>[1]Emissions!AQ891</f>
        <v>0</v>
      </c>
      <c r="AS482" s="6">
        <f>[1]Emissions!AR891</f>
        <v>0</v>
      </c>
      <c r="AT482" s="6">
        <f>[1]Emissions!AS891</f>
        <v>0</v>
      </c>
      <c r="AU482" s="6">
        <f>[1]Emissions!AT891</f>
        <v>0</v>
      </c>
      <c r="AV482" s="6">
        <f>[1]Emissions!AU891</f>
        <v>0</v>
      </c>
      <c r="AW482" s="6">
        <f>[1]Emissions!AV891</f>
        <v>0</v>
      </c>
      <c r="AX482" s="6">
        <f>[1]Emissions!AW891</f>
        <v>0</v>
      </c>
      <c r="AY482" s="6">
        <f>[1]Emissions!AX891</f>
        <v>0</v>
      </c>
      <c r="AZ482" s="6">
        <f>[1]Emissions!AY891</f>
        <v>0</v>
      </c>
      <c r="BA482" s="6">
        <f>[1]Emissions!AZ891</f>
        <v>0</v>
      </c>
      <c r="BB482" s="6">
        <f>[1]Emissions!BA891</f>
        <v>0</v>
      </c>
      <c r="BC482" s="6">
        <f>[1]Emissions!BB891</f>
        <v>0</v>
      </c>
      <c r="BD482" s="6">
        <f>[1]Emissions!BC891</f>
        <v>0</v>
      </c>
      <c r="BE482" s="6">
        <f>[1]Emissions!BD891</f>
        <v>0</v>
      </c>
      <c r="BF482" s="6">
        <f>[1]Emissions!BE891</f>
        <v>0</v>
      </c>
      <c r="BG482" s="6">
        <f>[1]Emissions!BF891</f>
        <v>0</v>
      </c>
      <c r="BH482" s="6">
        <f>[1]Emissions!BG891</f>
        <v>0</v>
      </c>
      <c r="BI482" s="6">
        <f>[1]Emissions!BH891</f>
        <v>0</v>
      </c>
      <c r="BJ482" s="6">
        <f>[1]Emissions!BI891</f>
        <v>0</v>
      </c>
      <c r="BK482" s="6">
        <f>[1]Emissions!BJ891</f>
        <v>0</v>
      </c>
      <c r="BL482" s="6">
        <f>[1]Emissions!BK891</f>
        <v>0</v>
      </c>
      <c r="BM482" s="6">
        <f>[1]Emissions!BL891</f>
        <v>0</v>
      </c>
      <c r="BN482" s="6">
        <f>[1]Emissions!BM891</f>
        <v>0</v>
      </c>
      <c r="BO482" s="6">
        <f>[1]Emissions!BN891</f>
        <v>0</v>
      </c>
      <c r="BP482" s="6">
        <f>[1]Emissions!BO891</f>
        <v>0</v>
      </c>
      <c r="BQ482" s="6">
        <f>[1]Emissions!BP891</f>
        <v>0</v>
      </c>
      <c r="BR482" s="6">
        <f>[1]Emissions!BQ891</f>
        <v>0</v>
      </c>
      <c r="BS482" s="6">
        <f>[1]Emissions!BR891</f>
        <v>0</v>
      </c>
      <c r="BT482" s="6">
        <f>[1]Emissions!BS891</f>
        <v>0</v>
      </c>
      <c r="BU482" s="6">
        <f>[1]Emissions!BT891</f>
        <v>0</v>
      </c>
      <c r="BV482" s="6">
        <f>[1]Emissions!BU891</f>
        <v>0</v>
      </c>
      <c r="BW482" s="6">
        <f>[1]Emissions!BV891</f>
        <v>0</v>
      </c>
      <c r="BX482" s="6">
        <f>[1]Emissions!BW891</f>
        <v>0</v>
      </c>
      <c r="BY482" s="6">
        <f>[1]Emissions!BX891</f>
        <v>0</v>
      </c>
      <c r="BZ482" s="6">
        <f>[1]Emissions!BY891</f>
        <v>0</v>
      </c>
      <c r="CA482" s="6">
        <f>[1]Emissions!BZ891</f>
        <v>0</v>
      </c>
      <c r="CB482" s="6">
        <f>[1]Emissions!CA891</f>
        <v>0</v>
      </c>
      <c r="CC482" s="6">
        <f>[1]Emissions!CB891</f>
        <v>0</v>
      </c>
      <c r="CD482" s="6">
        <f>[1]Emissions!CC891</f>
        <v>0</v>
      </c>
      <c r="CE482" s="6">
        <f>[1]Emissions!CD891</f>
        <v>0</v>
      </c>
      <c r="CF482" s="6">
        <f>[1]Emissions!CE891</f>
        <v>0</v>
      </c>
      <c r="CG482" s="6">
        <f>[1]Emissions!CF891</f>
        <v>0</v>
      </c>
      <c r="CH482" s="6">
        <f>[1]Emissions!CG891</f>
        <v>0</v>
      </c>
      <c r="CI482" s="6">
        <f>[1]Emissions!CH891</f>
        <v>0</v>
      </c>
      <c r="CJ482" s="6">
        <f>[1]Emissions!CI891</f>
        <v>0</v>
      </c>
    </row>
    <row r="483" spans="2:88" x14ac:dyDescent="0.3">
      <c r="B483" s="6" t="str">
        <f>[1]Emissions!A892</f>
        <v>ems_mat_co2_sbfu_2</v>
      </c>
      <c r="C483" s="6">
        <f>[1]Emissions!B892</f>
        <v>3.194082812</v>
      </c>
      <c r="D483" s="6">
        <f>[1]Emissions!C892</f>
        <v>3.2475393920000002</v>
      </c>
      <c r="E483" s="6">
        <f>[1]Emissions!D892</f>
        <v>3.3008057499999999</v>
      </c>
      <c r="F483" s="6">
        <f>[1]Emissions!E892</f>
        <v>3.3466399939999998</v>
      </c>
      <c r="G483" s="6">
        <f>[1]Emissions!F892</f>
        <v>3.3906440710000001</v>
      </c>
      <c r="H483" s="6">
        <f>[1]Emissions!G892</f>
        <v>3.434502696</v>
      </c>
      <c r="I483" s="6">
        <f>[1]Emissions!H892</f>
        <v>3.4727278099999999</v>
      </c>
      <c r="J483" s="6">
        <f>[1]Emissions!I892</f>
        <v>4.2991642639999998</v>
      </c>
      <c r="K483" s="6">
        <f>[1]Emissions!J892</f>
        <v>5.1999195</v>
      </c>
      <c r="L483" s="6">
        <f>[1]Emissions!K892</f>
        <v>6.081068965</v>
      </c>
      <c r="M483" s="6">
        <f>[1]Emissions!L892</f>
        <v>6.9237377220000003</v>
      </c>
      <c r="N483" s="6">
        <f>[1]Emissions!M892</f>
        <v>7.7279443880000001</v>
      </c>
      <c r="O483" s="6">
        <f>[1]Emissions!N892</f>
        <v>8.4898619340000003</v>
      </c>
      <c r="P483" s="6">
        <f>[1]Emissions!O892</f>
        <v>9.2071156470000002</v>
      </c>
      <c r="Q483" s="6">
        <f>[1]Emissions!P892</f>
        <v>9.8782467240000003</v>
      </c>
      <c r="R483" s="6">
        <f>[1]Emissions!Q892</f>
        <v>10.50205032</v>
      </c>
      <c r="S483" s="6">
        <f>[1]Emissions!R892</f>
        <v>11.143135190000001</v>
      </c>
      <c r="T483" s="6">
        <f>[1]Emissions!S892</f>
        <v>11.753808960000001</v>
      </c>
      <c r="U483" s="6">
        <f>[1]Emissions!T892</f>
        <v>12.32838162</v>
      </c>
      <c r="V483" s="6">
        <f>[1]Emissions!U892</f>
        <v>12.867059729999999</v>
      </c>
      <c r="W483" s="6">
        <f>[1]Emissions!V892</f>
        <v>13.371033479999999</v>
      </c>
      <c r="X483" s="6">
        <f>[1]Emissions!W892</f>
        <v>13.84557212</v>
      </c>
      <c r="Y483" s="6">
        <f>[1]Emissions!X892</f>
        <v>14.289098149999999</v>
      </c>
      <c r="Z483" s="6">
        <f>[1]Emissions!Y892</f>
        <v>14.70279496</v>
      </c>
      <c r="AA483" s="6">
        <f>[1]Emissions!Z892</f>
        <v>15.088258700000001</v>
      </c>
      <c r="AB483" s="6">
        <f>[1]Emissions!AA892</f>
        <v>15.44721459</v>
      </c>
      <c r="AC483" s="6">
        <f>[1]Emissions!AB892</f>
        <v>15.782813040000001</v>
      </c>
      <c r="AD483" s="6">
        <f>[1]Emissions!AC892</f>
        <v>16.0966278</v>
      </c>
      <c r="AE483" s="6">
        <f>[1]Emissions!AD892</f>
        <v>16.390797169999999</v>
      </c>
      <c r="AF483" s="6">
        <f>[1]Emissions!AE892</f>
        <v>16.66736057</v>
      </c>
      <c r="AG483" s="6">
        <f>[1]Emissions!AF892</f>
        <v>16.928559150000002</v>
      </c>
      <c r="AH483" s="6">
        <f>[1]Emissions!AG892</f>
        <v>17.176824750000002</v>
      </c>
      <c r="AI483" s="6">
        <f>[1]Emissions!AH892</f>
        <v>17.41533089</v>
      </c>
      <c r="AJ483" s="6">
        <f>[1]Emissions!AI892</f>
        <v>17.64790481</v>
      </c>
      <c r="AK483" s="6">
        <f>[1]Emissions!AJ892</f>
        <v>17.878868749999999</v>
      </c>
      <c r="AL483" s="6">
        <f>[1]Emissions!AK892</f>
        <v>18.11353119</v>
      </c>
      <c r="AM483" s="6">
        <f>[1]Emissions!AL892</f>
        <v>18.098370240000001</v>
      </c>
      <c r="AN483" s="6">
        <f>[1]Emissions!AM892</f>
        <v>18.039794449999999</v>
      </c>
      <c r="AO483" s="6">
        <f>[1]Emissions!AN892</f>
        <v>17.970377689999999</v>
      </c>
      <c r="AP483" s="6">
        <f>[1]Emissions!AO892</f>
        <v>17.898899780000001</v>
      </c>
      <c r="AQ483" s="6">
        <f>[1]Emissions!AP892</f>
        <v>17.830355699999998</v>
      </c>
      <c r="AR483" s="6">
        <f>[1]Emissions!AQ892</f>
        <v>17.76638282</v>
      </c>
      <c r="AS483" s="6">
        <f>[1]Emissions!AR892</f>
        <v>17.710823659999999</v>
      </c>
      <c r="AT483" s="6">
        <f>[1]Emissions!AS892</f>
        <v>17.66614216</v>
      </c>
      <c r="AU483" s="6">
        <f>[1]Emissions!AT892</f>
        <v>17.633873390000002</v>
      </c>
      <c r="AV483" s="6">
        <f>[1]Emissions!AU892</f>
        <v>17.614994249999999</v>
      </c>
      <c r="AW483" s="6">
        <f>[1]Emissions!AV892</f>
        <v>17.60744897</v>
      </c>
      <c r="AX483" s="6">
        <f>[1]Emissions!AW892</f>
        <v>17.613009170000002</v>
      </c>
      <c r="AY483" s="6">
        <f>[1]Emissions!AX892</f>
        <v>17.632523620000001</v>
      </c>
      <c r="AZ483" s="6">
        <f>[1]Emissions!AY892</f>
        <v>17.666346069999999</v>
      </c>
      <c r="BA483" s="6">
        <f>[1]Emissions!AZ892</f>
        <v>17.714598559999999</v>
      </c>
      <c r="BB483" s="6">
        <f>[1]Emissions!BA892</f>
        <v>17.765285769999998</v>
      </c>
      <c r="BC483" s="6">
        <f>[1]Emissions!BB892</f>
        <v>17.830968810000002</v>
      </c>
      <c r="BD483" s="6">
        <f>[1]Emissions!BC892</f>
        <v>17.91209812</v>
      </c>
      <c r="BE483" s="6">
        <f>[1]Emissions!BD892</f>
        <v>18.007249009999999</v>
      </c>
      <c r="BF483" s="6">
        <f>[1]Emissions!BE892</f>
        <v>18.115567819999999</v>
      </c>
      <c r="BG483" s="6">
        <f>[1]Emissions!BF892</f>
        <v>18.23292678</v>
      </c>
      <c r="BH483" s="6">
        <f>[1]Emissions!BG892</f>
        <v>18.36140121</v>
      </c>
      <c r="BI483" s="6">
        <f>[1]Emissions!BH892</f>
        <v>18.50176295</v>
      </c>
      <c r="BJ483" s="6">
        <f>[1]Emissions!BI892</f>
        <v>18.65420701</v>
      </c>
      <c r="BK483" s="6">
        <f>[1]Emissions!BJ892</f>
        <v>18.818738939999999</v>
      </c>
      <c r="BL483" s="6">
        <f>[1]Emissions!BK892</f>
        <v>18.995393199999999</v>
      </c>
      <c r="BM483" s="6">
        <f>[1]Emissions!BL892</f>
        <v>19.183955529999999</v>
      </c>
      <c r="BN483" s="6">
        <f>[1]Emissions!BM892</f>
        <v>19.38424681</v>
      </c>
      <c r="BO483" s="6">
        <f>[1]Emissions!BN892</f>
        <v>19.59607999</v>
      </c>
      <c r="BP483" s="6">
        <f>[1]Emissions!BO892</f>
        <v>19.819261130000001</v>
      </c>
      <c r="BQ483" s="6">
        <f>[1]Emissions!BP892</f>
        <v>20.05007707</v>
      </c>
      <c r="BR483" s="6">
        <f>[1]Emissions!BQ892</f>
        <v>20.290465340000001</v>
      </c>
      <c r="BS483" s="6">
        <f>[1]Emissions!BR892</f>
        <v>20.541104220000001</v>
      </c>
      <c r="BT483" s="6">
        <f>[1]Emissions!BS892</f>
        <v>20.8021846</v>
      </c>
      <c r="BU483" s="6">
        <f>[1]Emissions!BT892</f>
        <v>21.07376782</v>
      </c>
      <c r="BV483" s="6">
        <f>[1]Emissions!BU892</f>
        <v>21.355696089999999</v>
      </c>
      <c r="BW483" s="6">
        <f>[1]Emissions!BV892</f>
        <v>21.648106250000001</v>
      </c>
      <c r="BX483" s="6">
        <f>[1]Emissions!BW892</f>
        <v>21.951015040000001</v>
      </c>
      <c r="BY483" s="6">
        <f>[1]Emissions!BX892</f>
        <v>22.264418389999999</v>
      </c>
      <c r="BZ483" s="6">
        <f>[1]Emissions!BY892</f>
        <v>22.588313660000001</v>
      </c>
      <c r="CA483" s="6">
        <f>[1]Emissions!BZ892</f>
        <v>22.919916570000002</v>
      </c>
      <c r="CB483" s="6">
        <f>[1]Emissions!CA892</f>
        <v>23.260972880000001</v>
      </c>
      <c r="CC483" s="6">
        <f>[1]Emissions!CB892</f>
        <v>23.612165789999999</v>
      </c>
      <c r="CD483" s="6">
        <f>[1]Emissions!CC892</f>
        <v>23.973797189999999</v>
      </c>
      <c r="CE483" s="6">
        <f>[1]Emissions!CD892</f>
        <v>24.346068200000001</v>
      </c>
      <c r="CF483" s="6">
        <f>[1]Emissions!CE892</f>
        <v>24.728567439999999</v>
      </c>
      <c r="CG483" s="6">
        <f>[1]Emissions!CF892</f>
        <v>25.121894619999999</v>
      </c>
      <c r="CH483" s="6">
        <f>[1]Emissions!CG892</f>
        <v>25.719779200000001</v>
      </c>
      <c r="CI483" s="6">
        <f>[1]Emissions!CH892</f>
        <v>26.219252040000001</v>
      </c>
      <c r="CJ483" s="6">
        <f>[1]Emissions!CI892</f>
        <v>26.26029531</v>
      </c>
    </row>
    <row r="484" spans="2:88" x14ac:dyDescent="0.3">
      <c r="B484" s="6" t="str">
        <f>[1]Emissions!A893</f>
        <v>ems_ci_co2_seoi_2</v>
      </c>
      <c r="C484" s="6">
        <f>[1]Emissions!B893</f>
        <v>1.8072246380000001</v>
      </c>
      <c r="D484" s="6">
        <f>[1]Emissions!C893</f>
        <v>1.8189609090000001</v>
      </c>
      <c r="E484" s="6">
        <f>[1]Emissions!D893</f>
        <v>1.827423386</v>
      </c>
      <c r="F484" s="6">
        <f>[1]Emissions!E893</f>
        <v>1.8381594489999999</v>
      </c>
      <c r="G484" s="6">
        <f>[1]Emissions!F893</f>
        <v>1.848667225</v>
      </c>
      <c r="H484" s="6">
        <f>[1]Emissions!G893</f>
        <v>1.860774513</v>
      </c>
      <c r="I484" s="6">
        <f>[1]Emissions!H893</f>
        <v>1.875884984</v>
      </c>
      <c r="J484" s="6">
        <f>[1]Emissions!I893</f>
        <v>1.7905862290000001</v>
      </c>
      <c r="K484" s="6">
        <f>[1]Emissions!J893</f>
        <v>1.7030541699999999</v>
      </c>
      <c r="L484" s="6">
        <f>[1]Emissions!K893</f>
        <v>1.6206923099999999</v>
      </c>
      <c r="M484" s="6">
        <f>[1]Emissions!L893</f>
        <v>1.539072617</v>
      </c>
      <c r="N484" s="6">
        <f>[1]Emissions!M893</f>
        <v>1.454518566</v>
      </c>
      <c r="O484" s="6">
        <f>[1]Emissions!N893</f>
        <v>1.36955541</v>
      </c>
      <c r="P484" s="6">
        <f>[1]Emissions!O893</f>
        <v>1.2859010719999999</v>
      </c>
      <c r="Q484" s="6">
        <f>[1]Emissions!P893</f>
        <v>1.2044447709999999</v>
      </c>
      <c r="R484" s="6">
        <f>[1]Emissions!Q893</f>
        <v>1.125254325</v>
      </c>
      <c r="S484" s="6">
        <f>[1]Emissions!R893</f>
        <v>1.048278072</v>
      </c>
      <c r="T484" s="6">
        <f>[1]Emissions!S893</f>
        <v>0.97329835779999996</v>
      </c>
      <c r="U484" s="6">
        <f>[1]Emissions!T893</f>
        <v>0.89988392169999998</v>
      </c>
      <c r="V484" s="6">
        <f>[1]Emissions!U893</f>
        <v>0.82785112949999995</v>
      </c>
      <c r="W484" s="6">
        <f>[1]Emissions!V893</f>
        <v>0.75720230799999999</v>
      </c>
      <c r="X484" s="6">
        <f>[1]Emissions!W893</f>
        <v>0.68774509449999999</v>
      </c>
      <c r="Y484" s="6">
        <f>[1]Emissions!X893</f>
        <v>0.62004370190000002</v>
      </c>
      <c r="Z484" s="6">
        <f>[1]Emissions!Y893</f>
        <v>0.55428737250000004</v>
      </c>
      <c r="AA484" s="6">
        <f>[1]Emissions!Z893</f>
        <v>0.49067828720000001</v>
      </c>
      <c r="AB484" s="6">
        <f>[1]Emissions!AA893</f>
        <v>0.42946100459999997</v>
      </c>
      <c r="AC484" s="6">
        <f>[1]Emissions!AB893</f>
        <v>0.37084385009999998</v>
      </c>
      <c r="AD484" s="6">
        <f>[1]Emissions!AC893</f>
        <v>0.3153110536</v>
      </c>
      <c r="AE484" s="6">
        <f>[1]Emissions!AD893</f>
        <v>0.26314341899999999</v>
      </c>
      <c r="AF484" s="6">
        <f>[1]Emissions!AE893</f>
        <v>0.21461656130000001</v>
      </c>
      <c r="AG484" s="6">
        <f>[1]Emissions!AF893</f>
        <v>0.17004107560000001</v>
      </c>
      <c r="AH484" s="6">
        <f>[1]Emissions!AG893</f>
        <v>0.1297242649</v>
      </c>
      <c r="AI484" s="6">
        <f>[1]Emissions!AH893</f>
        <v>9.4083903699999999E-2</v>
      </c>
      <c r="AJ484" s="6">
        <f>[1]Emissions!AI893</f>
        <v>6.3479194799999999E-2</v>
      </c>
      <c r="AK484" s="6">
        <f>[1]Emissions!AJ893</f>
        <v>3.8269859699999999E-2</v>
      </c>
      <c r="AL484" s="6">
        <f>[1]Emissions!AK893</f>
        <v>1.8822787899999999E-2</v>
      </c>
      <c r="AM484" s="6">
        <f>[1]Emissions!AL893</f>
        <v>1.8643957400000001E-2</v>
      </c>
      <c r="AN484" s="6">
        <f>[1]Emissions!AM893</f>
        <v>1.8929138299999999E-2</v>
      </c>
      <c r="AO484" s="6">
        <f>[1]Emissions!AN893</f>
        <v>1.9237770299999998E-2</v>
      </c>
      <c r="AP484" s="6">
        <f>[1]Emissions!AO893</f>
        <v>1.9525705899999999E-2</v>
      </c>
      <c r="AQ484" s="6">
        <f>[1]Emissions!AP893</f>
        <v>1.97923575E-2</v>
      </c>
      <c r="AR484" s="6">
        <f>[1]Emissions!AQ893</f>
        <v>2.0036176900000001E-2</v>
      </c>
      <c r="AS484" s="6">
        <f>[1]Emissions!AR893</f>
        <v>2.0263747499999998E-2</v>
      </c>
      <c r="AT484" s="6">
        <f>[1]Emissions!AS893</f>
        <v>2.0477995499999999E-2</v>
      </c>
      <c r="AU484" s="6">
        <f>[1]Emissions!AT893</f>
        <v>2.06807021E-2</v>
      </c>
      <c r="AV484" s="6">
        <f>[1]Emissions!AU893</f>
        <v>2.0873216399999998E-2</v>
      </c>
      <c r="AW484" s="6">
        <f>[1]Emissions!AV893</f>
        <v>2.1050981199999999E-2</v>
      </c>
      <c r="AX484" s="6">
        <f>[1]Emissions!AW893</f>
        <v>2.1219052799999999E-2</v>
      </c>
      <c r="AY484" s="6">
        <f>[1]Emissions!AX893</f>
        <v>2.13791061E-2</v>
      </c>
      <c r="AZ484" s="6">
        <f>[1]Emissions!AY893</f>
        <v>2.1532133299999999E-2</v>
      </c>
      <c r="BA484" s="6">
        <f>[1]Emissions!AZ893</f>
        <v>2.1678938799999999E-2</v>
      </c>
      <c r="BB484" s="6">
        <f>[1]Emissions!BA893</f>
        <v>2.1812218299999998E-2</v>
      </c>
      <c r="BC484" s="6">
        <f>[1]Emissions!BB893</f>
        <v>2.1936707600000001E-2</v>
      </c>
      <c r="BD484" s="6">
        <f>[1]Emissions!BC893</f>
        <v>2.2054753400000002E-2</v>
      </c>
      <c r="BE484" s="6">
        <f>[1]Emissions!BD893</f>
        <v>2.2167258400000001E-2</v>
      </c>
      <c r="BF484" s="6">
        <f>[1]Emissions!BE893</f>
        <v>2.22750016E-2</v>
      </c>
      <c r="BG484" s="6">
        <f>[1]Emissions!BF893</f>
        <v>2.23716656E-2</v>
      </c>
      <c r="BH484" s="6">
        <f>[1]Emissions!BG893</f>
        <v>2.2463127499999999E-2</v>
      </c>
      <c r="BI484" s="6">
        <f>[1]Emissions!BH893</f>
        <v>2.2551232399999999E-2</v>
      </c>
      <c r="BJ484" s="6">
        <f>[1]Emissions!BI893</f>
        <v>2.2636905700000001E-2</v>
      </c>
      <c r="BK484" s="6">
        <f>[1]Emissions!BJ893</f>
        <v>2.2720806100000001E-2</v>
      </c>
      <c r="BL484" s="6">
        <f>[1]Emissions!BK893</f>
        <v>2.2803369899999999E-2</v>
      </c>
      <c r="BM484" s="6">
        <f>[1]Emissions!BL893</f>
        <v>2.2885115300000002E-2</v>
      </c>
      <c r="BN484" s="6">
        <f>[1]Emissions!BM893</f>
        <v>2.2966386500000002E-2</v>
      </c>
      <c r="BO484" s="6">
        <f>[1]Emissions!BN893</f>
        <v>2.3047455000000001E-2</v>
      </c>
      <c r="BP484" s="6">
        <f>[1]Emissions!BO893</f>
        <v>2.312854E-2</v>
      </c>
      <c r="BQ484" s="6">
        <f>[1]Emissions!BP893</f>
        <v>2.32034323E-2</v>
      </c>
      <c r="BR484" s="6">
        <f>[1]Emissions!BQ893</f>
        <v>2.3276840900000002E-2</v>
      </c>
      <c r="BS484" s="6">
        <f>[1]Emissions!BR893</f>
        <v>2.3349996000000001E-2</v>
      </c>
      <c r="BT484" s="6">
        <f>[1]Emissions!BS893</f>
        <v>2.3423409900000001E-2</v>
      </c>
      <c r="BU484" s="6">
        <f>[1]Emissions!BT893</f>
        <v>2.3497427299999998E-2</v>
      </c>
      <c r="BV484" s="6">
        <f>[1]Emissions!BU893</f>
        <v>2.35724192E-2</v>
      </c>
      <c r="BW484" s="6">
        <f>[1]Emissions!BV893</f>
        <v>2.36484494E-2</v>
      </c>
      <c r="BX484" s="6">
        <f>[1]Emissions!BW893</f>
        <v>2.3725643599999999E-2</v>
      </c>
      <c r="BY484" s="6">
        <f>[1]Emissions!BX893</f>
        <v>2.3804094299999998E-2</v>
      </c>
      <c r="BZ484" s="6">
        <f>[1]Emissions!BY893</f>
        <v>2.3883863700000001E-2</v>
      </c>
      <c r="CA484" s="6">
        <f>[1]Emissions!BZ893</f>
        <v>2.3960345800000001E-2</v>
      </c>
      <c r="CB484" s="6">
        <f>[1]Emissions!CA893</f>
        <v>2.40368683E-2</v>
      </c>
      <c r="CC484" s="6">
        <f>[1]Emissions!CB893</f>
        <v>2.4114282000000001E-2</v>
      </c>
      <c r="CD484" s="6">
        <f>[1]Emissions!CC893</f>
        <v>2.4192924800000001E-2</v>
      </c>
      <c r="CE484" s="6">
        <f>[1]Emissions!CD893</f>
        <v>2.42730232E-2</v>
      </c>
      <c r="CF484" s="6">
        <f>[1]Emissions!CE893</f>
        <v>2.4355056199999999E-2</v>
      </c>
      <c r="CG484" s="6">
        <f>[1]Emissions!CF893</f>
        <v>2.4438853999999999E-2</v>
      </c>
      <c r="CH484" s="6">
        <f>[1]Emissions!CG893</f>
        <v>2.440324E-2</v>
      </c>
      <c r="CI484" s="6">
        <f>[1]Emissions!CH893</f>
        <v>2.4439035500000001E-2</v>
      </c>
      <c r="CJ484" s="6">
        <f>[1]Emissions!CI893</f>
        <v>2.44442832E-2</v>
      </c>
    </row>
    <row r="485" spans="2:88" x14ac:dyDescent="0.3">
      <c r="B485" s="6" t="str">
        <f>[1]Emissions!A894</f>
        <v>ems_y_co2_seoi_2</v>
      </c>
      <c r="C485" s="6">
        <f>[1]Emissions!B894</f>
        <v>0</v>
      </c>
      <c r="D485" s="6">
        <f>[1]Emissions!C894</f>
        <v>0</v>
      </c>
      <c r="E485" s="6">
        <f>[1]Emissions!D894</f>
        <v>0</v>
      </c>
      <c r="F485" s="6">
        <f>[1]Emissions!E894</f>
        <v>0</v>
      </c>
      <c r="G485" s="6">
        <f>[1]Emissions!F894</f>
        <v>0</v>
      </c>
      <c r="H485" s="6">
        <f>[1]Emissions!G894</f>
        <v>0</v>
      </c>
      <c r="I485" s="6">
        <f>[1]Emissions!H894</f>
        <v>0</v>
      </c>
      <c r="J485" s="6">
        <f>[1]Emissions!I894</f>
        <v>0</v>
      </c>
      <c r="K485" s="6">
        <f>[1]Emissions!J894</f>
        <v>0</v>
      </c>
      <c r="L485" s="6">
        <f>[1]Emissions!K894</f>
        <v>0</v>
      </c>
      <c r="M485" s="6">
        <f>[1]Emissions!L894</f>
        <v>0</v>
      </c>
      <c r="N485" s="6">
        <f>[1]Emissions!M894</f>
        <v>0</v>
      </c>
      <c r="O485" s="6">
        <f>[1]Emissions!N894</f>
        <v>0</v>
      </c>
      <c r="P485" s="6">
        <f>[1]Emissions!O894</f>
        <v>0</v>
      </c>
      <c r="Q485" s="6">
        <f>[1]Emissions!P894</f>
        <v>0</v>
      </c>
      <c r="R485" s="6">
        <f>[1]Emissions!Q894</f>
        <v>0</v>
      </c>
      <c r="S485" s="6">
        <f>[1]Emissions!R894</f>
        <v>0</v>
      </c>
      <c r="T485" s="6">
        <f>[1]Emissions!S894</f>
        <v>0</v>
      </c>
      <c r="U485" s="6">
        <f>[1]Emissions!T894</f>
        <v>0</v>
      </c>
      <c r="V485" s="6">
        <f>[1]Emissions!U894</f>
        <v>0</v>
      </c>
      <c r="W485" s="6">
        <f>[1]Emissions!V894</f>
        <v>0</v>
      </c>
      <c r="X485" s="6">
        <f>[1]Emissions!W894</f>
        <v>0</v>
      </c>
      <c r="Y485" s="6">
        <f>[1]Emissions!X894</f>
        <v>0</v>
      </c>
      <c r="Z485" s="6">
        <f>[1]Emissions!Y894</f>
        <v>0</v>
      </c>
      <c r="AA485" s="6">
        <f>[1]Emissions!Z894</f>
        <v>0</v>
      </c>
      <c r="AB485" s="6">
        <f>[1]Emissions!AA894</f>
        <v>0</v>
      </c>
      <c r="AC485" s="6">
        <f>[1]Emissions!AB894</f>
        <v>0</v>
      </c>
      <c r="AD485" s="6">
        <f>[1]Emissions!AC894</f>
        <v>0</v>
      </c>
      <c r="AE485" s="6">
        <f>[1]Emissions!AD894</f>
        <v>0</v>
      </c>
      <c r="AF485" s="6">
        <f>[1]Emissions!AE894</f>
        <v>0</v>
      </c>
      <c r="AG485" s="6">
        <f>[1]Emissions!AF894</f>
        <v>0</v>
      </c>
      <c r="AH485" s="6">
        <f>[1]Emissions!AG894</f>
        <v>0</v>
      </c>
      <c r="AI485" s="6">
        <f>[1]Emissions!AH894</f>
        <v>0</v>
      </c>
      <c r="AJ485" s="6">
        <f>[1]Emissions!AI894</f>
        <v>0</v>
      </c>
      <c r="AK485" s="6">
        <f>[1]Emissions!AJ894</f>
        <v>0</v>
      </c>
      <c r="AL485" s="6">
        <f>[1]Emissions!AK894</f>
        <v>0</v>
      </c>
      <c r="AM485" s="6">
        <f>[1]Emissions!AL894</f>
        <v>0</v>
      </c>
      <c r="AN485" s="6">
        <f>[1]Emissions!AM894</f>
        <v>0</v>
      </c>
      <c r="AO485" s="6">
        <f>[1]Emissions!AN894</f>
        <v>0</v>
      </c>
      <c r="AP485" s="6">
        <f>[1]Emissions!AO894</f>
        <v>0</v>
      </c>
      <c r="AQ485" s="6">
        <f>[1]Emissions!AP894</f>
        <v>0</v>
      </c>
      <c r="AR485" s="6">
        <f>[1]Emissions!AQ894</f>
        <v>0</v>
      </c>
      <c r="AS485" s="6">
        <f>[1]Emissions!AR894</f>
        <v>0</v>
      </c>
      <c r="AT485" s="6">
        <f>[1]Emissions!AS894</f>
        <v>0</v>
      </c>
      <c r="AU485" s="6">
        <f>[1]Emissions!AT894</f>
        <v>0</v>
      </c>
      <c r="AV485" s="6">
        <f>[1]Emissions!AU894</f>
        <v>0</v>
      </c>
      <c r="AW485" s="6">
        <f>[1]Emissions!AV894</f>
        <v>0</v>
      </c>
      <c r="AX485" s="6">
        <f>[1]Emissions!AW894</f>
        <v>0</v>
      </c>
      <c r="AY485" s="6">
        <f>[1]Emissions!AX894</f>
        <v>0</v>
      </c>
      <c r="AZ485" s="6">
        <f>[1]Emissions!AY894</f>
        <v>0</v>
      </c>
      <c r="BA485" s="6">
        <f>[1]Emissions!AZ894</f>
        <v>0</v>
      </c>
      <c r="BB485" s="6">
        <f>[1]Emissions!BA894</f>
        <v>0</v>
      </c>
      <c r="BC485" s="6">
        <f>[1]Emissions!BB894</f>
        <v>0</v>
      </c>
      <c r="BD485" s="6">
        <f>[1]Emissions!BC894</f>
        <v>0</v>
      </c>
      <c r="BE485" s="6">
        <f>[1]Emissions!BD894</f>
        <v>0</v>
      </c>
      <c r="BF485" s="6">
        <f>[1]Emissions!BE894</f>
        <v>0</v>
      </c>
      <c r="BG485" s="6">
        <f>[1]Emissions!BF894</f>
        <v>0</v>
      </c>
      <c r="BH485" s="6">
        <f>[1]Emissions!BG894</f>
        <v>0</v>
      </c>
      <c r="BI485" s="6">
        <f>[1]Emissions!BH894</f>
        <v>0</v>
      </c>
      <c r="BJ485" s="6">
        <f>[1]Emissions!BI894</f>
        <v>0</v>
      </c>
      <c r="BK485" s="6">
        <f>[1]Emissions!BJ894</f>
        <v>0</v>
      </c>
      <c r="BL485" s="6">
        <f>[1]Emissions!BK894</f>
        <v>0</v>
      </c>
      <c r="BM485" s="6">
        <f>[1]Emissions!BL894</f>
        <v>0</v>
      </c>
      <c r="BN485" s="6">
        <f>[1]Emissions!BM894</f>
        <v>0</v>
      </c>
      <c r="BO485" s="6">
        <f>[1]Emissions!BN894</f>
        <v>0</v>
      </c>
      <c r="BP485" s="6">
        <f>[1]Emissions!BO894</f>
        <v>0</v>
      </c>
      <c r="BQ485" s="6">
        <f>[1]Emissions!BP894</f>
        <v>0</v>
      </c>
      <c r="BR485" s="6">
        <f>[1]Emissions!BQ894</f>
        <v>0</v>
      </c>
      <c r="BS485" s="6">
        <f>[1]Emissions!BR894</f>
        <v>0</v>
      </c>
      <c r="BT485" s="6">
        <f>[1]Emissions!BS894</f>
        <v>0</v>
      </c>
      <c r="BU485" s="6">
        <f>[1]Emissions!BT894</f>
        <v>0</v>
      </c>
      <c r="BV485" s="6">
        <f>[1]Emissions!BU894</f>
        <v>0</v>
      </c>
      <c r="BW485" s="6">
        <f>[1]Emissions!BV894</f>
        <v>0</v>
      </c>
      <c r="BX485" s="6">
        <f>[1]Emissions!BW894</f>
        <v>0</v>
      </c>
      <c r="BY485" s="6">
        <f>[1]Emissions!BX894</f>
        <v>0</v>
      </c>
      <c r="BZ485" s="6">
        <f>[1]Emissions!BY894</f>
        <v>0</v>
      </c>
      <c r="CA485" s="6">
        <f>[1]Emissions!BZ894</f>
        <v>0</v>
      </c>
      <c r="CB485" s="6">
        <f>[1]Emissions!CA894</f>
        <v>0</v>
      </c>
      <c r="CC485" s="6">
        <f>[1]Emissions!CB894</f>
        <v>0</v>
      </c>
      <c r="CD485" s="6">
        <f>[1]Emissions!CC894</f>
        <v>0</v>
      </c>
      <c r="CE485" s="6">
        <f>[1]Emissions!CD894</f>
        <v>0</v>
      </c>
      <c r="CF485" s="6">
        <f>[1]Emissions!CE894</f>
        <v>0</v>
      </c>
      <c r="CG485" s="6">
        <f>[1]Emissions!CF894</f>
        <v>0</v>
      </c>
      <c r="CH485" s="6">
        <f>[1]Emissions!CG894</f>
        <v>0</v>
      </c>
      <c r="CI485" s="6">
        <f>[1]Emissions!CH894</f>
        <v>0</v>
      </c>
      <c r="CJ485" s="6">
        <f>[1]Emissions!CI894</f>
        <v>0</v>
      </c>
    </row>
    <row r="486" spans="2:88" x14ac:dyDescent="0.3">
      <c r="B486" s="6" t="str">
        <f>[1]Emissions!A895</f>
        <v>ems_mat_co2_seoi_2</v>
      </c>
      <c r="C486" s="6">
        <f>[1]Emissions!B895</f>
        <v>0.1238621161</v>
      </c>
      <c r="D486" s="6">
        <f>[1]Emissions!C895</f>
        <v>0.1246664872</v>
      </c>
      <c r="E486" s="6">
        <f>[1]Emissions!D895</f>
        <v>0.1252464817</v>
      </c>
      <c r="F486" s="6">
        <f>[1]Emissions!E895</f>
        <v>0.1259823014</v>
      </c>
      <c r="G486" s="6">
        <f>[1]Emissions!F895</f>
        <v>0.1267024749</v>
      </c>
      <c r="H486" s="6">
        <f>[1]Emissions!G895</f>
        <v>0.1275322746</v>
      </c>
      <c r="I486" s="6">
        <f>[1]Emissions!H895</f>
        <v>0.1285679039</v>
      </c>
      <c r="J486" s="6">
        <f>[1]Emissions!I895</f>
        <v>0.12685282589999999</v>
      </c>
      <c r="K486" s="6">
        <f>[1]Emissions!J895</f>
        <v>0.1248545316</v>
      </c>
      <c r="L486" s="6">
        <f>[1]Emissions!K895</f>
        <v>0.1231047113</v>
      </c>
      <c r="M486" s="6">
        <f>[1]Emissions!L895</f>
        <v>0.12128233770000001</v>
      </c>
      <c r="N486" s="6">
        <f>[1]Emissions!M895</f>
        <v>0.1190779554</v>
      </c>
      <c r="O486" s="6">
        <f>[1]Emissions!N895</f>
        <v>0.11666028370000001</v>
      </c>
      <c r="P486" s="6">
        <f>[1]Emissions!O895</f>
        <v>0.1141548394</v>
      </c>
      <c r="Q486" s="6">
        <f>[1]Emissions!P895</f>
        <v>0.1116324423</v>
      </c>
      <c r="R486" s="6">
        <f>[1]Emissions!Q895</f>
        <v>0.10909732480000001</v>
      </c>
      <c r="S486" s="6">
        <f>[1]Emissions!R895</f>
        <v>0.1065423932</v>
      </c>
      <c r="T486" s="6">
        <f>[1]Emissions!S895</f>
        <v>0.10394138729999999</v>
      </c>
      <c r="U486" s="6">
        <f>[1]Emissions!T895</f>
        <v>0.1012384009</v>
      </c>
      <c r="V486" s="6">
        <f>[1]Emissions!U895</f>
        <v>9.8394330000000002E-2</v>
      </c>
      <c r="W486" s="6">
        <f>[1]Emissions!V895</f>
        <v>9.5384134100000004E-2</v>
      </c>
      <c r="X486" s="6">
        <f>[1]Emissions!W895</f>
        <v>9.2150309299999997E-2</v>
      </c>
      <c r="Y486" s="6">
        <f>[1]Emissions!X895</f>
        <v>8.8727977700000002E-2</v>
      </c>
      <c r="Z486" s="6">
        <f>[1]Emissions!Y895</f>
        <v>8.5104937800000002E-2</v>
      </c>
      <c r="AA486" s="6">
        <f>[1]Emissions!Z895</f>
        <v>8.1267290500000006E-2</v>
      </c>
      <c r="AB486" s="6">
        <f>[1]Emissions!AA895</f>
        <v>7.7204005699999995E-2</v>
      </c>
      <c r="AC486" s="6">
        <f>[1]Emissions!AB895</f>
        <v>7.2892810500000002E-2</v>
      </c>
      <c r="AD486" s="6">
        <f>[1]Emissions!AC895</f>
        <v>6.8362072900000001E-2</v>
      </c>
      <c r="AE486" s="6">
        <f>[1]Emissions!AD895</f>
        <v>6.3604022699999999E-2</v>
      </c>
      <c r="AF486" s="6">
        <f>[1]Emissions!AE895</f>
        <v>5.86054404E-2</v>
      </c>
      <c r="AG486" s="6">
        <f>[1]Emissions!AF895</f>
        <v>5.33561985E-2</v>
      </c>
      <c r="AH486" s="6">
        <f>[1]Emissions!AG895</f>
        <v>4.7837857499999997E-2</v>
      </c>
      <c r="AI486" s="6">
        <f>[1]Emissions!AH895</f>
        <v>4.2065700800000001E-2</v>
      </c>
      <c r="AJ486" s="6">
        <f>[1]Emissions!AI895</f>
        <v>3.6038251200000003E-2</v>
      </c>
      <c r="AK486" s="6">
        <f>[1]Emissions!AJ895</f>
        <v>2.9752251399999999E-2</v>
      </c>
      <c r="AL486" s="6">
        <f>[1]Emissions!AK895</f>
        <v>2.3205647999999999E-2</v>
      </c>
      <c r="AM486" s="6">
        <f>[1]Emissions!AL895</f>
        <v>2.29851812E-2</v>
      </c>
      <c r="AN486" s="6">
        <f>[1]Emissions!AM895</f>
        <v>2.3336769699999999E-2</v>
      </c>
      <c r="AO486" s="6">
        <f>[1]Emissions!AN895</f>
        <v>2.3717269499999999E-2</v>
      </c>
      <c r="AP486" s="6">
        <f>[1]Emissions!AO895</f>
        <v>2.4072253500000002E-2</v>
      </c>
      <c r="AQ486" s="6">
        <f>[1]Emissions!AP895</f>
        <v>2.4400997099999999E-2</v>
      </c>
      <c r="AR486" s="6">
        <f>[1]Emissions!AQ895</f>
        <v>2.4701592099999999E-2</v>
      </c>
      <c r="AS486" s="6">
        <f>[1]Emissions!AR895</f>
        <v>2.4982154499999999E-2</v>
      </c>
      <c r="AT486" s="6">
        <f>[1]Emissions!AS895</f>
        <v>2.5246292100000001E-2</v>
      </c>
      <c r="AU486" s="6">
        <f>[1]Emissions!AT895</f>
        <v>2.5496200699999999E-2</v>
      </c>
      <c r="AV486" s="6">
        <f>[1]Emissions!AU895</f>
        <v>2.5733543599999999E-2</v>
      </c>
      <c r="AW486" s="6">
        <f>[1]Emissions!AV895</f>
        <v>2.5952702599999999E-2</v>
      </c>
      <c r="AX486" s="6">
        <f>[1]Emissions!AW895</f>
        <v>2.6159911399999999E-2</v>
      </c>
      <c r="AY486" s="6">
        <f>[1]Emissions!AX895</f>
        <v>2.6357234699999999E-2</v>
      </c>
      <c r="AZ486" s="6">
        <f>[1]Emissions!AY895</f>
        <v>2.65458958E-2</v>
      </c>
      <c r="BA486" s="6">
        <f>[1]Emissions!AZ895</f>
        <v>2.6726886599999999E-2</v>
      </c>
      <c r="BB486" s="6">
        <f>[1]Emissions!BA895</f>
        <v>2.6891201600000001E-2</v>
      </c>
      <c r="BC486" s="6">
        <f>[1]Emissions!BB895</f>
        <v>2.7044679700000001E-2</v>
      </c>
      <c r="BD486" s="6">
        <f>[1]Emissions!BC895</f>
        <v>2.7190213899999999E-2</v>
      </c>
      <c r="BE486" s="6">
        <f>[1]Emissions!BD895</f>
        <v>2.73289169E-2</v>
      </c>
      <c r="BF486" s="6">
        <f>[1]Emissions!BE895</f>
        <v>2.74617495E-2</v>
      </c>
      <c r="BG486" s="6">
        <f>[1]Emissions!BF895</f>
        <v>2.7580923E-2</v>
      </c>
      <c r="BH486" s="6">
        <f>[1]Emissions!BG895</f>
        <v>2.7693683E-2</v>
      </c>
      <c r="BI486" s="6">
        <f>[1]Emissions!BH895</f>
        <v>2.78023043E-2</v>
      </c>
      <c r="BJ486" s="6">
        <f>[1]Emissions!BI895</f>
        <v>2.7907927799999999E-2</v>
      </c>
      <c r="BK486" s="6">
        <f>[1]Emissions!BJ895</f>
        <v>2.8011365600000001E-2</v>
      </c>
      <c r="BL486" s="6">
        <f>[1]Emissions!BK895</f>
        <v>2.8113155500000001E-2</v>
      </c>
      <c r="BM486" s="6">
        <f>[1]Emissions!BL895</f>
        <v>2.82139364E-2</v>
      </c>
      <c r="BN486" s="6">
        <f>[1]Emissions!BM895</f>
        <v>2.83141326E-2</v>
      </c>
      <c r="BO486" s="6">
        <f>[1]Emissions!BN895</f>
        <v>2.84140789E-2</v>
      </c>
      <c r="BP486" s="6">
        <f>[1]Emissions!BO895</f>
        <v>2.8514045599999999E-2</v>
      </c>
      <c r="BQ486" s="6">
        <f>[1]Emissions!BP895</f>
        <v>2.8606377499999999E-2</v>
      </c>
      <c r="BR486" s="6">
        <f>[1]Emissions!BQ895</f>
        <v>2.8696880300000002E-2</v>
      </c>
      <c r="BS486" s="6">
        <f>[1]Emissions!BR895</f>
        <v>2.87870704E-2</v>
      </c>
      <c r="BT486" s="6">
        <f>[1]Emissions!BS895</f>
        <v>2.8877579699999999E-2</v>
      </c>
      <c r="BU486" s="6">
        <f>[1]Emissions!BT895</f>
        <v>2.8968832900000002E-2</v>
      </c>
      <c r="BV486" s="6">
        <f>[1]Emissions!BU895</f>
        <v>2.9061287599999999E-2</v>
      </c>
      <c r="BW486" s="6">
        <f>[1]Emissions!BV895</f>
        <v>2.9155022199999998E-2</v>
      </c>
      <c r="BX486" s="6">
        <f>[1]Emissions!BW895</f>
        <v>2.9250192000000001E-2</v>
      </c>
      <c r="BY486" s="6">
        <f>[1]Emissions!BX895</f>
        <v>2.9346910699999999E-2</v>
      </c>
      <c r="BZ486" s="6">
        <f>[1]Emissions!BY895</f>
        <v>2.9445255300000001E-2</v>
      </c>
      <c r="CA486" s="6">
        <f>[1]Emissions!BZ895</f>
        <v>2.9539547100000001E-2</v>
      </c>
      <c r="CB486" s="6">
        <f>[1]Emissions!CA895</f>
        <v>2.9633888600000002E-2</v>
      </c>
      <c r="CC486" s="6">
        <f>[1]Emissions!CB895</f>
        <v>2.9729328900000001E-2</v>
      </c>
      <c r="CD486" s="6">
        <f>[1]Emissions!CC895</f>
        <v>2.98262844E-2</v>
      </c>
      <c r="CE486" s="6">
        <f>[1]Emissions!CD895</f>
        <v>2.9925034600000001E-2</v>
      </c>
      <c r="CF486" s="6">
        <f>[1]Emissions!CE895</f>
        <v>3.0026169599999999E-2</v>
      </c>
      <c r="CG486" s="6">
        <f>[1]Emissions!CF895</f>
        <v>3.01294805E-2</v>
      </c>
      <c r="CH486" s="6">
        <f>[1]Emissions!CG895</f>
        <v>3.3631574099999999E-2</v>
      </c>
      <c r="CI486" s="6">
        <f>[1]Emissions!CH895</f>
        <v>3.4059514800000003E-2</v>
      </c>
      <c r="CJ486" s="6">
        <f>[1]Emissions!CI895</f>
        <v>3.3948257699999998E-2</v>
      </c>
    </row>
    <row r="487" spans="2:88" x14ac:dyDescent="0.3">
      <c r="B487" s="6" t="str">
        <f>[1]Emissions!A896</f>
        <v>ems_ci_co2_sega_2</v>
      </c>
      <c r="C487" s="6">
        <f>[1]Emissions!B896</f>
        <v>4.5788829059999996</v>
      </c>
      <c r="D487" s="6">
        <f>[1]Emissions!C896</f>
        <v>4.6086185579999999</v>
      </c>
      <c r="E487" s="6">
        <f>[1]Emissions!D896</f>
        <v>4.6300595439999999</v>
      </c>
      <c r="F487" s="6">
        <f>[1]Emissions!E896</f>
        <v>4.65726101</v>
      </c>
      <c r="G487" s="6">
        <f>[1]Emissions!F896</f>
        <v>4.6838840780000002</v>
      </c>
      <c r="H487" s="6">
        <f>[1]Emissions!G896</f>
        <v>4.7145597590000001</v>
      </c>
      <c r="I487" s="6">
        <f>[1]Emissions!H896</f>
        <v>4.7528444639999998</v>
      </c>
      <c r="J487" s="6">
        <f>[1]Emissions!I896</f>
        <v>4.5294681509999997</v>
      </c>
      <c r="K487" s="6">
        <f>[1]Emissions!J896</f>
        <v>4.2996065440000004</v>
      </c>
      <c r="L487" s="6">
        <f>[1]Emissions!K896</f>
        <v>4.0830465760000001</v>
      </c>
      <c r="M487" s="6">
        <f>[1]Emissions!L896</f>
        <v>3.868690629</v>
      </c>
      <c r="N487" s="6">
        <f>[1]Emissions!M896</f>
        <v>3.6473274880000002</v>
      </c>
      <c r="O487" s="6">
        <f>[1]Emissions!N896</f>
        <v>3.425351434</v>
      </c>
      <c r="P487" s="6">
        <f>[1]Emissions!O896</f>
        <v>3.2070908189999998</v>
      </c>
      <c r="Q487" s="6">
        <f>[1]Emissions!P896</f>
        <v>2.9947737060000001</v>
      </c>
      <c r="R487" s="6">
        <f>[1]Emissions!Q896</f>
        <v>2.7885698809999999</v>
      </c>
      <c r="S487" s="6">
        <f>[1]Emissions!R896</f>
        <v>2.5883545460000001</v>
      </c>
      <c r="T487" s="6">
        <f>[1]Emissions!S896</f>
        <v>2.393598951</v>
      </c>
      <c r="U487" s="6">
        <f>[1]Emissions!T896</f>
        <v>2.2032633000000001</v>
      </c>
      <c r="V487" s="6">
        <f>[1]Emissions!U896</f>
        <v>2.0169360570000001</v>
      </c>
      <c r="W487" s="6">
        <f>[1]Emissions!V896</f>
        <v>1.834674629</v>
      </c>
      <c r="X487" s="6">
        <f>[1]Emissions!W896</f>
        <v>1.656080145</v>
      </c>
      <c r="Y487" s="6">
        <f>[1]Emissions!X896</f>
        <v>1.4825922090000001</v>
      </c>
      <c r="Z487" s="6">
        <f>[1]Emissions!Y896</f>
        <v>1.3147423739999999</v>
      </c>
      <c r="AA487" s="6">
        <f>[1]Emissions!Z896</f>
        <v>1.153100016</v>
      </c>
      <c r="AB487" s="6">
        <f>[1]Emissions!AA896</f>
        <v>0.99834197199999997</v>
      </c>
      <c r="AC487" s="6">
        <f>[1]Emissions!AB896</f>
        <v>0.8510695989</v>
      </c>
      <c r="AD487" s="6">
        <f>[1]Emissions!AC896</f>
        <v>0.71252394910000005</v>
      </c>
      <c r="AE487" s="6">
        <f>[1]Emissions!AD896</f>
        <v>0.58347281449999999</v>
      </c>
      <c r="AF487" s="6">
        <f>[1]Emissions!AE896</f>
        <v>0.4646801746</v>
      </c>
      <c r="AG487" s="6">
        <f>[1]Emissions!AF896</f>
        <v>0.35699693719999998</v>
      </c>
      <c r="AH487" s="6">
        <f>[1]Emissions!AG896</f>
        <v>0.26127895420000002</v>
      </c>
      <c r="AI487" s="6">
        <f>[1]Emissions!AH896</f>
        <v>0.17861524079999999</v>
      </c>
      <c r="AJ487" s="6">
        <f>[1]Emissions!AI896</f>
        <v>0.1099617356</v>
      </c>
      <c r="AK487" s="6">
        <f>[1]Emissions!AJ896</f>
        <v>5.6277272199999999E-2</v>
      </c>
      <c r="AL487" s="6">
        <f>[1]Emissions!AK896</f>
        <v>1.8491768299999999E-2</v>
      </c>
      <c r="AM487" s="6">
        <f>[1]Emissions!AL896</f>
        <v>1.7397461199999999E-2</v>
      </c>
      <c r="AN487" s="6">
        <f>[1]Emissions!AM896</f>
        <v>1.7666643199999998E-2</v>
      </c>
      <c r="AO487" s="6">
        <f>[1]Emissions!AN896</f>
        <v>1.80307512E-2</v>
      </c>
      <c r="AP487" s="6">
        <f>[1]Emissions!AO896</f>
        <v>1.8362453099999999E-2</v>
      </c>
      <c r="AQ487" s="6">
        <f>[1]Emissions!AP896</f>
        <v>1.86570257E-2</v>
      </c>
      <c r="AR487" s="6">
        <f>[1]Emissions!AQ896</f>
        <v>1.89168831E-2</v>
      </c>
      <c r="AS487" s="6">
        <f>[1]Emissions!AR896</f>
        <v>1.91518153E-2</v>
      </c>
      <c r="AT487" s="6">
        <f>[1]Emissions!AS896</f>
        <v>1.9367296499999999E-2</v>
      </c>
      <c r="AU487" s="6">
        <f>[1]Emissions!AT896</f>
        <v>1.95669799E-2</v>
      </c>
      <c r="AV487" s="6">
        <f>[1]Emissions!AU896</f>
        <v>1.9753559600000001E-2</v>
      </c>
      <c r="AW487" s="6">
        <f>[1]Emissions!AV896</f>
        <v>1.9923779499999999E-2</v>
      </c>
      <c r="AX487" s="6">
        <f>[1]Emissions!AW896</f>
        <v>2.00831237E-2</v>
      </c>
      <c r="AY487" s="6">
        <f>[1]Emissions!AX896</f>
        <v>2.0233697700000001E-2</v>
      </c>
      <c r="AZ487" s="6">
        <f>[1]Emissions!AY896</f>
        <v>2.0376816999999998E-2</v>
      </c>
      <c r="BA487" s="6">
        <f>[1]Emissions!AZ896</f>
        <v>2.0513513800000001E-2</v>
      </c>
      <c r="BB487" s="6">
        <f>[1]Emissions!BA896</f>
        <v>2.0636871399999999E-2</v>
      </c>
      <c r="BC487" s="6">
        <f>[1]Emissions!BB896</f>
        <v>2.07516048E-2</v>
      </c>
      <c r="BD487" s="6">
        <f>[1]Emissions!BC896</f>
        <v>2.0860120199999999E-2</v>
      </c>
      <c r="BE487" s="6">
        <f>[1]Emissions!BD896</f>
        <v>2.0963378800000002E-2</v>
      </c>
      <c r="BF487" s="6">
        <f>[1]Emissions!BE896</f>
        <v>2.10621774E-2</v>
      </c>
      <c r="BG487" s="6">
        <f>[1]Emissions!BF896</f>
        <v>2.1150606400000001E-2</v>
      </c>
      <c r="BH487" s="6">
        <f>[1]Emissions!BG896</f>
        <v>2.1234213599999999E-2</v>
      </c>
      <c r="BI487" s="6">
        <f>[1]Emissions!BH896</f>
        <v>2.13147518E-2</v>
      </c>
      <c r="BJ487" s="6">
        <f>[1]Emissions!BI896</f>
        <v>2.1393100299999999E-2</v>
      </c>
      <c r="BK487" s="6">
        <f>[1]Emissions!BJ896</f>
        <v>2.1469882999999999E-2</v>
      </c>
      <c r="BL487" s="6">
        <f>[1]Emissions!BK896</f>
        <v>2.1545510800000001E-2</v>
      </c>
      <c r="BM487" s="6">
        <f>[1]Emissions!BL896</f>
        <v>2.1620470199999998E-2</v>
      </c>
      <c r="BN487" s="6">
        <f>[1]Emissions!BM896</f>
        <v>2.1695081599999999E-2</v>
      </c>
      <c r="BO487" s="6">
        <f>[1]Emissions!BN896</f>
        <v>2.1769596299999999E-2</v>
      </c>
      <c r="BP487" s="6">
        <f>[1]Emissions!BO896</f>
        <v>2.18442155E-2</v>
      </c>
      <c r="BQ487" s="6">
        <f>[1]Emissions!BP896</f>
        <v>2.1913090999999999E-2</v>
      </c>
      <c r="BR487" s="6">
        <f>[1]Emissions!BQ896</f>
        <v>2.1980642299999999E-2</v>
      </c>
      <c r="BS487" s="6">
        <f>[1]Emissions!BR896</f>
        <v>2.2048024199999999E-2</v>
      </c>
      <c r="BT487" s="6">
        <f>[1]Emissions!BS896</f>
        <v>2.2115714799999998E-2</v>
      </c>
      <c r="BU487" s="6">
        <f>[1]Emissions!BT896</f>
        <v>2.2184034200000001E-2</v>
      </c>
      <c r="BV487" s="6">
        <f>[1]Emissions!BU896</f>
        <v>2.2253326899999998E-2</v>
      </c>
      <c r="BW487" s="6">
        <f>[1]Emissions!BV896</f>
        <v>2.2323648000000001E-2</v>
      </c>
      <c r="BX487" s="6">
        <f>[1]Emissions!BW896</f>
        <v>2.2395111799999999E-2</v>
      </c>
      <c r="BY487" s="6">
        <f>[1]Emissions!BX896</f>
        <v>2.2467800999999999E-2</v>
      </c>
      <c r="BZ487" s="6">
        <f>[1]Emissions!BY896</f>
        <v>2.25417703E-2</v>
      </c>
      <c r="CA487" s="6">
        <f>[1]Emissions!BZ896</f>
        <v>2.2612682299999999E-2</v>
      </c>
      <c r="CB487" s="6">
        <f>[1]Emissions!CA896</f>
        <v>2.2683659500000002E-2</v>
      </c>
      <c r="CC487" s="6">
        <f>[1]Emissions!CB896</f>
        <v>2.2755501800000001E-2</v>
      </c>
      <c r="CD487" s="6">
        <f>[1]Emissions!CC896</f>
        <v>2.2828525499999999E-2</v>
      </c>
      <c r="CE487" s="6">
        <f>[1]Emissions!CD896</f>
        <v>2.2902941699999999E-2</v>
      </c>
      <c r="CF487" s="6">
        <f>[1]Emissions!CE896</f>
        <v>2.29791988E-2</v>
      </c>
      <c r="CG487" s="6">
        <f>[1]Emissions!CF896</f>
        <v>2.3057134100000001E-2</v>
      </c>
      <c r="CH487" s="6">
        <f>[1]Emissions!CG896</f>
        <v>2.3157632300000001E-2</v>
      </c>
      <c r="CI487" s="6">
        <f>[1]Emissions!CH896</f>
        <v>2.3189763799999999E-2</v>
      </c>
      <c r="CJ487" s="6">
        <f>[1]Emissions!CI896</f>
        <v>2.3188387599999999E-2</v>
      </c>
    </row>
    <row r="488" spans="2:88" x14ac:dyDescent="0.3">
      <c r="B488" s="6" t="str">
        <f>[1]Emissions!A897</f>
        <v>ems_y_co2_sega_2</v>
      </c>
      <c r="C488" s="6">
        <f>[1]Emissions!B897</f>
        <v>0</v>
      </c>
      <c r="D488" s="6">
        <f>[1]Emissions!C897</f>
        <v>0</v>
      </c>
      <c r="E488" s="6">
        <f>[1]Emissions!D897</f>
        <v>0</v>
      </c>
      <c r="F488" s="6">
        <f>[1]Emissions!E897</f>
        <v>0</v>
      </c>
      <c r="G488" s="6">
        <f>[1]Emissions!F897</f>
        <v>0</v>
      </c>
      <c r="H488" s="6">
        <f>[1]Emissions!G897</f>
        <v>0</v>
      </c>
      <c r="I488" s="6">
        <f>[1]Emissions!H897</f>
        <v>0</v>
      </c>
      <c r="J488" s="6">
        <f>[1]Emissions!I897</f>
        <v>0</v>
      </c>
      <c r="K488" s="6">
        <f>[1]Emissions!J897</f>
        <v>0</v>
      </c>
      <c r="L488" s="6">
        <f>[1]Emissions!K897</f>
        <v>0</v>
      </c>
      <c r="M488" s="6">
        <f>[1]Emissions!L897</f>
        <v>0</v>
      </c>
      <c r="N488" s="6">
        <f>[1]Emissions!M897</f>
        <v>0</v>
      </c>
      <c r="O488" s="6">
        <f>[1]Emissions!N897</f>
        <v>0</v>
      </c>
      <c r="P488" s="6">
        <f>[1]Emissions!O897</f>
        <v>0</v>
      </c>
      <c r="Q488" s="6">
        <f>[1]Emissions!P897</f>
        <v>0</v>
      </c>
      <c r="R488" s="6">
        <f>[1]Emissions!Q897</f>
        <v>0</v>
      </c>
      <c r="S488" s="6">
        <f>[1]Emissions!R897</f>
        <v>0</v>
      </c>
      <c r="T488" s="6">
        <f>[1]Emissions!S897</f>
        <v>0</v>
      </c>
      <c r="U488" s="6">
        <f>[1]Emissions!T897</f>
        <v>0</v>
      </c>
      <c r="V488" s="6">
        <f>[1]Emissions!U897</f>
        <v>0</v>
      </c>
      <c r="W488" s="6">
        <f>[1]Emissions!V897</f>
        <v>0</v>
      </c>
      <c r="X488" s="6">
        <f>[1]Emissions!W897</f>
        <v>0</v>
      </c>
      <c r="Y488" s="6">
        <f>[1]Emissions!X897</f>
        <v>0</v>
      </c>
      <c r="Z488" s="6">
        <f>[1]Emissions!Y897</f>
        <v>0</v>
      </c>
      <c r="AA488" s="6">
        <f>[1]Emissions!Z897</f>
        <v>0</v>
      </c>
      <c r="AB488" s="6">
        <f>[1]Emissions!AA897</f>
        <v>0</v>
      </c>
      <c r="AC488" s="6">
        <f>[1]Emissions!AB897</f>
        <v>0</v>
      </c>
      <c r="AD488" s="6">
        <f>[1]Emissions!AC897</f>
        <v>0</v>
      </c>
      <c r="AE488" s="6">
        <f>[1]Emissions!AD897</f>
        <v>0</v>
      </c>
      <c r="AF488" s="6">
        <f>[1]Emissions!AE897</f>
        <v>0</v>
      </c>
      <c r="AG488" s="6">
        <f>[1]Emissions!AF897</f>
        <v>0</v>
      </c>
      <c r="AH488" s="6">
        <f>[1]Emissions!AG897</f>
        <v>0</v>
      </c>
      <c r="AI488" s="6">
        <f>[1]Emissions!AH897</f>
        <v>0</v>
      </c>
      <c r="AJ488" s="6">
        <f>[1]Emissions!AI897</f>
        <v>0</v>
      </c>
      <c r="AK488" s="6">
        <f>[1]Emissions!AJ897</f>
        <v>0</v>
      </c>
      <c r="AL488" s="6">
        <f>[1]Emissions!AK897</f>
        <v>0</v>
      </c>
      <c r="AM488" s="6">
        <f>[1]Emissions!AL897</f>
        <v>0</v>
      </c>
      <c r="AN488" s="6">
        <f>[1]Emissions!AM897</f>
        <v>0</v>
      </c>
      <c r="AO488" s="6">
        <f>[1]Emissions!AN897</f>
        <v>0</v>
      </c>
      <c r="AP488" s="6">
        <f>[1]Emissions!AO897</f>
        <v>0</v>
      </c>
      <c r="AQ488" s="6">
        <f>[1]Emissions!AP897</f>
        <v>0</v>
      </c>
      <c r="AR488" s="6">
        <f>[1]Emissions!AQ897</f>
        <v>0</v>
      </c>
      <c r="AS488" s="6">
        <f>[1]Emissions!AR897</f>
        <v>0</v>
      </c>
      <c r="AT488" s="6">
        <f>[1]Emissions!AS897</f>
        <v>0</v>
      </c>
      <c r="AU488" s="6">
        <f>[1]Emissions!AT897</f>
        <v>0</v>
      </c>
      <c r="AV488" s="6">
        <f>[1]Emissions!AU897</f>
        <v>0</v>
      </c>
      <c r="AW488" s="6">
        <f>[1]Emissions!AV897</f>
        <v>0</v>
      </c>
      <c r="AX488" s="6">
        <f>[1]Emissions!AW897</f>
        <v>0</v>
      </c>
      <c r="AY488" s="6">
        <f>[1]Emissions!AX897</f>
        <v>0</v>
      </c>
      <c r="AZ488" s="6">
        <f>[1]Emissions!AY897</f>
        <v>0</v>
      </c>
      <c r="BA488" s="6">
        <f>[1]Emissions!AZ897</f>
        <v>0</v>
      </c>
      <c r="BB488" s="6">
        <f>[1]Emissions!BA897</f>
        <v>0</v>
      </c>
      <c r="BC488" s="6">
        <f>[1]Emissions!BB897</f>
        <v>0</v>
      </c>
      <c r="BD488" s="6">
        <f>[1]Emissions!BC897</f>
        <v>0</v>
      </c>
      <c r="BE488" s="6">
        <f>[1]Emissions!BD897</f>
        <v>0</v>
      </c>
      <c r="BF488" s="6">
        <f>[1]Emissions!BE897</f>
        <v>0</v>
      </c>
      <c r="BG488" s="6">
        <f>[1]Emissions!BF897</f>
        <v>0</v>
      </c>
      <c r="BH488" s="6">
        <f>[1]Emissions!BG897</f>
        <v>0</v>
      </c>
      <c r="BI488" s="6">
        <f>[1]Emissions!BH897</f>
        <v>0</v>
      </c>
      <c r="BJ488" s="6">
        <f>[1]Emissions!BI897</f>
        <v>0</v>
      </c>
      <c r="BK488" s="6">
        <f>[1]Emissions!BJ897</f>
        <v>0</v>
      </c>
      <c r="BL488" s="6">
        <f>[1]Emissions!BK897</f>
        <v>0</v>
      </c>
      <c r="BM488" s="6">
        <f>[1]Emissions!BL897</f>
        <v>0</v>
      </c>
      <c r="BN488" s="6">
        <f>[1]Emissions!BM897</f>
        <v>0</v>
      </c>
      <c r="BO488" s="6">
        <f>[1]Emissions!BN897</f>
        <v>0</v>
      </c>
      <c r="BP488" s="6">
        <f>[1]Emissions!BO897</f>
        <v>0</v>
      </c>
      <c r="BQ488" s="6">
        <f>[1]Emissions!BP897</f>
        <v>0</v>
      </c>
      <c r="BR488" s="6">
        <f>[1]Emissions!BQ897</f>
        <v>0</v>
      </c>
      <c r="BS488" s="6">
        <f>[1]Emissions!BR897</f>
        <v>0</v>
      </c>
      <c r="BT488" s="6">
        <f>[1]Emissions!BS897</f>
        <v>0</v>
      </c>
      <c r="BU488" s="6">
        <f>[1]Emissions!BT897</f>
        <v>0</v>
      </c>
      <c r="BV488" s="6">
        <f>[1]Emissions!BU897</f>
        <v>0</v>
      </c>
      <c r="BW488" s="6">
        <f>[1]Emissions!BV897</f>
        <v>0</v>
      </c>
      <c r="BX488" s="6">
        <f>[1]Emissions!BW897</f>
        <v>0</v>
      </c>
      <c r="BY488" s="6">
        <f>[1]Emissions!BX897</f>
        <v>0</v>
      </c>
      <c r="BZ488" s="6">
        <f>[1]Emissions!BY897</f>
        <v>0</v>
      </c>
      <c r="CA488" s="6">
        <f>[1]Emissions!BZ897</f>
        <v>0</v>
      </c>
      <c r="CB488" s="6">
        <f>[1]Emissions!CA897</f>
        <v>0</v>
      </c>
      <c r="CC488" s="6">
        <f>[1]Emissions!CB897</f>
        <v>0</v>
      </c>
      <c r="CD488" s="6">
        <f>[1]Emissions!CC897</f>
        <v>0</v>
      </c>
      <c r="CE488" s="6">
        <f>[1]Emissions!CD897</f>
        <v>0</v>
      </c>
      <c r="CF488" s="6">
        <f>[1]Emissions!CE897</f>
        <v>0</v>
      </c>
      <c r="CG488" s="6">
        <f>[1]Emissions!CF897</f>
        <v>0</v>
      </c>
      <c r="CH488" s="6">
        <f>[1]Emissions!CG897</f>
        <v>0</v>
      </c>
      <c r="CI488" s="6">
        <f>[1]Emissions!CH897</f>
        <v>0</v>
      </c>
      <c r="CJ488" s="6">
        <f>[1]Emissions!CI897</f>
        <v>0</v>
      </c>
    </row>
    <row r="489" spans="2:88" x14ac:dyDescent="0.3">
      <c r="B489" s="6" t="str">
        <f>[1]Emissions!A898</f>
        <v>ems_mat_co2_sega_2</v>
      </c>
      <c r="C489" s="6">
        <f>[1]Emissions!B898</f>
        <v>0.31382381279999999</v>
      </c>
      <c r="D489" s="6">
        <f>[1]Emissions!C898</f>
        <v>0.31586181140000003</v>
      </c>
      <c r="E489" s="6">
        <f>[1]Emissions!D898</f>
        <v>0.317331317</v>
      </c>
      <c r="F489" s="6">
        <f>[1]Emissions!E898</f>
        <v>0.31919563000000001</v>
      </c>
      <c r="G489" s="6">
        <f>[1]Emissions!F898</f>
        <v>0.32102030100000001</v>
      </c>
      <c r="H489" s="6">
        <f>[1]Emissions!G898</f>
        <v>0.32312272660000002</v>
      </c>
      <c r="I489" s="6">
        <f>[1]Emissions!H898</f>
        <v>0.32574665349999998</v>
      </c>
      <c r="J489" s="6">
        <f>[1]Emissions!I898</f>
        <v>0.32062862069999998</v>
      </c>
      <c r="K489" s="6">
        <f>[1]Emissions!J898</f>
        <v>0.31468847459999999</v>
      </c>
      <c r="L489" s="6">
        <f>[1]Emissions!K898</f>
        <v>0.3093386487</v>
      </c>
      <c r="M489" s="6">
        <f>[1]Emissions!L898</f>
        <v>0.30377224209999998</v>
      </c>
      <c r="N489" s="6">
        <f>[1]Emissions!M898</f>
        <v>0.29721409450000003</v>
      </c>
      <c r="O489" s="6">
        <f>[1]Emissions!N898</f>
        <v>0.290088872</v>
      </c>
      <c r="P489" s="6">
        <f>[1]Emissions!O898</f>
        <v>0.28270857290000001</v>
      </c>
      <c r="Q489" s="6">
        <f>[1]Emissions!P898</f>
        <v>0.27524535729999999</v>
      </c>
      <c r="R489" s="6">
        <f>[1]Emissions!Q898</f>
        <v>0.26770444989999997</v>
      </c>
      <c r="S489" s="6">
        <f>[1]Emissions!R898</f>
        <v>0.2600624507</v>
      </c>
      <c r="T489" s="6">
        <f>[1]Emissions!S898</f>
        <v>0.25224881490000001</v>
      </c>
      <c r="U489" s="6">
        <f>[1]Emissions!T898</f>
        <v>0.2441218735</v>
      </c>
      <c r="V489" s="6">
        <f>[1]Emissions!U898</f>
        <v>0.23558264170000001</v>
      </c>
      <c r="W489" s="6">
        <f>[1]Emissions!V898</f>
        <v>0.22656737020000001</v>
      </c>
      <c r="X489" s="6">
        <f>[1]Emissions!W898</f>
        <v>0.21693704720000001</v>
      </c>
      <c r="Y489" s="6">
        <f>[1]Emissions!X898</f>
        <v>0.2067731018</v>
      </c>
      <c r="Z489" s="6">
        <f>[1]Emissions!Y898</f>
        <v>0.19604408679999999</v>
      </c>
      <c r="AA489" s="6">
        <f>[1]Emissions!Z898</f>
        <v>0.1847152685</v>
      </c>
      <c r="AB489" s="6">
        <f>[1]Emissions!AA898</f>
        <v>0.1727593587</v>
      </c>
      <c r="AC489" s="6">
        <f>[1]Emissions!AB898</f>
        <v>0.1601253433</v>
      </c>
      <c r="AD489" s="6">
        <f>[1]Emissions!AC898</f>
        <v>0.1468745628</v>
      </c>
      <c r="AE489" s="6">
        <f>[1]Emissions!AD898</f>
        <v>0.1329864268</v>
      </c>
      <c r="AF489" s="6">
        <f>[1]Emissions!AE898</f>
        <v>0.1184296385</v>
      </c>
      <c r="AG489" s="6">
        <f>[1]Emissions!AF898</f>
        <v>0.1031812444</v>
      </c>
      <c r="AH489" s="6">
        <f>[1]Emissions!AG898</f>
        <v>8.7205729999999995E-2</v>
      </c>
      <c r="AI489" s="6">
        <f>[1]Emissions!AH898</f>
        <v>7.05336461E-2</v>
      </c>
      <c r="AJ489" s="6">
        <f>[1]Emissions!AI898</f>
        <v>5.3158583600000003E-2</v>
      </c>
      <c r="AK489" s="6">
        <f>[1]Emissions!AJ898</f>
        <v>3.5069381900000002E-2</v>
      </c>
      <c r="AL489" s="6">
        <f>[1]Emissions!AK898</f>
        <v>1.62067974E-2</v>
      </c>
      <c r="AM489" s="6">
        <f>[1]Emissions!AL898</f>
        <v>1.52476882E-2</v>
      </c>
      <c r="AN489" s="6">
        <f>[1]Emissions!AM898</f>
        <v>1.54836073E-2</v>
      </c>
      <c r="AO489" s="6">
        <f>[1]Emissions!AN898</f>
        <v>1.5802724899999999E-2</v>
      </c>
      <c r="AP489" s="6">
        <f>[1]Emissions!AO898</f>
        <v>1.6093441E-2</v>
      </c>
      <c r="AQ489" s="6">
        <f>[1]Emissions!AP898</f>
        <v>1.6351615900000002E-2</v>
      </c>
      <c r="AR489" s="6">
        <f>[1]Emissions!AQ898</f>
        <v>1.6579365200000001E-2</v>
      </c>
      <c r="AS489" s="6">
        <f>[1]Emissions!AR898</f>
        <v>1.6785269200000001E-2</v>
      </c>
      <c r="AT489" s="6">
        <f>[1]Emissions!AS898</f>
        <v>1.6974125499999999E-2</v>
      </c>
      <c r="AU489" s="6">
        <f>[1]Emissions!AT898</f>
        <v>1.71491361E-2</v>
      </c>
      <c r="AV489" s="6">
        <f>[1]Emissions!AU898</f>
        <v>1.7312662100000001E-2</v>
      </c>
      <c r="AW489" s="6">
        <f>[1]Emissions!AV898</f>
        <v>1.7461849799999998E-2</v>
      </c>
      <c r="AX489" s="6">
        <f>[1]Emissions!AW898</f>
        <v>1.7601505699999999E-2</v>
      </c>
      <c r="AY489" s="6">
        <f>[1]Emissions!AX898</f>
        <v>1.7733474999999999E-2</v>
      </c>
      <c r="AZ489" s="6">
        <f>[1]Emissions!AY898</f>
        <v>1.78589106E-2</v>
      </c>
      <c r="BA489" s="6">
        <f>[1]Emissions!AZ898</f>
        <v>1.7978717299999999E-2</v>
      </c>
      <c r="BB489" s="6">
        <f>[1]Emissions!BA898</f>
        <v>1.8086833100000001E-2</v>
      </c>
      <c r="BC489" s="6">
        <f>[1]Emissions!BB898</f>
        <v>1.81873904E-2</v>
      </c>
      <c r="BD489" s="6">
        <f>[1]Emissions!BC898</f>
        <v>1.82824979E-2</v>
      </c>
      <c r="BE489" s="6">
        <f>[1]Emissions!BD898</f>
        <v>1.8372998099999999E-2</v>
      </c>
      <c r="BF489" s="6">
        <f>[1]Emissions!BE898</f>
        <v>1.8459589500000002E-2</v>
      </c>
      <c r="BG489" s="6">
        <f>[1]Emissions!BF898</f>
        <v>1.8537092500000001E-2</v>
      </c>
      <c r="BH489" s="6">
        <f>[1]Emissions!BG898</f>
        <v>1.8610369500000001E-2</v>
      </c>
      <c r="BI489" s="6">
        <f>[1]Emissions!BH898</f>
        <v>1.8680956700000001E-2</v>
      </c>
      <c r="BJ489" s="6">
        <f>[1]Emissions!BI898</f>
        <v>1.87496248E-2</v>
      </c>
      <c r="BK489" s="6">
        <f>[1]Emissions!BJ898</f>
        <v>1.8816920500000001E-2</v>
      </c>
      <c r="BL489" s="6">
        <f>[1]Emissions!BK898</f>
        <v>1.8883204099999999E-2</v>
      </c>
      <c r="BM489" s="6">
        <f>[1]Emissions!BL898</f>
        <v>1.89489017E-2</v>
      </c>
      <c r="BN489" s="6">
        <f>[1]Emissions!BM898</f>
        <v>1.9014294300000002E-2</v>
      </c>
      <c r="BO489" s="6">
        <f>[1]Emissions!BN898</f>
        <v>1.90796022E-2</v>
      </c>
      <c r="BP489" s="6">
        <f>[1]Emissions!BO898</f>
        <v>1.9145001599999999E-2</v>
      </c>
      <c r="BQ489" s="6">
        <f>[1]Emissions!BP898</f>
        <v>1.9205367099999999E-2</v>
      </c>
      <c r="BR489" s="6">
        <f>[1]Emissions!BQ898</f>
        <v>1.9264572000000001E-2</v>
      </c>
      <c r="BS489" s="6">
        <f>[1]Emissions!BR898</f>
        <v>1.9323628299999999E-2</v>
      </c>
      <c r="BT489" s="6">
        <f>[1]Emissions!BS898</f>
        <v>1.9382955300000001E-2</v>
      </c>
      <c r="BU489" s="6">
        <f>[1]Emissions!BT898</f>
        <v>1.94428333E-2</v>
      </c>
      <c r="BV489" s="6">
        <f>[1]Emissions!BU898</f>
        <v>1.95035642E-2</v>
      </c>
      <c r="BW489" s="6">
        <f>[1]Emissions!BV898</f>
        <v>1.9565196600000001E-2</v>
      </c>
      <c r="BX489" s="6">
        <f>[1]Emissions!BW898</f>
        <v>1.9627830400000001E-2</v>
      </c>
      <c r="BY489" s="6">
        <f>[1]Emissions!BX898</f>
        <v>1.9691538200000001E-2</v>
      </c>
      <c r="BZ489" s="6">
        <f>[1]Emissions!BY898</f>
        <v>1.9756367899999999E-2</v>
      </c>
      <c r="CA489" s="6">
        <f>[1]Emissions!BZ898</f>
        <v>1.9818518E-2</v>
      </c>
      <c r="CB489" s="6">
        <f>[1]Emissions!CA898</f>
        <v>1.98807254E-2</v>
      </c>
      <c r="CC489" s="6">
        <f>[1]Emissions!CB898</f>
        <v>1.9943690900000002E-2</v>
      </c>
      <c r="CD489" s="6">
        <f>[1]Emissions!CC898</f>
        <v>2.00076917E-2</v>
      </c>
      <c r="CE489" s="6">
        <f>[1]Emissions!CD898</f>
        <v>2.0072913099999999E-2</v>
      </c>
      <c r="CF489" s="6">
        <f>[1]Emissions!CE898</f>
        <v>2.01397478E-2</v>
      </c>
      <c r="CG489" s="6">
        <f>[1]Emissions!CF898</f>
        <v>2.0208053399999999E-2</v>
      </c>
      <c r="CH489" s="6">
        <f>[1]Emissions!CG898</f>
        <v>2.2083979600000001E-2</v>
      </c>
      <c r="CI489" s="6">
        <f>[1]Emissions!CH898</f>
        <v>2.2314302500000001E-2</v>
      </c>
      <c r="CJ489" s="6">
        <f>[1]Emissions!CI898</f>
        <v>2.2252945699999999E-2</v>
      </c>
    </row>
    <row r="490" spans="2:88" x14ac:dyDescent="0.3">
      <c r="B490" s="6" t="str">
        <f>[1]Emissions!A899</f>
        <v>ems_ci_co2_seco_2</v>
      </c>
      <c r="C490" s="6">
        <f>[1]Emissions!B899</f>
        <v>4.567489181</v>
      </c>
      <c r="D490" s="6">
        <f>[1]Emissions!C899</f>
        <v>4.5971507779999996</v>
      </c>
      <c r="E490" s="6">
        <f>[1]Emissions!D899</f>
        <v>4.6185383419999999</v>
      </c>
      <c r="F490" s="6">
        <f>[1]Emissions!E899</f>
        <v>4.6456720379999998</v>
      </c>
      <c r="G490" s="6">
        <f>[1]Emissions!F899</f>
        <v>4.6722287959999997</v>
      </c>
      <c r="H490" s="6">
        <f>[1]Emissions!G899</f>
        <v>4.7028280970000003</v>
      </c>
      <c r="I490" s="6">
        <f>[1]Emissions!H899</f>
        <v>4.7410174930000002</v>
      </c>
      <c r="J490" s="6">
        <f>[1]Emissions!I899</f>
        <v>4.6709236550000002</v>
      </c>
      <c r="K490" s="6">
        <f>[1]Emissions!J899</f>
        <v>4.5894589689999998</v>
      </c>
      <c r="L490" s="6">
        <f>[1]Emissions!K899</f>
        <v>4.5168090080000001</v>
      </c>
      <c r="M490" s="6">
        <f>[1]Emissions!L899</f>
        <v>4.4411932070000004</v>
      </c>
      <c r="N490" s="6">
        <f>[1]Emissions!M899</f>
        <v>4.3512791169999998</v>
      </c>
      <c r="O490" s="6">
        <f>[1]Emissions!N899</f>
        <v>4.2532634580000002</v>
      </c>
      <c r="P490" s="6">
        <f>[1]Emissions!O899</f>
        <v>4.1517213819999998</v>
      </c>
      <c r="Q490" s="6">
        <f>[1]Emissions!P899</f>
        <v>4.0491999290000003</v>
      </c>
      <c r="R490" s="6">
        <f>[1]Emissions!Q899</f>
        <v>3.9458064130000001</v>
      </c>
      <c r="S490" s="6">
        <f>[1]Emissions!R899</f>
        <v>3.8412311219999999</v>
      </c>
      <c r="T490" s="6">
        <f>[1]Emissions!S899</f>
        <v>3.7344701300000001</v>
      </c>
      <c r="U490" s="6">
        <f>[1]Emissions!T899</f>
        <v>3.623461646</v>
      </c>
      <c r="V490" s="6">
        <f>[1]Emissions!U899</f>
        <v>3.5067644800000002</v>
      </c>
      <c r="W490" s="6">
        <f>[1]Emissions!V899</f>
        <v>3.383452508</v>
      </c>
      <c r="X490" s="6">
        <f>[1]Emissions!W899</f>
        <v>3.251464452</v>
      </c>
      <c r="Y490" s="6">
        <f>[1]Emissions!X899</f>
        <v>3.1120284069999999</v>
      </c>
      <c r="Z490" s="6">
        <f>[1]Emissions!Y899</f>
        <v>2.9646896439999999</v>
      </c>
      <c r="AA490" s="6">
        <f>[1]Emissions!Z899</f>
        <v>2.8089398069999998</v>
      </c>
      <c r="AB490" s="6">
        <f>[1]Emissions!AA899</f>
        <v>2.6443778679999999</v>
      </c>
      <c r="AC490" s="6">
        <f>[1]Emissions!AB899</f>
        <v>2.470230366</v>
      </c>
      <c r="AD490" s="6">
        <f>[1]Emissions!AC899</f>
        <v>2.287449767</v>
      </c>
      <c r="AE490" s="6">
        <f>[1]Emissions!AD899</f>
        <v>2.0957412230000001</v>
      </c>
      <c r="AF490" s="6">
        <f>[1]Emissions!AE899</f>
        <v>1.894636317</v>
      </c>
      <c r="AG490" s="6">
        <f>[1]Emissions!AF899</f>
        <v>1.683785072</v>
      </c>
      <c r="AH490" s="6">
        <f>[1]Emissions!AG899</f>
        <v>1.462606203</v>
      </c>
      <c r="AI490" s="6">
        <f>[1]Emissions!AH899</f>
        <v>1.231589051</v>
      </c>
      <c r="AJ490" s="6">
        <f>[1]Emissions!AI899</f>
        <v>0.99067461960000003</v>
      </c>
      <c r="AK490" s="6">
        <f>[1]Emissions!AJ899</f>
        <v>0.73973648999999997</v>
      </c>
      <c r="AL490" s="6">
        <f>[1]Emissions!AK899</f>
        <v>0.47862103210000001</v>
      </c>
      <c r="AM490" s="6">
        <f>[1]Emissions!AL899</f>
        <v>0.4655996376</v>
      </c>
      <c r="AN490" s="6">
        <f>[1]Emissions!AM899</f>
        <v>0.4728800547</v>
      </c>
      <c r="AO490" s="6">
        <f>[1]Emissions!AN899</f>
        <v>0.48141068399999998</v>
      </c>
      <c r="AP490" s="6">
        <f>[1]Emissions!AO899</f>
        <v>0.48927320759999998</v>
      </c>
      <c r="AQ490" s="6">
        <f>[1]Emissions!AP899</f>
        <v>0.49642113770000001</v>
      </c>
      <c r="AR490" s="6">
        <f>[1]Emissions!AQ899</f>
        <v>0.50285826720000004</v>
      </c>
      <c r="AS490" s="6">
        <f>[1]Emissions!AR899</f>
        <v>0.50878782050000004</v>
      </c>
      <c r="AT490" s="6">
        <f>[1]Emissions!AS899</f>
        <v>0.51431173379999995</v>
      </c>
      <c r="AU490" s="6">
        <f>[1]Emissions!AT899</f>
        <v>0.51949529149999996</v>
      </c>
      <c r="AV490" s="6">
        <f>[1]Emissions!AU899</f>
        <v>0.52438710340000005</v>
      </c>
      <c r="AW490" s="6">
        <f>[1]Emissions!AV899</f>
        <v>0.52888350309999999</v>
      </c>
      <c r="AX490" s="6">
        <f>[1]Emissions!AW899</f>
        <v>0.53311878369999999</v>
      </c>
      <c r="AY490" s="6">
        <f>[1]Emissions!AX899</f>
        <v>0.53714036190000003</v>
      </c>
      <c r="AZ490" s="6">
        <f>[1]Emissions!AY899</f>
        <v>0.54097700520000003</v>
      </c>
      <c r="BA490" s="6">
        <f>[1]Emissions!AZ899</f>
        <v>0.54465167029999995</v>
      </c>
      <c r="BB490" s="6">
        <f>[1]Emissions!BA899</f>
        <v>0.54798125529999997</v>
      </c>
      <c r="BC490" s="6">
        <f>[1]Emissions!BB899</f>
        <v>0.55108687300000003</v>
      </c>
      <c r="BD490" s="6">
        <f>[1]Emissions!BC899</f>
        <v>0.55402914560000005</v>
      </c>
      <c r="BE490" s="6">
        <f>[1]Emissions!BD899</f>
        <v>0.55683173699999999</v>
      </c>
      <c r="BF490" s="6">
        <f>[1]Emissions!BE899</f>
        <v>0.55951479609999999</v>
      </c>
      <c r="BG490" s="6">
        <f>[1]Emissions!BF899</f>
        <v>0.56192020899999995</v>
      </c>
      <c r="BH490" s="6">
        <f>[1]Emissions!BG899</f>
        <v>0.56419558169999995</v>
      </c>
      <c r="BI490" s="6">
        <f>[1]Emissions!BH899</f>
        <v>0.56638735929999995</v>
      </c>
      <c r="BJ490" s="6">
        <f>[1]Emissions!BI899</f>
        <v>0.56851884900000005</v>
      </c>
      <c r="BK490" s="6">
        <f>[1]Emissions!BJ899</f>
        <v>0.57060662120000005</v>
      </c>
      <c r="BL490" s="6">
        <f>[1]Emissions!BK899</f>
        <v>0.57266163709999995</v>
      </c>
      <c r="BM490" s="6">
        <f>[1]Emissions!BL899</f>
        <v>0.57469689319999995</v>
      </c>
      <c r="BN490" s="6">
        <f>[1]Emissions!BM899</f>
        <v>0.5767210009</v>
      </c>
      <c r="BO490" s="6">
        <f>[1]Emissions!BN899</f>
        <v>0.57874074659999997</v>
      </c>
      <c r="BP490" s="6">
        <f>[1]Emissions!BO899</f>
        <v>0.58076158929999999</v>
      </c>
      <c r="BQ490" s="6">
        <f>[1]Emissions!BP899</f>
        <v>0.58262774210000001</v>
      </c>
      <c r="BR490" s="6">
        <f>[1]Emissions!BQ899</f>
        <v>0.58445723660000004</v>
      </c>
      <c r="BS490" s="6">
        <f>[1]Emissions!BR899</f>
        <v>0.58628090349999995</v>
      </c>
      <c r="BT490" s="6">
        <f>[1]Emissions!BS899</f>
        <v>0.58811156870000003</v>
      </c>
      <c r="BU490" s="6">
        <f>[1]Emissions!BT899</f>
        <v>0.58995784299999998</v>
      </c>
      <c r="BV490" s="6">
        <f>[1]Emissions!BU899</f>
        <v>0.59182899609999995</v>
      </c>
      <c r="BW490" s="6">
        <f>[1]Emissions!BV899</f>
        <v>0.59372659149999996</v>
      </c>
      <c r="BX490" s="6">
        <f>[1]Emissions!BW899</f>
        <v>0.59565375129999998</v>
      </c>
      <c r="BY490" s="6">
        <f>[1]Emissions!BX899</f>
        <v>0.59761276200000002</v>
      </c>
      <c r="BZ490" s="6">
        <f>[1]Emissions!BY899</f>
        <v>0.59960515479999998</v>
      </c>
      <c r="CA490" s="6">
        <f>[1]Emissions!BZ899</f>
        <v>0.60151536930000005</v>
      </c>
      <c r="CB490" s="6">
        <f>[1]Emissions!CA899</f>
        <v>0.60342680940000004</v>
      </c>
      <c r="CC490" s="6">
        <f>[1]Emissions!CB899</f>
        <v>0.60536080849999996</v>
      </c>
      <c r="CD490" s="6">
        <f>[1]Emissions!CC899</f>
        <v>0.60732582830000004</v>
      </c>
      <c r="CE490" s="6">
        <f>[1]Emissions!CD899</f>
        <v>0.60932753969999998</v>
      </c>
      <c r="CF490" s="6">
        <f>[1]Emissions!CE899</f>
        <v>0.61137793200000001</v>
      </c>
      <c r="CG490" s="6">
        <f>[1]Emissions!CF899</f>
        <v>0.61347272949999998</v>
      </c>
      <c r="CH490" s="6">
        <f>[1]Emissions!CG899</f>
        <v>0.62131068580000004</v>
      </c>
      <c r="CI490" s="6">
        <f>[1]Emissions!CH899</f>
        <v>0.62220873399999999</v>
      </c>
      <c r="CJ490" s="6">
        <f>[1]Emissions!CI899</f>
        <v>0.62195129220000001</v>
      </c>
    </row>
    <row r="491" spans="2:88" x14ac:dyDescent="0.3">
      <c r="B491" s="6" t="str">
        <f>[1]Emissions!A900</f>
        <v>ems_y_co2_seco_2</v>
      </c>
      <c r="C491" s="6">
        <f>[1]Emissions!B900</f>
        <v>0</v>
      </c>
      <c r="D491" s="6">
        <f>[1]Emissions!C900</f>
        <v>0</v>
      </c>
      <c r="E491" s="6">
        <f>[1]Emissions!D900</f>
        <v>0</v>
      </c>
      <c r="F491" s="6">
        <f>[1]Emissions!E900</f>
        <v>0</v>
      </c>
      <c r="G491" s="6">
        <f>[1]Emissions!F900</f>
        <v>0</v>
      </c>
      <c r="H491" s="6">
        <f>[1]Emissions!G900</f>
        <v>0</v>
      </c>
      <c r="I491" s="6">
        <f>[1]Emissions!H900</f>
        <v>0</v>
      </c>
      <c r="J491" s="6">
        <f>[1]Emissions!I900</f>
        <v>0</v>
      </c>
      <c r="K491" s="6">
        <f>[1]Emissions!J900</f>
        <v>0</v>
      </c>
      <c r="L491" s="6">
        <f>[1]Emissions!K900</f>
        <v>0</v>
      </c>
      <c r="M491" s="6">
        <f>[1]Emissions!L900</f>
        <v>0</v>
      </c>
      <c r="N491" s="6">
        <f>[1]Emissions!M900</f>
        <v>0</v>
      </c>
      <c r="O491" s="6">
        <f>[1]Emissions!N900</f>
        <v>0</v>
      </c>
      <c r="P491" s="6">
        <f>[1]Emissions!O900</f>
        <v>0</v>
      </c>
      <c r="Q491" s="6">
        <f>[1]Emissions!P900</f>
        <v>0</v>
      </c>
      <c r="R491" s="6">
        <f>[1]Emissions!Q900</f>
        <v>0</v>
      </c>
      <c r="S491" s="6">
        <f>[1]Emissions!R900</f>
        <v>0</v>
      </c>
      <c r="T491" s="6">
        <f>[1]Emissions!S900</f>
        <v>0</v>
      </c>
      <c r="U491" s="6">
        <f>[1]Emissions!T900</f>
        <v>0</v>
      </c>
      <c r="V491" s="6">
        <f>[1]Emissions!U900</f>
        <v>0</v>
      </c>
      <c r="W491" s="6">
        <f>[1]Emissions!V900</f>
        <v>0</v>
      </c>
      <c r="X491" s="6">
        <f>[1]Emissions!W900</f>
        <v>0</v>
      </c>
      <c r="Y491" s="6">
        <f>[1]Emissions!X900</f>
        <v>0</v>
      </c>
      <c r="Z491" s="6">
        <f>[1]Emissions!Y900</f>
        <v>0</v>
      </c>
      <c r="AA491" s="6">
        <f>[1]Emissions!Z900</f>
        <v>0</v>
      </c>
      <c r="AB491" s="6">
        <f>[1]Emissions!AA900</f>
        <v>0</v>
      </c>
      <c r="AC491" s="6">
        <f>[1]Emissions!AB900</f>
        <v>0</v>
      </c>
      <c r="AD491" s="6">
        <f>[1]Emissions!AC900</f>
        <v>0</v>
      </c>
      <c r="AE491" s="6">
        <f>[1]Emissions!AD900</f>
        <v>0</v>
      </c>
      <c r="AF491" s="6">
        <f>[1]Emissions!AE900</f>
        <v>0</v>
      </c>
      <c r="AG491" s="6">
        <f>[1]Emissions!AF900</f>
        <v>0</v>
      </c>
      <c r="AH491" s="6">
        <f>[1]Emissions!AG900</f>
        <v>0</v>
      </c>
      <c r="AI491" s="6">
        <f>[1]Emissions!AH900</f>
        <v>0</v>
      </c>
      <c r="AJ491" s="6">
        <f>[1]Emissions!AI900</f>
        <v>0</v>
      </c>
      <c r="AK491" s="6">
        <f>[1]Emissions!AJ900</f>
        <v>0</v>
      </c>
      <c r="AL491" s="6">
        <f>[1]Emissions!AK900</f>
        <v>0</v>
      </c>
      <c r="AM491" s="6">
        <f>[1]Emissions!AL900</f>
        <v>0</v>
      </c>
      <c r="AN491" s="6">
        <f>[1]Emissions!AM900</f>
        <v>0</v>
      </c>
      <c r="AO491" s="6">
        <f>[1]Emissions!AN900</f>
        <v>0</v>
      </c>
      <c r="AP491" s="6">
        <f>[1]Emissions!AO900</f>
        <v>0</v>
      </c>
      <c r="AQ491" s="6">
        <f>[1]Emissions!AP900</f>
        <v>0</v>
      </c>
      <c r="AR491" s="6">
        <f>[1]Emissions!AQ900</f>
        <v>0</v>
      </c>
      <c r="AS491" s="6">
        <f>[1]Emissions!AR900</f>
        <v>0</v>
      </c>
      <c r="AT491" s="6">
        <f>[1]Emissions!AS900</f>
        <v>0</v>
      </c>
      <c r="AU491" s="6">
        <f>[1]Emissions!AT900</f>
        <v>0</v>
      </c>
      <c r="AV491" s="6">
        <f>[1]Emissions!AU900</f>
        <v>0</v>
      </c>
      <c r="AW491" s="6">
        <f>[1]Emissions!AV900</f>
        <v>0</v>
      </c>
      <c r="AX491" s="6">
        <f>[1]Emissions!AW900</f>
        <v>0</v>
      </c>
      <c r="AY491" s="6">
        <f>[1]Emissions!AX900</f>
        <v>0</v>
      </c>
      <c r="AZ491" s="6">
        <f>[1]Emissions!AY900</f>
        <v>0</v>
      </c>
      <c r="BA491" s="6">
        <f>[1]Emissions!AZ900</f>
        <v>0</v>
      </c>
      <c r="BB491" s="6">
        <f>[1]Emissions!BA900</f>
        <v>0</v>
      </c>
      <c r="BC491" s="6">
        <f>[1]Emissions!BB900</f>
        <v>0</v>
      </c>
      <c r="BD491" s="6">
        <f>[1]Emissions!BC900</f>
        <v>0</v>
      </c>
      <c r="BE491" s="6">
        <f>[1]Emissions!BD900</f>
        <v>0</v>
      </c>
      <c r="BF491" s="6">
        <f>[1]Emissions!BE900</f>
        <v>0</v>
      </c>
      <c r="BG491" s="6">
        <f>[1]Emissions!BF900</f>
        <v>0</v>
      </c>
      <c r="BH491" s="6">
        <f>[1]Emissions!BG900</f>
        <v>0</v>
      </c>
      <c r="BI491" s="6">
        <f>[1]Emissions!BH900</f>
        <v>0</v>
      </c>
      <c r="BJ491" s="6">
        <f>[1]Emissions!BI900</f>
        <v>0</v>
      </c>
      <c r="BK491" s="6">
        <f>[1]Emissions!BJ900</f>
        <v>0</v>
      </c>
      <c r="BL491" s="6">
        <f>[1]Emissions!BK900</f>
        <v>0</v>
      </c>
      <c r="BM491" s="6">
        <f>[1]Emissions!BL900</f>
        <v>0</v>
      </c>
      <c r="BN491" s="6">
        <f>[1]Emissions!BM900</f>
        <v>0</v>
      </c>
      <c r="BO491" s="6">
        <f>[1]Emissions!BN900</f>
        <v>0</v>
      </c>
      <c r="BP491" s="6">
        <f>[1]Emissions!BO900</f>
        <v>0</v>
      </c>
      <c r="BQ491" s="6">
        <f>[1]Emissions!BP900</f>
        <v>0</v>
      </c>
      <c r="BR491" s="6">
        <f>[1]Emissions!BQ900</f>
        <v>0</v>
      </c>
      <c r="BS491" s="6">
        <f>[1]Emissions!BR900</f>
        <v>0</v>
      </c>
      <c r="BT491" s="6">
        <f>[1]Emissions!BS900</f>
        <v>0</v>
      </c>
      <c r="BU491" s="6">
        <f>[1]Emissions!BT900</f>
        <v>0</v>
      </c>
      <c r="BV491" s="6">
        <f>[1]Emissions!BU900</f>
        <v>0</v>
      </c>
      <c r="BW491" s="6">
        <f>[1]Emissions!BV900</f>
        <v>0</v>
      </c>
      <c r="BX491" s="6">
        <f>[1]Emissions!BW900</f>
        <v>0</v>
      </c>
      <c r="BY491" s="6">
        <f>[1]Emissions!BX900</f>
        <v>0</v>
      </c>
      <c r="BZ491" s="6">
        <f>[1]Emissions!BY900</f>
        <v>0</v>
      </c>
      <c r="CA491" s="6">
        <f>[1]Emissions!BZ900</f>
        <v>0</v>
      </c>
      <c r="CB491" s="6">
        <f>[1]Emissions!CA900</f>
        <v>0</v>
      </c>
      <c r="CC491" s="6">
        <f>[1]Emissions!CB900</f>
        <v>0</v>
      </c>
      <c r="CD491" s="6">
        <f>[1]Emissions!CC900</f>
        <v>0</v>
      </c>
      <c r="CE491" s="6">
        <f>[1]Emissions!CD900</f>
        <v>0</v>
      </c>
      <c r="CF491" s="6">
        <f>[1]Emissions!CE900</f>
        <v>0</v>
      </c>
      <c r="CG491" s="6">
        <f>[1]Emissions!CF900</f>
        <v>0</v>
      </c>
      <c r="CH491" s="6">
        <f>[1]Emissions!CG900</f>
        <v>0</v>
      </c>
      <c r="CI491" s="6">
        <f>[1]Emissions!CH900</f>
        <v>0</v>
      </c>
      <c r="CJ491" s="6">
        <f>[1]Emissions!CI900</f>
        <v>0</v>
      </c>
    </row>
    <row r="492" spans="2:88" x14ac:dyDescent="0.3">
      <c r="B492" s="6" t="str">
        <f>[1]Emissions!A901</f>
        <v>ems_mat_co2_seco_2</v>
      </c>
      <c r="C492" s="6">
        <f>[1]Emissions!B901</f>
        <v>0.31304292220000002</v>
      </c>
      <c r="D492" s="6">
        <f>[1]Emissions!C901</f>
        <v>0.31507584960000001</v>
      </c>
      <c r="E492" s="6">
        <f>[1]Emissions!D901</f>
        <v>0.31654169869999998</v>
      </c>
      <c r="F492" s="6">
        <f>[1]Emissions!E901</f>
        <v>0.31840137260000001</v>
      </c>
      <c r="G492" s="6">
        <f>[1]Emissions!F901</f>
        <v>0.32022150319999998</v>
      </c>
      <c r="H492" s="6">
        <f>[1]Emissions!G901</f>
        <v>0.32231869740000002</v>
      </c>
      <c r="I492" s="6">
        <f>[1]Emissions!H901</f>
        <v>0.3249360952</v>
      </c>
      <c r="J492" s="6">
        <f>[1]Emissions!I901</f>
        <v>0.32013211609999997</v>
      </c>
      <c r="K492" s="6">
        <f>[1]Emissions!J901</f>
        <v>0.31454880909999999</v>
      </c>
      <c r="L492" s="6">
        <f>[1]Emissions!K901</f>
        <v>0.30956963640000001</v>
      </c>
      <c r="M492" s="6">
        <f>[1]Emissions!L901</f>
        <v>0.30438719079999998</v>
      </c>
      <c r="N492" s="6">
        <f>[1]Emissions!M901</f>
        <v>0.2982247764</v>
      </c>
      <c r="O492" s="6">
        <f>[1]Emissions!N901</f>
        <v>0.29150709930000002</v>
      </c>
      <c r="P492" s="6">
        <f>[1]Emissions!O901</f>
        <v>0.28454772830000002</v>
      </c>
      <c r="Q492" s="6">
        <f>[1]Emissions!P901</f>
        <v>0.27752123070000001</v>
      </c>
      <c r="R492" s="6">
        <f>[1]Emissions!Q901</f>
        <v>0.27043496169999998</v>
      </c>
      <c r="S492" s="6">
        <f>[1]Emissions!R901</f>
        <v>0.26326769449999998</v>
      </c>
      <c r="T492" s="6">
        <f>[1]Emissions!S901</f>
        <v>0.25595062289999998</v>
      </c>
      <c r="U492" s="6">
        <f>[1]Emissions!T901</f>
        <v>0.248342437</v>
      </c>
      <c r="V492" s="6">
        <f>[1]Emissions!U901</f>
        <v>0.2403443613</v>
      </c>
      <c r="W492" s="6">
        <f>[1]Emissions!V901</f>
        <v>0.2318929216</v>
      </c>
      <c r="X492" s="6">
        <f>[1]Emissions!W901</f>
        <v>0.22284684320000001</v>
      </c>
      <c r="Y492" s="6">
        <f>[1]Emissions!X901</f>
        <v>0.21329029599999999</v>
      </c>
      <c r="Z492" s="6">
        <f>[1]Emissions!Y901</f>
        <v>0.20319211409999999</v>
      </c>
      <c r="AA492" s="6">
        <f>[1]Emissions!Z901</f>
        <v>0.1925174556</v>
      </c>
      <c r="AB492" s="6">
        <f>[1]Emissions!AA901</f>
        <v>0.1812388351</v>
      </c>
      <c r="AC492" s="6">
        <f>[1]Emissions!AB901</f>
        <v>0.1693032411</v>
      </c>
      <c r="AD492" s="6">
        <f>[1]Emissions!AC901</f>
        <v>0.156775953</v>
      </c>
      <c r="AE492" s="6">
        <f>[1]Emissions!AD901</f>
        <v>0.1436367623</v>
      </c>
      <c r="AF492" s="6">
        <f>[1]Emissions!AE901</f>
        <v>0.12985356479999999</v>
      </c>
      <c r="AG492" s="6">
        <f>[1]Emissions!AF901</f>
        <v>0.11540237339999999</v>
      </c>
      <c r="AH492" s="6">
        <f>[1]Emissions!AG901</f>
        <v>0.1002433477</v>
      </c>
      <c r="AI492" s="6">
        <f>[1]Emissions!AH901</f>
        <v>8.4410024799999997E-2</v>
      </c>
      <c r="AJ492" s="6">
        <f>[1]Emissions!AI901</f>
        <v>6.7898362200000006E-2</v>
      </c>
      <c r="AK492" s="6">
        <f>[1]Emissions!AJ901</f>
        <v>5.0699689800000003E-2</v>
      </c>
      <c r="AL492" s="6">
        <f>[1]Emissions!AK901</f>
        <v>3.2803401000000003E-2</v>
      </c>
      <c r="AM492" s="6">
        <f>[1]Emissions!AL901</f>
        <v>3.1910949600000002E-2</v>
      </c>
      <c r="AN492" s="6">
        <f>[1]Emissions!AM901</f>
        <v>3.2409929900000002E-2</v>
      </c>
      <c r="AO492" s="6">
        <f>[1]Emissions!AN901</f>
        <v>3.2994596399999999E-2</v>
      </c>
      <c r="AP492" s="6">
        <f>[1]Emissions!AO901</f>
        <v>3.3533472699999997E-2</v>
      </c>
      <c r="AQ492" s="6">
        <f>[1]Emissions!AP901</f>
        <v>3.4023372599999997E-2</v>
      </c>
      <c r="AR492" s="6">
        <f>[1]Emissions!AQ901</f>
        <v>3.4464556299999997E-2</v>
      </c>
      <c r="AS492" s="6">
        <f>[1]Emissions!AR901</f>
        <v>3.4870951999999997E-2</v>
      </c>
      <c r="AT492" s="6">
        <f>[1]Emissions!AS901</f>
        <v>3.5249546200000002E-2</v>
      </c>
      <c r="AU492" s="6">
        <f>[1]Emissions!AT901</f>
        <v>3.5604813399999997E-2</v>
      </c>
      <c r="AV492" s="6">
        <f>[1]Emissions!AU901</f>
        <v>3.5940085099999998E-2</v>
      </c>
      <c r="AW492" s="6">
        <f>[1]Emissions!AV901</f>
        <v>3.6248256299999997E-2</v>
      </c>
      <c r="AX492" s="6">
        <f>[1]Emissions!AW901</f>
        <v>3.6538530999999999E-2</v>
      </c>
      <c r="AY492" s="6">
        <f>[1]Emissions!AX901</f>
        <v>3.6814159200000002E-2</v>
      </c>
      <c r="AZ492" s="6">
        <f>[1]Emissions!AY901</f>
        <v>3.7077112500000002E-2</v>
      </c>
      <c r="BA492" s="6">
        <f>[1]Emissions!AZ901</f>
        <v>3.7328964200000002E-2</v>
      </c>
      <c r="BB492" s="6">
        <f>[1]Emissions!BA901</f>
        <v>3.7557165099999998E-2</v>
      </c>
      <c r="BC492" s="6">
        <f>[1]Emissions!BB901</f>
        <v>3.7770015800000001E-2</v>
      </c>
      <c r="BD492" s="6">
        <f>[1]Emissions!BC901</f>
        <v>3.7971671300000003E-2</v>
      </c>
      <c r="BE492" s="6">
        <f>[1]Emissions!BD901</f>
        <v>3.81637534E-2</v>
      </c>
      <c r="BF492" s="6">
        <f>[1]Emissions!BE901</f>
        <v>3.8347643100000002E-2</v>
      </c>
      <c r="BG492" s="6">
        <f>[1]Emissions!BF901</f>
        <v>3.8512503599999998E-2</v>
      </c>
      <c r="BH492" s="6">
        <f>[1]Emissions!BG901</f>
        <v>3.8668451600000001E-2</v>
      </c>
      <c r="BI492" s="6">
        <f>[1]Emissions!BH901</f>
        <v>3.8818670200000002E-2</v>
      </c>
      <c r="BJ492" s="6">
        <f>[1]Emissions!BI901</f>
        <v>3.89647568E-2</v>
      </c>
      <c r="BK492" s="6">
        <f>[1]Emissions!BJ901</f>
        <v>3.9107847100000002E-2</v>
      </c>
      <c r="BL492" s="6">
        <f>[1]Emissions!BK901</f>
        <v>3.92486924E-2</v>
      </c>
      <c r="BM492" s="6">
        <f>[1]Emissions!BL901</f>
        <v>3.9388183399999999E-2</v>
      </c>
      <c r="BN492" s="6">
        <f>[1]Emissions!BM901</f>
        <v>3.9526910300000002E-2</v>
      </c>
      <c r="BO492" s="6">
        <f>[1]Emissions!BN901</f>
        <v>3.9665338199999997E-2</v>
      </c>
      <c r="BP492" s="6">
        <f>[1]Emissions!BO901</f>
        <v>3.9803841399999998E-2</v>
      </c>
      <c r="BQ492" s="6">
        <f>[1]Emissions!BP901</f>
        <v>3.9931742499999999E-2</v>
      </c>
      <c r="BR492" s="6">
        <f>[1]Emissions!BQ901</f>
        <v>4.0057131199999998E-2</v>
      </c>
      <c r="BS492" s="6">
        <f>[1]Emissions!BR901</f>
        <v>4.01821204E-2</v>
      </c>
      <c r="BT492" s="6">
        <f>[1]Emissions!BS901</f>
        <v>4.0307589300000002E-2</v>
      </c>
      <c r="BU492" s="6">
        <f>[1]Emissions!BT901</f>
        <v>4.0434128E-2</v>
      </c>
      <c r="BV492" s="6">
        <f>[1]Emissions!BU901</f>
        <v>4.0562371799999997E-2</v>
      </c>
      <c r="BW492" s="6">
        <f>[1]Emissions!BV901</f>
        <v>4.0692427900000001E-2</v>
      </c>
      <c r="BX492" s="6">
        <f>[1]Emissions!BW901</f>
        <v>4.0824510299999998E-2</v>
      </c>
      <c r="BY492" s="6">
        <f>[1]Emissions!BX901</f>
        <v>4.0958775599999997E-2</v>
      </c>
      <c r="BZ492" s="6">
        <f>[1]Emissions!BY901</f>
        <v>4.1095328899999999E-2</v>
      </c>
      <c r="CA492" s="6">
        <f>[1]Emissions!BZ901</f>
        <v>4.1226249899999998E-2</v>
      </c>
      <c r="CB492" s="6">
        <f>[1]Emissions!CA901</f>
        <v>4.1357254900000001E-2</v>
      </c>
      <c r="CC492" s="6">
        <f>[1]Emissions!CB901</f>
        <v>4.1489805999999997E-2</v>
      </c>
      <c r="CD492" s="6">
        <f>[1]Emissions!CC901</f>
        <v>4.16244832E-2</v>
      </c>
      <c r="CE492" s="6">
        <f>[1]Emissions!CD901</f>
        <v>4.1761675099999999E-2</v>
      </c>
      <c r="CF492" s="6">
        <f>[1]Emissions!CE901</f>
        <v>4.1902203499999999E-2</v>
      </c>
      <c r="CG492" s="6">
        <f>[1]Emissions!CF901</f>
        <v>4.2045775299999998E-2</v>
      </c>
      <c r="CH492" s="6">
        <f>[1]Emissions!CG901</f>
        <v>4.6687620899999997E-2</v>
      </c>
      <c r="CI492" s="6">
        <f>[1]Emissions!CH901</f>
        <v>4.72550074E-2</v>
      </c>
      <c r="CJ492" s="6">
        <f>[1]Emissions!CI901</f>
        <v>4.7096193699999997E-2</v>
      </c>
    </row>
    <row r="493" spans="2:88" x14ac:dyDescent="0.3">
      <c r="B493" s="6" t="str">
        <f>[1]Emissions!A902</f>
        <v>ems_ci_co2_sech_2</v>
      </c>
      <c r="C493" s="6">
        <f>[1]Emissions!B902</f>
        <v>2.5645220000000002</v>
      </c>
      <c r="D493" s="6">
        <f>[1]Emissions!C902</f>
        <v>2.548005555</v>
      </c>
      <c r="E493" s="6">
        <f>[1]Emissions!D902</f>
        <v>2.5414669089999999</v>
      </c>
      <c r="F493" s="6">
        <f>[1]Emissions!E902</f>
        <v>2.5434701319999999</v>
      </c>
      <c r="G493" s="6">
        <f>[1]Emissions!F902</f>
        <v>2.5519308220000001</v>
      </c>
      <c r="H493" s="6">
        <f>[1]Emissions!G902</f>
        <v>2.5662327920000001</v>
      </c>
      <c r="I493" s="6">
        <f>[1]Emissions!H902</f>
        <v>2.5859099140000001</v>
      </c>
      <c r="J493" s="6">
        <f>[1]Emissions!I902</f>
        <v>2.663149963</v>
      </c>
      <c r="K493" s="6">
        <f>[1]Emissions!J902</f>
        <v>2.749070122</v>
      </c>
      <c r="L493" s="6">
        <f>[1]Emissions!K902</f>
        <v>2.8429559539999998</v>
      </c>
      <c r="M493" s="6">
        <f>[1]Emissions!L902</f>
        <v>2.9402468549999998</v>
      </c>
      <c r="N493" s="6">
        <f>[1]Emissions!M902</f>
        <v>3.0369309090000001</v>
      </c>
      <c r="O493" s="6">
        <f>[1]Emissions!N902</f>
        <v>3.1341074249999998</v>
      </c>
      <c r="P493" s="6">
        <f>[1]Emissions!O902</f>
        <v>3.2323746710000001</v>
      </c>
      <c r="Q493" s="6">
        <f>[1]Emissions!P902</f>
        <v>3.3323573579999999</v>
      </c>
      <c r="R493" s="6">
        <f>[1]Emissions!Q902</f>
        <v>3.4342443120000001</v>
      </c>
      <c r="S493" s="6">
        <f>[1]Emissions!R902</f>
        <v>3.5375533049999999</v>
      </c>
      <c r="T493" s="6">
        <f>[1]Emissions!S902</f>
        <v>3.6426569029999998</v>
      </c>
      <c r="U493" s="6">
        <f>[1]Emissions!T902</f>
        <v>3.74895523</v>
      </c>
      <c r="V493" s="6">
        <f>[1]Emissions!U902</f>
        <v>3.8560812489999998</v>
      </c>
      <c r="W493" s="6">
        <f>[1]Emissions!V902</f>
        <v>3.9638740229999998</v>
      </c>
      <c r="X493" s="6">
        <f>[1]Emissions!W902</f>
        <v>4.0706948990000003</v>
      </c>
      <c r="Y493" s="6">
        <f>[1]Emissions!X902</f>
        <v>4.1782933050000004</v>
      </c>
      <c r="Z493" s="6">
        <f>[1]Emissions!Y902</f>
        <v>4.2865446589999996</v>
      </c>
      <c r="AA493" s="6">
        <f>[1]Emissions!Z902</f>
        <v>4.3951526120000004</v>
      </c>
      <c r="AB493" s="6">
        <f>[1]Emissions!AA902</f>
        <v>4.5038295179999999</v>
      </c>
      <c r="AC493" s="6">
        <f>[1]Emissions!AB902</f>
        <v>4.6114826759999996</v>
      </c>
      <c r="AD493" s="6">
        <f>[1]Emissions!AC902</f>
        <v>4.719730899</v>
      </c>
      <c r="AE493" s="6">
        <f>[1]Emissions!AD902</f>
        <v>4.8283914140000004</v>
      </c>
      <c r="AF493" s="6">
        <f>[1]Emissions!AE902</f>
        <v>4.9368338329999997</v>
      </c>
      <c r="AG493" s="6">
        <f>[1]Emissions!AF902</f>
        <v>5.0444422299999996</v>
      </c>
      <c r="AH493" s="6">
        <f>[1]Emissions!AG902</f>
        <v>5.1495165529999998</v>
      </c>
      <c r="AI493" s="6">
        <f>[1]Emissions!AH902</f>
        <v>5.2531843360000003</v>
      </c>
      <c r="AJ493" s="6">
        <f>[1]Emissions!AI902</f>
        <v>5.3552901009999996</v>
      </c>
      <c r="AK493" s="6">
        <f>[1]Emissions!AJ902</f>
        <v>5.4554279660000002</v>
      </c>
      <c r="AL493" s="6">
        <f>[1]Emissions!AK902</f>
        <v>5.5532482590000001</v>
      </c>
      <c r="AM493" s="6">
        <f>[1]Emissions!AL902</f>
        <v>5.6246068449999997</v>
      </c>
      <c r="AN493" s="6">
        <f>[1]Emissions!AM902</f>
        <v>5.6794126069999997</v>
      </c>
      <c r="AO493" s="6">
        <f>[1]Emissions!AN902</f>
        <v>5.7300085049999998</v>
      </c>
      <c r="AP493" s="6">
        <f>[1]Emissions!AO902</f>
        <v>5.7774813460000001</v>
      </c>
      <c r="AQ493" s="6">
        <f>[1]Emissions!AP902</f>
        <v>5.821792061</v>
      </c>
      <c r="AR493" s="6">
        <f>[1]Emissions!AQ902</f>
        <v>5.8616443780000003</v>
      </c>
      <c r="AS493" s="6">
        <f>[1]Emissions!AR902</f>
        <v>5.8981689319999999</v>
      </c>
      <c r="AT493" s="6">
        <f>[1]Emissions!AS902</f>
        <v>5.9317639719999997</v>
      </c>
      <c r="AU493" s="6">
        <f>[1]Emissions!AT902</f>
        <v>5.9626970339999996</v>
      </c>
      <c r="AV493" s="6">
        <f>[1]Emissions!AU902</f>
        <v>5.9912340229999996</v>
      </c>
      <c r="AW493" s="6">
        <f>[1]Emissions!AV902</f>
        <v>6.0161661310000003</v>
      </c>
      <c r="AX493" s="6">
        <f>[1]Emissions!AW902</f>
        <v>6.0388401869999999</v>
      </c>
      <c r="AY493" s="6">
        <f>[1]Emissions!AX902</f>
        <v>6.0597472769999996</v>
      </c>
      <c r="AZ493" s="6">
        <f>[1]Emissions!AY902</f>
        <v>6.0792079289999998</v>
      </c>
      <c r="BA493" s="6">
        <f>[1]Emissions!AZ902</f>
        <v>6.0974940169999998</v>
      </c>
      <c r="BB493" s="6">
        <f>[1]Emissions!BA902</f>
        <v>6.1118884409999996</v>
      </c>
      <c r="BC493" s="6">
        <f>[1]Emissions!BB902</f>
        <v>6.1241217929999996</v>
      </c>
      <c r="BD493" s="6">
        <f>[1]Emissions!BC902</f>
        <v>6.1351539050000001</v>
      </c>
      <c r="BE493" s="6">
        <f>[1]Emissions!BD902</f>
        <v>6.1453767609999996</v>
      </c>
      <c r="BF493" s="6">
        <f>[1]Emissions!BE902</f>
        <v>6.1550541220000001</v>
      </c>
      <c r="BG493" s="6">
        <f>[1]Emissions!BF902</f>
        <v>6.1625490000000003</v>
      </c>
      <c r="BH493" s="6">
        <f>[1]Emissions!BG902</f>
        <v>6.1693733289999999</v>
      </c>
      <c r="BI493" s="6">
        <f>[1]Emissions!BH902</f>
        <v>6.1760051699999998</v>
      </c>
      <c r="BJ493" s="6">
        <f>[1]Emissions!BI902</f>
        <v>6.1826696109999997</v>
      </c>
      <c r="BK493" s="6">
        <f>[1]Emissions!BJ902</f>
        <v>6.1895150760000002</v>
      </c>
      <c r="BL493" s="6">
        <f>[1]Emissions!BK902</f>
        <v>6.1966284690000002</v>
      </c>
      <c r="BM493" s="6">
        <f>[1]Emissions!BL902</f>
        <v>6.204115635</v>
      </c>
      <c r="BN493" s="6">
        <f>[1]Emissions!BM902</f>
        <v>6.2120336930000004</v>
      </c>
      <c r="BO493" s="6">
        <f>[1]Emissions!BN902</f>
        <v>6.220420013</v>
      </c>
      <c r="BP493" s="6">
        <f>[1]Emissions!BO902</f>
        <v>6.2292978879999996</v>
      </c>
      <c r="BQ493" s="6">
        <f>[1]Emissions!BP902</f>
        <v>6.2370370839999998</v>
      </c>
      <c r="BR493" s="6">
        <f>[1]Emissions!BQ902</f>
        <v>6.2447980760000004</v>
      </c>
      <c r="BS493" s="6">
        <f>[1]Emissions!BR902</f>
        <v>6.2528794630000002</v>
      </c>
      <c r="BT493" s="6">
        <f>[1]Emissions!BS902</f>
        <v>6.2613914690000003</v>
      </c>
      <c r="BU493" s="6">
        <f>[1]Emissions!BT902</f>
        <v>6.2703995270000004</v>
      </c>
      <c r="BV493" s="6">
        <f>[1]Emissions!BU902</f>
        <v>6.2799748209999997</v>
      </c>
      <c r="BW493" s="6">
        <f>[1]Emissions!BV902</f>
        <v>6.2901094799999999</v>
      </c>
      <c r="BX493" s="6">
        <f>[1]Emissions!BW902</f>
        <v>6.3008138100000002</v>
      </c>
      <c r="BY493" s="6">
        <f>[1]Emissions!BX902</f>
        <v>6.3120901180000004</v>
      </c>
      <c r="BZ493" s="6">
        <f>[1]Emissions!BY902</f>
        <v>6.323933791</v>
      </c>
      <c r="CA493" s="6">
        <f>[1]Emissions!BZ902</f>
        <v>6.3351520739999998</v>
      </c>
      <c r="CB493" s="6">
        <f>[1]Emissions!CA902</f>
        <v>6.3465595080000003</v>
      </c>
      <c r="CC493" s="6">
        <f>[1]Emissions!CB902</f>
        <v>6.3583667300000002</v>
      </c>
      <c r="CD493" s="6">
        <f>[1]Emissions!CC902</f>
        <v>6.3706508599999996</v>
      </c>
      <c r="CE493" s="6">
        <f>[1]Emissions!CD902</f>
        <v>6.3834591879999998</v>
      </c>
      <c r="CF493" s="6">
        <f>[1]Emissions!CE902</f>
        <v>6.3969008260000004</v>
      </c>
      <c r="CG493" s="6">
        <f>[1]Emissions!CF902</f>
        <v>6.4109184969999999</v>
      </c>
      <c r="CH493" s="6">
        <f>[1]Emissions!CG902</f>
        <v>6.435180109</v>
      </c>
      <c r="CI493" s="6">
        <f>[1]Emissions!CH902</f>
        <v>6.4343320549999996</v>
      </c>
      <c r="CJ493" s="6">
        <f>[1]Emissions!CI902</f>
        <v>6.4336335929999997</v>
      </c>
    </row>
    <row r="494" spans="2:88" x14ac:dyDescent="0.3">
      <c r="B494" s="6" t="str">
        <f>[1]Emissions!A903</f>
        <v>ems_y_co2_sech_2</v>
      </c>
      <c r="C494" s="6">
        <f>[1]Emissions!B903</f>
        <v>0</v>
      </c>
      <c r="D494" s="6">
        <f>[1]Emissions!C903</f>
        <v>0</v>
      </c>
      <c r="E494" s="6">
        <f>[1]Emissions!D903</f>
        <v>0</v>
      </c>
      <c r="F494" s="6">
        <f>[1]Emissions!E903</f>
        <v>0</v>
      </c>
      <c r="G494" s="6">
        <f>[1]Emissions!F903</f>
        <v>0</v>
      </c>
      <c r="H494" s="6">
        <f>[1]Emissions!G903</f>
        <v>0</v>
      </c>
      <c r="I494" s="6">
        <f>[1]Emissions!H903</f>
        <v>0</v>
      </c>
      <c r="J494" s="6">
        <f>[1]Emissions!I903</f>
        <v>0</v>
      </c>
      <c r="K494" s="6">
        <f>[1]Emissions!J903</f>
        <v>0</v>
      </c>
      <c r="L494" s="6">
        <f>[1]Emissions!K903</f>
        <v>0</v>
      </c>
      <c r="M494" s="6">
        <f>[1]Emissions!L903</f>
        <v>0</v>
      </c>
      <c r="N494" s="6">
        <f>[1]Emissions!M903</f>
        <v>0</v>
      </c>
      <c r="O494" s="6">
        <f>[1]Emissions!N903</f>
        <v>0</v>
      </c>
      <c r="P494" s="6">
        <f>[1]Emissions!O903</f>
        <v>0</v>
      </c>
      <c r="Q494" s="6">
        <f>[1]Emissions!P903</f>
        <v>0</v>
      </c>
      <c r="R494" s="6">
        <f>[1]Emissions!Q903</f>
        <v>0</v>
      </c>
      <c r="S494" s="6">
        <f>[1]Emissions!R903</f>
        <v>0</v>
      </c>
      <c r="T494" s="6">
        <f>[1]Emissions!S903</f>
        <v>0</v>
      </c>
      <c r="U494" s="6">
        <f>[1]Emissions!T903</f>
        <v>0</v>
      </c>
      <c r="V494" s="6">
        <f>[1]Emissions!U903</f>
        <v>0</v>
      </c>
      <c r="W494" s="6">
        <f>[1]Emissions!V903</f>
        <v>0</v>
      </c>
      <c r="X494" s="6">
        <f>[1]Emissions!W903</f>
        <v>0</v>
      </c>
      <c r="Y494" s="6">
        <f>[1]Emissions!X903</f>
        <v>0</v>
      </c>
      <c r="Z494" s="6">
        <f>[1]Emissions!Y903</f>
        <v>0</v>
      </c>
      <c r="AA494" s="6">
        <f>[1]Emissions!Z903</f>
        <v>0</v>
      </c>
      <c r="AB494" s="6">
        <f>[1]Emissions!AA903</f>
        <v>0</v>
      </c>
      <c r="AC494" s="6">
        <f>[1]Emissions!AB903</f>
        <v>0</v>
      </c>
      <c r="AD494" s="6">
        <f>[1]Emissions!AC903</f>
        <v>0</v>
      </c>
      <c r="AE494" s="6">
        <f>[1]Emissions!AD903</f>
        <v>0</v>
      </c>
      <c r="AF494" s="6">
        <f>[1]Emissions!AE903</f>
        <v>0</v>
      </c>
      <c r="AG494" s="6">
        <f>[1]Emissions!AF903</f>
        <v>0</v>
      </c>
      <c r="AH494" s="6">
        <f>[1]Emissions!AG903</f>
        <v>0</v>
      </c>
      <c r="AI494" s="6">
        <f>[1]Emissions!AH903</f>
        <v>0</v>
      </c>
      <c r="AJ494" s="6">
        <f>[1]Emissions!AI903</f>
        <v>0</v>
      </c>
      <c r="AK494" s="6">
        <f>[1]Emissions!AJ903</f>
        <v>0</v>
      </c>
      <c r="AL494" s="6">
        <f>[1]Emissions!AK903</f>
        <v>0</v>
      </c>
      <c r="AM494" s="6">
        <f>[1]Emissions!AL903</f>
        <v>0</v>
      </c>
      <c r="AN494" s="6">
        <f>[1]Emissions!AM903</f>
        <v>0</v>
      </c>
      <c r="AO494" s="6">
        <f>[1]Emissions!AN903</f>
        <v>0</v>
      </c>
      <c r="AP494" s="6">
        <f>[1]Emissions!AO903</f>
        <v>0</v>
      </c>
      <c r="AQ494" s="6">
        <f>[1]Emissions!AP903</f>
        <v>0</v>
      </c>
      <c r="AR494" s="6">
        <f>[1]Emissions!AQ903</f>
        <v>0</v>
      </c>
      <c r="AS494" s="6">
        <f>[1]Emissions!AR903</f>
        <v>0</v>
      </c>
      <c r="AT494" s="6">
        <f>[1]Emissions!AS903</f>
        <v>0</v>
      </c>
      <c r="AU494" s="6">
        <f>[1]Emissions!AT903</f>
        <v>0</v>
      </c>
      <c r="AV494" s="6">
        <f>[1]Emissions!AU903</f>
        <v>0</v>
      </c>
      <c r="AW494" s="6">
        <f>[1]Emissions!AV903</f>
        <v>0</v>
      </c>
      <c r="AX494" s="6">
        <f>[1]Emissions!AW903</f>
        <v>0</v>
      </c>
      <c r="AY494" s="6">
        <f>[1]Emissions!AX903</f>
        <v>0</v>
      </c>
      <c r="AZ494" s="6">
        <f>[1]Emissions!AY903</f>
        <v>0</v>
      </c>
      <c r="BA494" s="6">
        <f>[1]Emissions!AZ903</f>
        <v>0</v>
      </c>
      <c r="BB494" s="6">
        <f>[1]Emissions!BA903</f>
        <v>0</v>
      </c>
      <c r="BC494" s="6">
        <f>[1]Emissions!BB903</f>
        <v>0</v>
      </c>
      <c r="BD494" s="6">
        <f>[1]Emissions!BC903</f>
        <v>0</v>
      </c>
      <c r="BE494" s="6">
        <f>[1]Emissions!BD903</f>
        <v>0</v>
      </c>
      <c r="BF494" s="6">
        <f>[1]Emissions!BE903</f>
        <v>0</v>
      </c>
      <c r="BG494" s="6">
        <f>[1]Emissions!BF903</f>
        <v>0</v>
      </c>
      <c r="BH494" s="6">
        <f>[1]Emissions!BG903</f>
        <v>0</v>
      </c>
      <c r="BI494" s="6">
        <f>[1]Emissions!BH903</f>
        <v>0</v>
      </c>
      <c r="BJ494" s="6">
        <f>[1]Emissions!BI903</f>
        <v>0</v>
      </c>
      <c r="BK494" s="6">
        <f>[1]Emissions!BJ903</f>
        <v>0</v>
      </c>
      <c r="BL494" s="6">
        <f>[1]Emissions!BK903</f>
        <v>0</v>
      </c>
      <c r="BM494" s="6">
        <f>[1]Emissions!BL903</f>
        <v>0</v>
      </c>
      <c r="BN494" s="6">
        <f>[1]Emissions!BM903</f>
        <v>0</v>
      </c>
      <c r="BO494" s="6">
        <f>[1]Emissions!BN903</f>
        <v>0</v>
      </c>
      <c r="BP494" s="6">
        <f>[1]Emissions!BO903</f>
        <v>0</v>
      </c>
      <c r="BQ494" s="6">
        <f>[1]Emissions!BP903</f>
        <v>0</v>
      </c>
      <c r="BR494" s="6">
        <f>[1]Emissions!BQ903</f>
        <v>0</v>
      </c>
      <c r="BS494" s="6">
        <f>[1]Emissions!BR903</f>
        <v>0</v>
      </c>
      <c r="BT494" s="6">
        <f>[1]Emissions!BS903</f>
        <v>0</v>
      </c>
      <c r="BU494" s="6">
        <f>[1]Emissions!BT903</f>
        <v>0</v>
      </c>
      <c r="BV494" s="6">
        <f>[1]Emissions!BU903</f>
        <v>0</v>
      </c>
      <c r="BW494" s="6">
        <f>[1]Emissions!BV903</f>
        <v>0</v>
      </c>
      <c r="BX494" s="6">
        <f>[1]Emissions!BW903</f>
        <v>0</v>
      </c>
      <c r="BY494" s="6">
        <f>[1]Emissions!BX903</f>
        <v>0</v>
      </c>
      <c r="BZ494" s="6">
        <f>[1]Emissions!BY903</f>
        <v>0</v>
      </c>
      <c r="CA494" s="6">
        <f>[1]Emissions!BZ903</f>
        <v>0</v>
      </c>
      <c r="CB494" s="6">
        <f>[1]Emissions!CA903</f>
        <v>0</v>
      </c>
      <c r="CC494" s="6">
        <f>[1]Emissions!CB903</f>
        <v>0</v>
      </c>
      <c r="CD494" s="6">
        <f>[1]Emissions!CC903</f>
        <v>0</v>
      </c>
      <c r="CE494" s="6">
        <f>[1]Emissions!CD903</f>
        <v>0</v>
      </c>
      <c r="CF494" s="6">
        <f>[1]Emissions!CE903</f>
        <v>0</v>
      </c>
      <c r="CG494" s="6">
        <f>[1]Emissions!CF903</f>
        <v>0</v>
      </c>
      <c r="CH494" s="6">
        <f>[1]Emissions!CG903</f>
        <v>0</v>
      </c>
      <c r="CI494" s="6">
        <f>[1]Emissions!CH903</f>
        <v>0</v>
      </c>
      <c r="CJ494" s="6">
        <f>[1]Emissions!CI903</f>
        <v>0</v>
      </c>
    </row>
    <row r="495" spans="2:88" x14ac:dyDescent="0.3">
      <c r="B495" s="6" t="str">
        <f>[1]Emissions!A904</f>
        <v>ems_mat_co2_sech_2</v>
      </c>
      <c r="C495" s="6">
        <f>[1]Emissions!B904</f>
        <v>0.18003616829999999</v>
      </c>
      <c r="D495" s="6">
        <f>[1]Emissions!C904</f>
        <v>0.18155045049999999</v>
      </c>
      <c r="E495" s="6">
        <f>[1]Emissions!D904</f>
        <v>0.18284940920000001</v>
      </c>
      <c r="F495" s="6">
        <f>[1]Emissions!E904</f>
        <v>0.18427489950000001</v>
      </c>
      <c r="G495" s="6">
        <f>[1]Emissions!F904</f>
        <v>0.1856751656</v>
      </c>
      <c r="H495" s="6">
        <f>[1]Emissions!G904</f>
        <v>0.1871983183</v>
      </c>
      <c r="I495" s="6">
        <f>[1]Emissions!H904</f>
        <v>0.18882909980000001</v>
      </c>
      <c r="J495" s="6">
        <f>[1]Emissions!I904</f>
        <v>0.19714499930000001</v>
      </c>
      <c r="K495" s="6">
        <f>[1]Emissions!J904</f>
        <v>0.2063920071</v>
      </c>
      <c r="L495" s="6">
        <f>[1]Emissions!K904</f>
        <v>0.21652543339999999</v>
      </c>
      <c r="M495" s="6">
        <f>[1]Emissions!L904</f>
        <v>0.22721385920000001</v>
      </c>
      <c r="N495" s="6">
        <f>[1]Emissions!M904</f>
        <v>0.23801548929999999</v>
      </c>
      <c r="O495" s="6">
        <f>[1]Emissions!N904</f>
        <v>0.24905397900000001</v>
      </c>
      <c r="P495" s="6">
        <f>[1]Emissions!O904</f>
        <v>0.26041037030000003</v>
      </c>
      <c r="Q495" s="6">
        <f>[1]Emissions!P904</f>
        <v>0.27216525699999999</v>
      </c>
      <c r="R495" s="6">
        <f>[1]Emissions!Q904</f>
        <v>0.28436275840000003</v>
      </c>
      <c r="S495" s="6">
        <f>[1]Emissions!R904</f>
        <v>0.2970785601</v>
      </c>
      <c r="T495" s="6">
        <f>[1]Emissions!S904</f>
        <v>0.31034194809999999</v>
      </c>
      <c r="U495" s="6">
        <f>[1]Emissions!T904</f>
        <v>0.32410974399999998</v>
      </c>
      <c r="V495" s="6">
        <f>[1]Emissions!U904</f>
        <v>0.33836214710000001</v>
      </c>
      <c r="W495" s="6">
        <f>[1]Emissions!V904</f>
        <v>0.3530996911</v>
      </c>
      <c r="X495" s="6">
        <f>[1]Emissions!W904</f>
        <v>0.3681874845</v>
      </c>
      <c r="Y495" s="6">
        <f>[1]Emissions!X904</f>
        <v>0.38379658280000001</v>
      </c>
      <c r="Z495" s="6">
        <f>[1]Emissions!Y904</f>
        <v>0.39993590080000002</v>
      </c>
      <c r="AA495" s="6">
        <f>[1]Emissions!Z904</f>
        <v>0.41659933300000002</v>
      </c>
      <c r="AB495" s="6">
        <f>[1]Emissions!AA904</f>
        <v>0.43378167680000002</v>
      </c>
      <c r="AC495" s="6">
        <f>[1]Emissions!AB904</f>
        <v>0.45139618929999997</v>
      </c>
      <c r="AD495" s="6">
        <f>[1]Emissions!AC904</f>
        <v>0.46962154880000001</v>
      </c>
      <c r="AE495" s="6">
        <f>[1]Emissions!AD904</f>
        <v>0.48846775190000002</v>
      </c>
      <c r="AF495" s="6">
        <f>[1]Emissions!AE904</f>
        <v>0.50789944440000001</v>
      </c>
      <c r="AG495" s="6">
        <f>[1]Emissions!AF904</f>
        <v>0.52788031670000002</v>
      </c>
      <c r="AH495" s="6">
        <f>[1]Emissions!AG904</f>
        <v>0.54825449950000005</v>
      </c>
      <c r="AI495" s="6">
        <f>[1]Emissions!AH904</f>
        <v>0.56916216679999998</v>
      </c>
      <c r="AJ495" s="6">
        <f>[1]Emissions!AI904</f>
        <v>0.5906118896</v>
      </c>
      <c r="AK495" s="6">
        <f>[1]Emissions!AJ904</f>
        <v>0.61258004489999995</v>
      </c>
      <c r="AL495" s="6">
        <f>[1]Emissions!AK904</f>
        <v>0.63503144850000004</v>
      </c>
      <c r="AM495" s="6">
        <f>[1]Emissions!AL904</f>
        <v>0.64460826319999998</v>
      </c>
      <c r="AN495" s="6">
        <f>[1]Emissions!AM904</f>
        <v>0.65243698880000001</v>
      </c>
      <c r="AO495" s="6">
        <f>[1]Emissions!AN904</f>
        <v>0.65988201349999998</v>
      </c>
      <c r="AP495" s="6">
        <f>[1]Emissions!AO904</f>
        <v>0.66702101650000001</v>
      </c>
      <c r="AQ495" s="6">
        <f>[1]Emissions!AP904</f>
        <v>0.67381072909999995</v>
      </c>
      <c r="AR495" s="6">
        <f>[1]Emissions!AQ904</f>
        <v>0.68007247879999999</v>
      </c>
      <c r="AS495" s="6">
        <f>[1]Emissions!AR904</f>
        <v>0.68591827279999995</v>
      </c>
      <c r="AT495" s="6">
        <f>[1]Emissions!AS904</f>
        <v>0.69138333730000001</v>
      </c>
      <c r="AU495" s="6">
        <f>[1]Emissions!AT904</f>
        <v>0.69649316179999998</v>
      </c>
      <c r="AV495" s="6">
        <f>[1]Emissions!AU904</f>
        <v>0.70127647579999997</v>
      </c>
      <c r="AW495" s="6">
        <f>[1]Emissions!AV904</f>
        <v>0.70559114329999995</v>
      </c>
      <c r="AX495" s="6">
        <f>[1]Emissions!AW904</f>
        <v>0.70959505830000003</v>
      </c>
      <c r="AY495" s="6">
        <f>[1]Emissions!AX904</f>
        <v>0.71334661509999997</v>
      </c>
      <c r="AZ495" s="6">
        <f>[1]Emissions!AY904</f>
        <v>0.71688474260000001</v>
      </c>
      <c r="BA495" s="6">
        <f>[1]Emissions!AZ904</f>
        <v>0.72024296889999995</v>
      </c>
      <c r="BB495" s="6">
        <f>[1]Emissions!BA904</f>
        <v>0.72310184359999996</v>
      </c>
      <c r="BC495" s="6">
        <f>[1]Emissions!BB904</f>
        <v>0.72566405450000004</v>
      </c>
      <c r="BD495" s="6">
        <f>[1]Emissions!BC904</f>
        <v>0.72804815940000001</v>
      </c>
      <c r="BE495" s="6">
        <f>[1]Emissions!BD904</f>
        <v>0.73030301769999995</v>
      </c>
      <c r="BF495" s="6">
        <f>[1]Emissions!BE904</f>
        <v>0.73246126249999999</v>
      </c>
      <c r="BG495" s="6">
        <f>[1]Emissions!BF904</f>
        <v>0.73432908180000001</v>
      </c>
      <c r="BH495" s="6">
        <f>[1]Emissions!BG904</f>
        <v>0.73608707019999997</v>
      </c>
      <c r="BI495" s="6">
        <f>[1]Emissions!BH904</f>
        <v>0.73779305149999996</v>
      </c>
      <c r="BJ495" s="6">
        <f>[1]Emissions!BI904</f>
        <v>0.73947494439999994</v>
      </c>
      <c r="BK495" s="6">
        <f>[1]Emissions!BJ904</f>
        <v>0.74115168980000001</v>
      </c>
      <c r="BL495" s="6">
        <f>[1]Emissions!BK904</f>
        <v>0.74283494400000005</v>
      </c>
      <c r="BM495" s="6">
        <f>[1]Emissions!BL904</f>
        <v>0.74453872639999996</v>
      </c>
      <c r="BN495" s="6">
        <f>[1]Emissions!BM904</f>
        <v>0.74627127000000004</v>
      </c>
      <c r="BO495" s="6">
        <f>[1]Emissions!BN904</f>
        <v>0.74803845410000003</v>
      </c>
      <c r="BP495" s="6">
        <f>[1]Emissions!BO904</f>
        <v>0.74984445740000005</v>
      </c>
      <c r="BQ495" s="6">
        <f>[1]Emissions!BP904</f>
        <v>0.75149446360000005</v>
      </c>
      <c r="BR495" s="6">
        <f>[1]Emissions!BQ904</f>
        <v>0.75312912269999999</v>
      </c>
      <c r="BS495" s="6">
        <f>[1]Emissions!BR904</f>
        <v>0.75478521009999999</v>
      </c>
      <c r="BT495" s="6">
        <f>[1]Emissions!BS904</f>
        <v>0.75647683809999999</v>
      </c>
      <c r="BU495" s="6">
        <f>[1]Emissions!BT904</f>
        <v>0.75821276049999997</v>
      </c>
      <c r="BV495" s="6">
        <f>[1]Emissions!BU904</f>
        <v>0.760002501</v>
      </c>
      <c r="BW495" s="6">
        <f>[1]Emissions!BV904</f>
        <v>0.76184600229999999</v>
      </c>
      <c r="BX495" s="6">
        <f>[1]Emissions!BW904</f>
        <v>0.76374537109999996</v>
      </c>
      <c r="BY495" s="6">
        <f>[1]Emissions!BX904</f>
        <v>0.7657017103</v>
      </c>
      <c r="BZ495" s="6">
        <f>[1]Emissions!BY904</f>
        <v>0.76771524849999995</v>
      </c>
      <c r="CA495" s="6">
        <f>[1]Emissions!BZ904</f>
        <v>0.76964205870000002</v>
      </c>
      <c r="CB495" s="6">
        <f>[1]Emissions!CA904</f>
        <v>0.77158154919999999</v>
      </c>
      <c r="CC495" s="6">
        <f>[1]Emissions!CB904</f>
        <v>0.77355969030000005</v>
      </c>
      <c r="CD495" s="6">
        <f>[1]Emissions!CC904</f>
        <v>0.77558625370000001</v>
      </c>
      <c r="CE495" s="6">
        <f>[1]Emissions!CD904</f>
        <v>0.77766742649999998</v>
      </c>
      <c r="CF495" s="6">
        <f>[1]Emissions!CE904</f>
        <v>0.77981705810000002</v>
      </c>
      <c r="CG495" s="6">
        <f>[1]Emissions!CF904</f>
        <v>0.78202868930000002</v>
      </c>
      <c r="CH495" s="6">
        <f>[1]Emissions!CG904</f>
        <v>0.7835426378</v>
      </c>
      <c r="CI495" s="6">
        <f>[1]Emissions!CH904</f>
        <v>0.78395711700000004</v>
      </c>
      <c r="CJ495" s="6">
        <f>[1]Emissions!CI904</f>
        <v>0.78394500180000004</v>
      </c>
    </row>
    <row r="496" spans="2:88" x14ac:dyDescent="0.3">
      <c r="B496" s="6" t="str">
        <f>[1]Emissions!A905</f>
        <v>ems_ci_co2_seot_2</v>
      </c>
      <c r="C496" s="6">
        <f>[1]Emissions!B905</f>
        <v>1.3868033390000001</v>
      </c>
      <c r="D496" s="6">
        <f>[1]Emissions!C905</f>
        <v>1.1684409419999999</v>
      </c>
      <c r="E496" s="6">
        <f>[1]Emissions!D905</f>
        <v>1.0317558449999999</v>
      </c>
      <c r="F496" s="6">
        <f>[1]Emissions!E905</f>
        <v>0.93735821460000002</v>
      </c>
      <c r="G496" s="6">
        <f>[1]Emissions!F905</f>
        <v>0.8803478736</v>
      </c>
      <c r="H496" s="6">
        <f>[1]Emissions!G905</f>
        <v>0.84607263499999996</v>
      </c>
      <c r="I496" s="6">
        <f>[1]Emissions!H905</f>
        <v>0.82725711580000005</v>
      </c>
      <c r="J496" s="6">
        <f>[1]Emissions!I905</f>
        <v>0.78940006750000002</v>
      </c>
      <c r="K496" s="6">
        <f>[1]Emissions!J905</f>
        <v>0.75760933720000001</v>
      </c>
      <c r="L496" s="6">
        <f>[1]Emissions!K905</f>
        <v>0.73426560370000005</v>
      </c>
      <c r="M496" s="6">
        <f>[1]Emissions!L905</f>
        <v>0.71667594560000003</v>
      </c>
      <c r="N496" s="6">
        <f>[1]Emissions!M905</f>
        <v>0.70420281640000004</v>
      </c>
      <c r="O496" s="6">
        <f>[1]Emissions!N905</f>
        <v>0.69579133419999994</v>
      </c>
      <c r="P496" s="6">
        <f>[1]Emissions!O905</f>
        <v>0.69080395829999997</v>
      </c>
      <c r="Q496" s="6">
        <f>[1]Emissions!P905</f>
        <v>0.68876425370000005</v>
      </c>
      <c r="R496" s="6">
        <f>[1]Emissions!Q905</f>
        <v>0.68912182720000004</v>
      </c>
      <c r="S496" s="6">
        <f>[1]Emissions!R905</f>
        <v>0.69065154250000005</v>
      </c>
      <c r="T496" s="6">
        <f>[1]Emissions!S905</f>
        <v>0.69338417689999998</v>
      </c>
      <c r="U496" s="6">
        <f>[1]Emissions!T905</f>
        <v>0.69706521040000002</v>
      </c>
      <c r="V496" s="6">
        <f>[1]Emissions!U905</f>
        <v>0.7014890493</v>
      </c>
      <c r="W496" s="6">
        <f>[1]Emissions!V905</f>
        <v>0.70651058180000004</v>
      </c>
      <c r="X496" s="6">
        <f>[1]Emissions!W905</f>
        <v>0.71171045690000001</v>
      </c>
      <c r="Y496" s="6">
        <f>[1]Emissions!X905</f>
        <v>0.71734737790000003</v>
      </c>
      <c r="Z496" s="6">
        <f>[1]Emissions!Y905</f>
        <v>0.72333818530000005</v>
      </c>
      <c r="AA496" s="6">
        <f>[1]Emissions!Z905</f>
        <v>0.7295799785</v>
      </c>
      <c r="AB496" s="6">
        <f>[1]Emissions!AA905</f>
        <v>0.73598469050000004</v>
      </c>
      <c r="AC496" s="6">
        <f>[1]Emissions!AB905</f>
        <v>0.74234018260000001</v>
      </c>
      <c r="AD496" s="6">
        <f>[1]Emissions!AC905</f>
        <v>0.74893486099999995</v>
      </c>
      <c r="AE496" s="6">
        <f>[1]Emissions!AD905</f>
        <v>0.75573113759999999</v>
      </c>
      <c r="AF496" s="6">
        <f>[1]Emissions!AE905</f>
        <v>0.76262068370000002</v>
      </c>
      <c r="AG496" s="6">
        <f>[1]Emissions!AF905</f>
        <v>0.76950637089999996</v>
      </c>
      <c r="AH496" s="6">
        <f>[1]Emissions!AG905</f>
        <v>0.77611902799999999</v>
      </c>
      <c r="AI496" s="6">
        <f>[1]Emissions!AH905</f>
        <v>0.78266858340000001</v>
      </c>
      <c r="AJ496" s="6">
        <f>[1]Emissions!AI905</f>
        <v>0.78914965690000005</v>
      </c>
      <c r="AK496" s="6">
        <f>[1]Emissions!AJ905</f>
        <v>0.79551801470000005</v>
      </c>
      <c r="AL496" s="6">
        <f>[1]Emissions!AK905</f>
        <v>0.80174178370000004</v>
      </c>
      <c r="AM496" s="6">
        <f>[1]Emissions!AL905</f>
        <v>0.81105380149999995</v>
      </c>
      <c r="AN496" s="6">
        <f>[1]Emissions!AM905</f>
        <v>0.82004047199999996</v>
      </c>
      <c r="AO496" s="6">
        <f>[1]Emissions!AN905</f>
        <v>0.82863238169999998</v>
      </c>
      <c r="AP496" s="6">
        <f>[1]Emissions!AO905</f>
        <v>0.83687469000000003</v>
      </c>
      <c r="AQ496" s="6">
        <f>[1]Emissions!AP905</f>
        <v>0.84480512389999995</v>
      </c>
      <c r="AR496" s="6">
        <f>[1]Emissions!AQ905</f>
        <v>0.85224532980000001</v>
      </c>
      <c r="AS496" s="6">
        <f>[1]Emissions!AR905</f>
        <v>0.85937477839999998</v>
      </c>
      <c r="AT496" s="6">
        <f>[1]Emissions!AS905</f>
        <v>0.86623873549999997</v>
      </c>
      <c r="AU496" s="6">
        <f>[1]Emissions!AT905</f>
        <v>0.87285231230000004</v>
      </c>
      <c r="AV496" s="6">
        <f>[1]Emissions!AU905</f>
        <v>0.87922650489999998</v>
      </c>
      <c r="AW496" s="6">
        <f>[1]Emissions!AV905</f>
        <v>0.88513371230000004</v>
      </c>
      <c r="AX496" s="6">
        <f>[1]Emissions!AW905</f>
        <v>0.89076074559999996</v>
      </c>
      <c r="AY496" s="6">
        <f>[1]Emissions!AX905</f>
        <v>0.89615769789999999</v>
      </c>
      <c r="AZ496" s="6">
        <f>[1]Emissions!AY905</f>
        <v>0.9013503987</v>
      </c>
      <c r="BA496" s="6">
        <f>[1]Emissions!AZ905</f>
        <v>0.9063601456</v>
      </c>
      <c r="BB496" s="6">
        <f>[1]Emissions!BA905</f>
        <v>0.91087460269999998</v>
      </c>
      <c r="BC496" s="6">
        <f>[1]Emissions!BB905</f>
        <v>0.91508568180000005</v>
      </c>
      <c r="BD496" s="6">
        <f>[1]Emissions!BC905</f>
        <v>0.91908118900000002</v>
      </c>
      <c r="BE496" s="6">
        <f>[1]Emissions!BD905</f>
        <v>0.9228922504</v>
      </c>
      <c r="BF496" s="6">
        <f>[1]Emissions!BE905</f>
        <v>0.92654681009999995</v>
      </c>
      <c r="BG496" s="6">
        <f>[1]Emissions!BF905</f>
        <v>0.929778039</v>
      </c>
      <c r="BH496" s="6">
        <f>[1]Emissions!BG905</f>
        <v>0.93282805300000005</v>
      </c>
      <c r="BI496" s="6">
        <f>[1]Emissions!BH905</f>
        <v>0.93577116520000003</v>
      </c>
      <c r="BJ496" s="6">
        <f>[1]Emissions!BI905</f>
        <v>0.93864364980000004</v>
      </c>
      <c r="BK496" s="6">
        <f>[1]Emissions!BJ905</f>
        <v>0.94147085210000003</v>
      </c>
      <c r="BL496" s="6">
        <f>[1]Emissions!BK905</f>
        <v>0.94426900660000002</v>
      </c>
      <c r="BM496" s="6">
        <f>[1]Emissions!BL905</f>
        <v>0.94705784390000003</v>
      </c>
      <c r="BN496" s="6">
        <f>[1]Emissions!BM905</f>
        <v>0.94984997090000001</v>
      </c>
      <c r="BO496" s="6">
        <f>[1]Emissions!BN905</f>
        <v>0.95265508320000003</v>
      </c>
      <c r="BP496" s="6">
        <f>[1]Emissions!BO905</f>
        <v>0.95548078219999999</v>
      </c>
      <c r="BQ496" s="6">
        <f>[1]Emissions!BP905</f>
        <v>0.95806872369999996</v>
      </c>
      <c r="BR496" s="6">
        <f>[1]Emissions!BQ905</f>
        <v>0.96061260250000002</v>
      </c>
      <c r="BS496" s="6">
        <f>[1]Emissions!BR905</f>
        <v>0.96316223759999997</v>
      </c>
      <c r="BT496" s="6">
        <f>[1]Emissions!BS905</f>
        <v>0.96573787200000005</v>
      </c>
      <c r="BU496" s="6">
        <f>[1]Emissions!BT905</f>
        <v>0.96835285510000002</v>
      </c>
      <c r="BV496" s="6">
        <f>[1]Emissions!BU905</f>
        <v>0.9710216438</v>
      </c>
      <c r="BW496" s="6">
        <f>[1]Emissions!BV905</f>
        <v>0.97374605290000005</v>
      </c>
      <c r="BX496" s="6">
        <f>[1]Emissions!BW905</f>
        <v>0.97653048200000003</v>
      </c>
      <c r="BY496" s="6">
        <f>[1]Emissions!BX905</f>
        <v>0.97937799439999995</v>
      </c>
      <c r="BZ496" s="6">
        <f>[1]Emissions!BY905</f>
        <v>0.98229045130000003</v>
      </c>
      <c r="CA496" s="6">
        <f>[1]Emissions!BZ905</f>
        <v>0.98507744559999999</v>
      </c>
      <c r="CB496" s="6">
        <f>[1]Emissions!CA905</f>
        <v>0.98787547190000002</v>
      </c>
      <c r="CC496" s="6">
        <f>[1]Emissions!CB905</f>
        <v>0.99071905159999996</v>
      </c>
      <c r="CD496" s="6">
        <f>[1]Emissions!CC905</f>
        <v>0.99362164159999999</v>
      </c>
      <c r="CE496" s="6">
        <f>[1]Emissions!CD905</f>
        <v>0.99659214110000005</v>
      </c>
      <c r="CF496" s="6">
        <f>[1]Emissions!CE905</f>
        <v>0.99964980390000002</v>
      </c>
      <c r="CG496" s="6">
        <f>[1]Emissions!CF905</f>
        <v>1.0027872529999999</v>
      </c>
      <c r="CH496" s="6">
        <f>[1]Emissions!CG905</f>
        <v>1.01789157</v>
      </c>
      <c r="CI496" s="6">
        <f>[1]Emissions!CH905</f>
        <v>1.019111345</v>
      </c>
      <c r="CJ496" s="6">
        <f>[1]Emissions!CI905</f>
        <v>1.0185939900000001</v>
      </c>
    </row>
    <row r="497" spans="2:88" x14ac:dyDescent="0.3">
      <c r="B497" s="6" t="str">
        <f>[1]Emissions!A906</f>
        <v>ems_y_co2_seot_2</v>
      </c>
      <c r="C497" s="6">
        <f>[1]Emissions!B906</f>
        <v>0</v>
      </c>
      <c r="D497" s="6">
        <f>[1]Emissions!C906</f>
        <v>0</v>
      </c>
      <c r="E497" s="6">
        <f>[1]Emissions!D906</f>
        <v>0</v>
      </c>
      <c r="F497" s="6">
        <f>[1]Emissions!E906</f>
        <v>0</v>
      </c>
      <c r="G497" s="6">
        <f>[1]Emissions!F906</f>
        <v>0</v>
      </c>
      <c r="H497" s="6">
        <f>[1]Emissions!G906</f>
        <v>0</v>
      </c>
      <c r="I497" s="6">
        <f>[1]Emissions!H906</f>
        <v>0</v>
      </c>
      <c r="J497" s="6">
        <f>[1]Emissions!I906</f>
        <v>0</v>
      </c>
      <c r="K497" s="6">
        <f>[1]Emissions!J906</f>
        <v>0</v>
      </c>
      <c r="L497" s="6">
        <f>[1]Emissions!K906</f>
        <v>0</v>
      </c>
      <c r="M497" s="6">
        <f>[1]Emissions!L906</f>
        <v>0</v>
      </c>
      <c r="N497" s="6">
        <f>[1]Emissions!M906</f>
        <v>0</v>
      </c>
      <c r="O497" s="6">
        <f>[1]Emissions!N906</f>
        <v>0</v>
      </c>
      <c r="P497" s="6">
        <f>[1]Emissions!O906</f>
        <v>0</v>
      </c>
      <c r="Q497" s="6">
        <f>[1]Emissions!P906</f>
        <v>0</v>
      </c>
      <c r="R497" s="6">
        <f>[1]Emissions!Q906</f>
        <v>0</v>
      </c>
      <c r="S497" s="6">
        <f>[1]Emissions!R906</f>
        <v>0</v>
      </c>
      <c r="T497" s="6">
        <f>[1]Emissions!S906</f>
        <v>0</v>
      </c>
      <c r="U497" s="6">
        <f>[1]Emissions!T906</f>
        <v>0</v>
      </c>
      <c r="V497" s="6">
        <f>[1]Emissions!U906</f>
        <v>0</v>
      </c>
      <c r="W497" s="6">
        <f>[1]Emissions!V906</f>
        <v>0</v>
      </c>
      <c r="X497" s="6">
        <f>[1]Emissions!W906</f>
        <v>0</v>
      </c>
      <c r="Y497" s="6">
        <f>[1]Emissions!X906</f>
        <v>0</v>
      </c>
      <c r="Z497" s="6">
        <f>[1]Emissions!Y906</f>
        <v>0</v>
      </c>
      <c r="AA497" s="6">
        <f>[1]Emissions!Z906</f>
        <v>0</v>
      </c>
      <c r="AB497" s="6">
        <f>[1]Emissions!AA906</f>
        <v>0</v>
      </c>
      <c r="AC497" s="6">
        <f>[1]Emissions!AB906</f>
        <v>0</v>
      </c>
      <c r="AD497" s="6">
        <f>[1]Emissions!AC906</f>
        <v>0</v>
      </c>
      <c r="AE497" s="6">
        <f>[1]Emissions!AD906</f>
        <v>0</v>
      </c>
      <c r="AF497" s="6">
        <f>[1]Emissions!AE906</f>
        <v>0</v>
      </c>
      <c r="AG497" s="6">
        <f>[1]Emissions!AF906</f>
        <v>0</v>
      </c>
      <c r="AH497" s="6">
        <f>[1]Emissions!AG906</f>
        <v>0</v>
      </c>
      <c r="AI497" s="6">
        <f>[1]Emissions!AH906</f>
        <v>0</v>
      </c>
      <c r="AJ497" s="6">
        <f>[1]Emissions!AI906</f>
        <v>0</v>
      </c>
      <c r="AK497" s="6">
        <f>[1]Emissions!AJ906</f>
        <v>0</v>
      </c>
      <c r="AL497" s="6">
        <f>[1]Emissions!AK906</f>
        <v>0</v>
      </c>
      <c r="AM497" s="6">
        <f>[1]Emissions!AL906</f>
        <v>0</v>
      </c>
      <c r="AN497" s="6">
        <f>[1]Emissions!AM906</f>
        <v>0</v>
      </c>
      <c r="AO497" s="6">
        <f>[1]Emissions!AN906</f>
        <v>0</v>
      </c>
      <c r="AP497" s="6">
        <f>[1]Emissions!AO906</f>
        <v>0</v>
      </c>
      <c r="AQ497" s="6">
        <f>[1]Emissions!AP906</f>
        <v>0</v>
      </c>
      <c r="AR497" s="6">
        <f>[1]Emissions!AQ906</f>
        <v>0</v>
      </c>
      <c r="AS497" s="6">
        <f>[1]Emissions!AR906</f>
        <v>0</v>
      </c>
      <c r="AT497" s="6">
        <f>[1]Emissions!AS906</f>
        <v>0</v>
      </c>
      <c r="AU497" s="6">
        <f>[1]Emissions!AT906</f>
        <v>0</v>
      </c>
      <c r="AV497" s="6">
        <f>[1]Emissions!AU906</f>
        <v>0</v>
      </c>
      <c r="AW497" s="6">
        <f>[1]Emissions!AV906</f>
        <v>0</v>
      </c>
      <c r="AX497" s="6">
        <f>[1]Emissions!AW906</f>
        <v>0</v>
      </c>
      <c r="AY497" s="6">
        <f>[1]Emissions!AX906</f>
        <v>0</v>
      </c>
      <c r="AZ497" s="6">
        <f>[1]Emissions!AY906</f>
        <v>0</v>
      </c>
      <c r="BA497" s="6">
        <f>[1]Emissions!AZ906</f>
        <v>0</v>
      </c>
      <c r="BB497" s="6">
        <f>[1]Emissions!BA906</f>
        <v>0</v>
      </c>
      <c r="BC497" s="6">
        <f>[1]Emissions!BB906</f>
        <v>0</v>
      </c>
      <c r="BD497" s="6">
        <f>[1]Emissions!BC906</f>
        <v>0</v>
      </c>
      <c r="BE497" s="6">
        <f>[1]Emissions!BD906</f>
        <v>0</v>
      </c>
      <c r="BF497" s="6">
        <f>[1]Emissions!BE906</f>
        <v>0</v>
      </c>
      <c r="BG497" s="6">
        <f>[1]Emissions!BF906</f>
        <v>0</v>
      </c>
      <c r="BH497" s="6">
        <f>[1]Emissions!BG906</f>
        <v>0</v>
      </c>
      <c r="BI497" s="6">
        <f>[1]Emissions!BH906</f>
        <v>0</v>
      </c>
      <c r="BJ497" s="6">
        <f>[1]Emissions!BI906</f>
        <v>0</v>
      </c>
      <c r="BK497" s="6">
        <f>[1]Emissions!BJ906</f>
        <v>0</v>
      </c>
      <c r="BL497" s="6">
        <f>[1]Emissions!BK906</f>
        <v>0</v>
      </c>
      <c r="BM497" s="6">
        <f>[1]Emissions!BL906</f>
        <v>0</v>
      </c>
      <c r="BN497" s="6">
        <f>[1]Emissions!BM906</f>
        <v>0</v>
      </c>
      <c r="BO497" s="6">
        <f>[1]Emissions!BN906</f>
        <v>0</v>
      </c>
      <c r="BP497" s="6">
        <f>[1]Emissions!BO906</f>
        <v>0</v>
      </c>
      <c r="BQ497" s="6">
        <f>[1]Emissions!BP906</f>
        <v>0</v>
      </c>
      <c r="BR497" s="6">
        <f>[1]Emissions!BQ906</f>
        <v>0</v>
      </c>
      <c r="BS497" s="6">
        <f>[1]Emissions!BR906</f>
        <v>0</v>
      </c>
      <c r="BT497" s="6">
        <f>[1]Emissions!BS906</f>
        <v>0</v>
      </c>
      <c r="BU497" s="6">
        <f>[1]Emissions!BT906</f>
        <v>0</v>
      </c>
      <c r="BV497" s="6">
        <f>[1]Emissions!BU906</f>
        <v>0</v>
      </c>
      <c r="BW497" s="6">
        <f>[1]Emissions!BV906</f>
        <v>0</v>
      </c>
      <c r="BX497" s="6">
        <f>[1]Emissions!BW906</f>
        <v>0</v>
      </c>
      <c r="BY497" s="6">
        <f>[1]Emissions!BX906</f>
        <v>0</v>
      </c>
      <c r="BZ497" s="6">
        <f>[1]Emissions!BY906</f>
        <v>0</v>
      </c>
      <c r="CA497" s="6">
        <f>[1]Emissions!BZ906</f>
        <v>0</v>
      </c>
      <c r="CB497" s="6">
        <f>[1]Emissions!CA906</f>
        <v>0</v>
      </c>
      <c r="CC497" s="6">
        <f>[1]Emissions!CB906</f>
        <v>0</v>
      </c>
      <c r="CD497" s="6">
        <f>[1]Emissions!CC906</f>
        <v>0</v>
      </c>
      <c r="CE497" s="6">
        <f>[1]Emissions!CD906</f>
        <v>0</v>
      </c>
      <c r="CF497" s="6">
        <f>[1]Emissions!CE906</f>
        <v>0</v>
      </c>
      <c r="CG497" s="6">
        <f>[1]Emissions!CF906</f>
        <v>0</v>
      </c>
      <c r="CH497" s="6">
        <f>[1]Emissions!CG906</f>
        <v>0</v>
      </c>
      <c r="CI497" s="6">
        <f>[1]Emissions!CH906</f>
        <v>0</v>
      </c>
      <c r="CJ497" s="6">
        <f>[1]Emissions!CI906</f>
        <v>0</v>
      </c>
    </row>
    <row r="498" spans="2:88" x14ac:dyDescent="0.3">
      <c r="B498" s="6" t="str">
        <f>[1]Emissions!A907</f>
        <v>ems_mat_co2_seot_2</v>
      </c>
      <c r="C498" s="6">
        <f>[1]Emissions!B907</f>
        <v>0.1234498448</v>
      </c>
      <c r="D498" s="6">
        <f>[1]Emissions!C907</f>
        <v>0.1242515387</v>
      </c>
      <c r="E498" s="6">
        <f>[1]Emissions!D907</f>
        <v>0.12482960260000001</v>
      </c>
      <c r="F498" s="6">
        <f>[1]Emissions!E907</f>
        <v>0.12556297320000001</v>
      </c>
      <c r="G498" s="6">
        <f>[1]Emissions!F907</f>
        <v>0.1262807497</v>
      </c>
      <c r="H498" s="6">
        <f>[1]Emissions!G907</f>
        <v>0.1271077873</v>
      </c>
      <c r="I498" s="6">
        <f>[1]Emissions!H907</f>
        <v>0.12813996959999999</v>
      </c>
      <c r="J498" s="6">
        <f>[1]Emissions!I907</f>
        <v>0.1292919199</v>
      </c>
      <c r="K498" s="6">
        <f>[1]Emissions!J907</f>
        <v>0.13055384589999999</v>
      </c>
      <c r="L498" s="6">
        <f>[1]Emissions!K907</f>
        <v>0.13221114140000001</v>
      </c>
      <c r="M498" s="6">
        <f>[1]Emissions!L907</f>
        <v>0.1339182451</v>
      </c>
      <c r="N498" s="6">
        <f>[1]Emissions!M907</f>
        <v>0.13533318999999999</v>
      </c>
      <c r="O498" s="6">
        <f>[1]Emissions!N907</f>
        <v>0.13663436970000001</v>
      </c>
      <c r="P498" s="6">
        <f>[1]Emissions!O907</f>
        <v>0.1379691754</v>
      </c>
      <c r="Q498" s="6">
        <f>[1]Emissions!P907</f>
        <v>0.13943521889999999</v>
      </c>
      <c r="R498" s="6">
        <f>[1]Emissions!Q907</f>
        <v>0.1410571998</v>
      </c>
      <c r="S498" s="6">
        <f>[1]Emissions!R907</f>
        <v>0.14284828790000001</v>
      </c>
      <c r="T498" s="6">
        <f>[1]Emissions!S907</f>
        <v>0.14479731009999999</v>
      </c>
      <c r="U498" s="6">
        <f>[1]Emissions!T907</f>
        <v>0.14684875519999999</v>
      </c>
      <c r="V498" s="6">
        <f>[1]Emissions!U907</f>
        <v>0.14896345820000001</v>
      </c>
      <c r="W498" s="6">
        <f>[1]Emissions!V907</f>
        <v>0.15111776090000001</v>
      </c>
      <c r="X498" s="6">
        <f>[1]Emissions!W907</f>
        <v>0.1532297443</v>
      </c>
      <c r="Y498" s="6">
        <f>[1]Emissions!X907</f>
        <v>0.1553626974</v>
      </c>
      <c r="Z498" s="6">
        <f>[1]Emissions!Y907</f>
        <v>0.15750672939999999</v>
      </c>
      <c r="AA498" s="6">
        <f>[1]Emissions!Z907</f>
        <v>0.15964656129999999</v>
      </c>
      <c r="AB498" s="6">
        <f>[1]Emissions!AA907</f>
        <v>0.16176922099999999</v>
      </c>
      <c r="AC498" s="6">
        <f>[1]Emissions!AB907</f>
        <v>0.16383299900000001</v>
      </c>
      <c r="AD498" s="6">
        <f>[1]Emissions!AC907</f>
        <v>0.1659060627</v>
      </c>
      <c r="AE498" s="6">
        <f>[1]Emissions!AD907</f>
        <v>0.16798507400000001</v>
      </c>
      <c r="AF498" s="6">
        <f>[1]Emissions!AE907</f>
        <v>0.17005009309999999</v>
      </c>
      <c r="AG498" s="6">
        <f>[1]Emissions!AF907</f>
        <v>0.17208280979999999</v>
      </c>
      <c r="AH498" s="6">
        <f>[1]Emissions!AG907</f>
        <v>0.17402561159999999</v>
      </c>
      <c r="AI498" s="6">
        <f>[1]Emissions!AH907</f>
        <v>0.17592757919999999</v>
      </c>
      <c r="AJ498" s="6">
        <f>[1]Emissions!AI907</f>
        <v>0.17778929660000001</v>
      </c>
      <c r="AK498" s="6">
        <f>[1]Emissions!AJ907</f>
        <v>0.17960103769999999</v>
      </c>
      <c r="AL498" s="6">
        <f>[1]Emissions!AK907</f>
        <v>0.18135184679999999</v>
      </c>
      <c r="AM498" s="6">
        <f>[1]Emissions!AL907</f>
        <v>0.1838584828</v>
      </c>
      <c r="AN498" s="6">
        <f>[1]Emissions!AM907</f>
        <v>0.1863351529</v>
      </c>
      <c r="AO498" s="6">
        <f>[1]Emissions!AN907</f>
        <v>0.1887474418</v>
      </c>
      <c r="AP498" s="6">
        <f>[1]Emissions!AO907</f>
        <v>0.19108925879999999</v>
      </c>
      <c r="AQ498" s="6">
        <f>[1]Emissions!AP907</f>
        <v>0.19335686320000001</v>
      </c>
      <c r="AR498" s="6">
        <f>[1]Emissions!AQ907</f>
        <v>0.19550115830000001</v>
      </c>
      <c r="AS498" s="6">
        <f>[1]Emissions!AR907</f>
        <v>0.19755823850000001</v>
      </c>
      <c r="AT498" s="6">
        <f>[1]Emissions!AS907</f>
        <v>0.1995359901</v>
      </c>
      <c r="AU498" s="6">
        <f>[1]Emissions!AT907</f>
        <v>0.20143701650000001</v>
      </c>
      <c r="AV498" s="6">
        <f>[1]Emissions!AU907</f>
        <v>0.20326397090000001</v>
      </c>
      <c r="AW498" s="6">
        <f>[1]Emissions!AV907</f>
        <v>0.20496491319999999</v>
      </c>
      <c r="AX498" s="6">
        <f>[1]Emissions!AW907</f>
        <v>0.2065839035</v>
      </c>
      <c r="AY498" s="6">
        <f>[1]Emissions!AX907</f>
        <v>0.20813350929999999</v>
      </c>
      <c r="AZ498" s="6">
        <f>[1]Emissions!AY907</f>
        <v>0.2096207272</v>
      </c>
      <c r="BA498" s="6">
        <f>[1]Emissions!AZ907</f>
        <v>0.21105149470000001</v>
      </c>
      <c r="BB498" s="6">
        <f>[1]Emissions!BA907</f>
        <v>0.2123540079</v>
      </c>
      <c r="BC498" s="6">
        <f>[1]Emissions!BB907</f>
        <v>0.2135731153</v>
      </c>
      <c r="BD498" s="6">
        <f>[1]Emissions!BC907</f>
        <v>0.21473070950000001</v>
      </c>
      <c r="BE498" s="6">
        <f>[1]Emissions!BD907</f>
        <v>0.2158349826</v>
      </c>
      <c r="BF498" s="6">
        <f>[1]Emissions!BE907</f>
        <v>0.21689315379999999</v>
      </c>
      <c r="BG498" s="6">
        <f>[1]Emissions!BF907</f>
        <v>0.21784338240000001</v>
      </c>
      <c r="BH498" s="6">
        <f>[1]Emissions!BG907</f>
        <v>0.21874283899999999</v>
      </c>
      <c r="BI498" s="6">
        <f>[1]Emissions!BH907</f>
        <v>0.21960940330000001</v>
      </c>
      <c r="BJ498" s="6">
        <f>[1]Emissions!BI907</f>
        <v>0.22045203090000001</v>
      </c>
      <c r="BK498" s="6">
        <f>[1]Emissions!BJ907</f>
        <v>0.22127710419999999</v>
      </c>
      <c r="BL498" s="6">
        <f>[1]Emissions!BK907</f>
        <v>0.2220888556</v>
      </c>
      <c r="BM498" s="6">
        <f>[1]Emissions!BL907</f>
        <v>0.2228923283</v>
      </c>
      <c r="BN498" s="6">
        <f>[1]Emissions!BM907</f>
        <v>0.22369087879999999</v>
      </c>
      <c r="BO498" s="6">
        <f>[1]Emissions!BN907</f>
        <v>0.22448716430000001</v>
      </c>
      <c r="BP498" s="6">
        <f>[1]Emissions!BO907</f>
        <v>0.2252833326</v>
      </c>
      <c r="BQ498" s="6">
        <f>[1]Emissions!BP907</f>
        <v>0.2260188457</v>
      </c>
      <c r="BR498" s="6">
        <f>[1]Emissions!BQ907</f>
        <v>0.22673966279999999</v>
      </c>
      <c r="BS498" s="6">
        <f>[1]Emissions!BR907</f>
        <v>0.2274577854</v>
      </c>
      <c r="BT498" s="6">
        <f>[1]Emissions!BS907</f>
        <v>0.2281782232</v>
      </c>
      <c r="BU498" s="6">
        <f>[1]Emissions!BT907</f>
        <v>0.22890435040000001</v>
      </c>
      <c r="BV498" s="6">
        <f>[1]Emissions!BU907</f>
        <v>0.22963979879999999</v>
      </c>
      <c r="BW498" s="6">
        <f>[1]Emissions!BV907</f>
        <v>0.2303852056</v>
      </c>
      <c r="BX498" s="6">
        <f>[1]Emissions!BW907</f>
        <v>0.23114181070000001</v>
      </c>
      <c r="BY498" s="6">
        <f>[1]Emissions!BX907</f>
        <v>0.231910529</v>
      </c>
      <c r="BZ498" s="6">
        <f>[1]Emissions!BY907</f>
        <v>0.2326919808</v>
      </c>
      <c r="CA498" s="6">
        <f>[1]Emissions!BZ907</f>
        <v>0.23344125800000001</v>
      </c>
      <c r="CB498" s="6">
        <f>[1]Emissions!CA907</f>
        <v>0.23419084039999999</v>
      </c>
      <c r="CC498" s="6">
        <f>[1]Emissions!CB907</f>
        <v>0.23494902779999999</v>
      </c>
      <c r="CD498" s="6">
        <f>[1]Emissions!CC907</f>
        <v>0.23571912010000001</v>
      </c>
      <c r="CE498" s="6">
        <f>[1]Emissions!CD907</f>
        <v>0.23650333439999999</v>
      </c>
      <c r="CF498" s="6">
        <f>[1]Emissions!CE907</f>
        <v>0.23730634649999999</v>
      </c>
      <c r="CG498" s="6">
        <f>[1]Emissions!CF907</f>
        <v>0.23812651230000001</v>
      </c>
      <c r="CH498" s="6">
        <f>[1]Emissions!CG907</f>
        <v>0.24551737879999999</v>
      </c>
      <c r="CI498" s="6">
        <f>[1]Emissions!CH907</f>
        <v>0.24661293070000001</v>
      </c>
      <c r="CJ498" s="6">
        <f>[1]Emissions!CI907</f>
        <v>0.24639150739999999</v>
      </c>
    </row>
    <row r="499" spans="2:88" x14ac:dyDescent="0.3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</row>
    <row r="500" spans="2:88" x14ac:dyDescent="0.3">
      <c r="B500" s="16" t="str">
        <f>[1]Emissions!A908</f>
        <v>ems_ci_co2_sagr_0</v>
      </c>
      <c r="C500" s="6">
        <f>[1]Emissions!B908</f>
        <v>11.6302649</v>
      </c>
      <c r="D500" s="6">
        <f>[1]Emissions!C908</f>
        <v>11.36200661</v>
      </c>
      <c r="E500" s="6">
        <f>[1]Emissions!D908</f>
        <v>11.114627369999999</v>
      </c>
      <c r="F500" s="6">
        <f>[1]Emissions!E908</f>
        <v>10.906531859999999</v>
      </c>
      <c r="G500" s="6">
        <f>[1]Emissions!F908</f>
        <v>10.813394329999999</v>
      </c>
      <c r="H500" s="6">
        <f>[1]Emissions!G908</f>
        <v>10.81408328</v>
      </c>
      <c r="I500" s="6">
        <f>[1]Emissions!H908</f>
        <v>10.831815929999999</v>
      </c>
      <c r="J500" s="6">
        <f>[1]Emissions!I908</f>
        <v>10.842892880000001</v>
      </c>
      <c r="K500" s="6">
        <f>[1]Emissions!J908</f>
        <v>10.818705339999999</v>
      </c>
      <c r="L500" s="6">
        <f>[1]Emissions!K908</f>
        <v>10.751081040000001</v>
      </c>
      <c r="M500" s="6">
        <f>[1]Emissions!L908</f>
        <v>10.64084059</v>
      </c>
      <c r="N500" s="6">
        <f>[1]Emissions!M908</f>
        <v>10.48996621</v>
      </c>
      <c r="O500" s="6">
        <f>[1]Emissions!N908</f>
        <v>10.309889800000001</v>
      </c>
      <c r="P500" s="6">
        <f>[1]Emissions!O908</f>
        <v>10.1115616</v>
      </c>
      <c r="Q500" s="6">
        <f>[1]Emissions!P908</f>
        <v>9.9056006849999996</v>
      </c>
      <c r="R500" s="6">
        <f>[1]Emissions!Q908</f>
        <v>9.7009882770000004</v>
      </c>
      <c r="S500" s="6">
        <f>[1]Emissions!R908</f>
        <v>9.5260387210000008</v>
      </c>
      <c r="T500" s="6">
        <f>[1]Emissions!S908</f>
        <v>9.3887545909999996</v>
      </c>
      <c r="U500" s="6">
        <f>[1]Emissions!T908</f>
        <v>9.2883314709999993</v>
      </c>
      <c r="V500" s="6">
        <f>[1]Emissions!U908</f>
        <v>9.2204677369999999</v>
      </c>
      <c r="W500" s="6">
        <f>[1]Emissions!V908</f>
        <v>9.17923066</v>
      </c>
      <c r="X500" s="6">
        <f>[1]Emissions!W908</f>
        <v>9.1550642230000001</v>
      </c>
      <c r="Y500" s="6">
        <f>[1]Emissions!X908</f>
        <v>9.1441375249999997</v>
      </c>
      <c r="Z500" s="6">
        <f>[1]Emissions!Y908</f>
        <v>9.1419159430000008</v>
      </c>
      <c r="AA500" s="6">
        <f>[1]Emissions!Z908</f>
        <v>9.144872286</v>
      </c>
      <c r="AB500" s="6">
        <f>[1]Emissions!AA908</f>
        <v>9.1503224220000003</v>
      </c>
      <c r="AC500" s="6">
        <f>[1]Emissions!AB908</f>
        <v>9.1529907240000004</v>
      </c>
      <c r="AD500" s="6">
        <f>[1]Emissions!AC908</f>
        <v>9.1536579919999994</v>
      </c>
      <c r="AE500" s="6">
        <f>[1]Emissions!AD908</f>
        <v>9.1518169470000004</v>
      </c>
      <c r="AF500" s="6">
        <f>[1]Emissions!AE908</f>
        <v>9.146874876</v>
      </c>
      <c r="AG500" s="6">
        <f>[1]Emissions!AF908</f>
        <v>9.1385604209999993</v>
      </c>
      <c r="AH500" s="6">
        <f>[1]Emissions!AG908</f>
        <v>9.1233318210000007</v>
      </c>
      <c r="AI500" s="6">
        <f>[1]Emissions!AH908</f>
        <v>9.1038701339999992</v>
      </c>
      <c r="AJ500" s="6">
        <f>[1]Emissions!AI908</f>
        <v>9.0810504220000006</v>
      </c>
      <c r="AK500" s="6">
        <f>[1]Emissions!AJ908</f>
        <v>9.0555239109999999</v>
      </c>
      <c r="AL500" s="6">
        <f>[1]Emissions!AK908</f>
        <v>9.0278279230000003</v>
      </c>
      <c r="AM500" s="6">
        <f>[1]Emissions!AL908</f>
        <v>9.0053392500000005</v>
      </c>
      <c r="AN500" s="6">
        <f>[1]Emissions!AM908</f>
        <v>8.9893766389999996</v>
      </c>
      <c r="AO500" s="6">
        <f>[1]Emissions!AN908</f>
        <v>8.9787225110000008</v>
      </c>
      <c r="AP500" s="6">
        <f>[1]Emissions!AO908</f>
        <v>8.9720538459999997</v>
      </c>
      <c r="AQ500" s="6">
        <f>[1]Emissions!AP908</f>
        <v>8.9682781299999998</v>
      </c>
      <c r="AR500" s="6">
        <f>[1]Emissions!AQ908</f>
        <v>8.9629801269999998</v>
      </c>
      <c r="AS500" s="6">
        <f>[1]Emissions!AR908</f>
        <v>8.9580301379999998</v>
      </c>
      <c r="AT500" s="6">
        <f>[1]Emissions!AS908</f>
        <v>8.9535077839999992</v>
      </c>
      <c r="AU500" s="6">
        <f>[1]Emissions!AT908</f>
        <v>8.9493942410000002</v>
      </c>
      <c r="AV500" s="6">
        <f>[1]Emissions!AU908</f>
        <v>8.9457052000000008</v>
      </c>
      <c r="AW500" s="6">
        <f>[1]Emissions!AV908</f>
        <v>8.9381442129999993</v>
      </c>
      <c r="AX500" s="6">
        <f>[1]Emissions!AW908</f>
        <v>8.9299318989999996</v>
      </c>
      <c r="AY500" s="6">
        <f>[1]Emissions!AX908</f>
        <v>8.9218130070000008</v>
      </c>
      <c r="AZ500" s="6">
        <f>[1]Emissions!AY908</f>
        <v>8.9142224569999993</v>
      </c>
      <c r="BA500" s="6">
        <f>[1]Emissions!AZ908</f>
        <v>8.9074738849999999</v>
      </c>
      <c r="BB500" s="6">
        <f>[1]Emissions!BA908</f>
        <v>8.8978463269999999</v>
      </c>
      <c r="BC500" s="6">
        <f>[1]Emissions!BB908</f>
        <v>8.8861787890000006</v>
      </c>
      <c r="BD500" s="6">
        <f>[1]Emissions!BC908</f>
        <v>8.8730088909999996</v>
      </c>
      <c r="BE500" s="6">
        <f>[1]Emissions!BD908</f>
        <v>8.8586957080000008</v>
      </c>
      <c r="BF500" s="6">
        <f>[1]Emissions!BE908</f>
        <v>8.843692034</v>
      </c>
      <c r="BG500" s="6">
        <f>[1]Emissions!BF908</f>
        <v>8.8231923800000001</v>
      </c>
      <c r="BH500" s="6">
        <f>[1]Emissions!BG908</f>
        <v>8.8015771659999995</v>
      </c>
      <c r="BI500" s="6">
        <f>[1]Emissions!BH908</f>
        <v>8.7800652069999998</v>
      </c>
      <c r="BJ500" s="6">
        <f>[1]Emissions!BI908</f>
        <v>8.7593670360000004</v>
      </c>
      <c r="BK500" s="6">
        <f>[1]Emissions!BJ908</f>
        <v>8.7399522609999991</v>
      </c>
      <c r="BL500" s="6">
        <f>[1]Emissions!BK908</f>
        <v>8.7220822249999994</v>
      </c>
      <c r="BM500" s="6">
        <f>[1]Emissions!BL908</f>
        <v>8.7058406010000002</v>
      </c>
      <c r="BN500" s="6">
        <f>[1]Emissions!BM908</f>
        <v>8.6911739820000005</v>
      </c>
      <c r="BO500" s="6">
        <f>[1]Emissions!BN908</f>
        <v>8.6779345110000001</v>
      </c>
      <c r="BP500" s="6">
        <f>[1]Emissions!BO908</f>
        <v>8.6659191530000008</v>
      </c>
      <c r="BQ500" s="6">
        <f>[1]Emissions!BP908</f>
        <v>8.6502238649999992</v>
      </c>
      <c r="BR500" s="6">
        <f>[1]Emissions!BQ908</f>
        <v>8.6341413120000006</v>
      </c>
      <c r="BS500" s="6">
        <f>[1]Emissions!BR908</f>
        <v>8.6182333930000006</v>
      </c>
      <c r="BT500" s="6">
        <f>[1]Emissions!BS908</f>
        <v>8.6027532749999995</v>
      </c>
      <c r="BU500" s="6">
        <f>[1]Emissions!BT908</f>
        <v>8.5878774470000003</v>
      </c>
      <c r="BV500" s="6">
        <f>[1]Emissions!BU908</f>
        <v>8.5737125600000006</v>
      </c>
      <c r="BW500" s="6">
        <f>[1]Emissions!BV908</f>
        <v>8.5602987250000009</v>
      </c>
      <c r="BX500" s="6">
        <f>[1]Emissions!BW908</f>
        <v>8.5476238529999993</v>
      </c>
      <c r="BY500" s="6">
        <f>[1]Emissions!BX908</f>
        <v>8.5356416470000003</v>
      </c>
      <c r="BZ500" s="6">
        <f>[1]Emissions!BY908</f>
        <v>8.5242874470000007</v>
      </c>
      <c r="CA500" s="6">
        <f>[1]Emissions!BZ908</f>
        <v>8.5101560509999992</v>
      </c>
      <c r="CB500" s="6">
        <f>[1]Emissions!CA908</f>
        <v>8.4957111730000001</v>
      </c>
      <c r="CC500" s="6">
        <f>[1]Emissions!CB908</f>
        <v>8.4814176309999993</v>
      </c>
      <c r="CD500" s="6">
        <f>[1]Emissions!CC908</f>
        <v>8.4674943070000008</v>
      </c>
      <c r="CE500" s="6">
        <f>[1]Emissions!CD908</f>
        <v>8.4540833810000002</v>
      </c>
      <c r="CF500" s="6">
        <f>[1]Emissions!CE908</f>
        <v>8.4412583760000004</v>
      </c>
      <c r="CG500" s="6">
        <f>[1]Emissions!CF908</f>
        <v>8.4290309539999999</v>
      </c>
      <c r="CH500" s="6">
        <f>[1]Emissions!CG908</f>
        <v>8.4173664210000005</v>
      </c>
      <c r="CI500" s="6">
        <f>[1]Emissions!CH908</f>
        <v>8.4062019639999992</v>
      </c>
      <c r="CJ500" s="6">
        <f>[1]Emissions!CI908</f>
        <v>8.3954627829999993</v>
      </c>
    </row>
    <row r="501" spans="2:88" x14ac:dyDescent="0.3">
      <c r="B501" s="16" t="str">
        <f>[1]Emissions!A909</f>
        <v>ems_y_co2_sagr_0</v>
      </c>
      <c r="C501" s="6">
        <f>[1]Emissions!B909</f>
        <v>2.301395533</v>
      </c>
      <c r="D501" s="6">
        <f>[1]Emissions!C909</f>
        <v>2.2852065000000001</v>
      </c>
      <c r="E501" s="6">
        <f>[1]Emissions!D909</f>
        <v>2.2825380989999999</v>
      </c>
      <c r="F501" s="6">
        <f>[1]Emissions!E909</f>
        <v>2.295593287</v>
      </c>
      <c r="G501" s="6">
        <f>[1]Emissions!F909</f>
        <v>2.3213904410000001</v>
      </c>
      <c r="H501" s="6">
        <f>[1]Emissions!G909</f>
        <v>2.3563070210000001</v>
      </c>
      <c r="I501" s="6">
        <f>[1]Emissions!H909</f>
        <v>2.3951937729999999</v>
      </c>
      <c r="J501" s="6">
        <f>[1]Emissions!I909</f>
        <v>2.433721212</v>
      </c>
      <c r="K501" s="6">
        <f>[1]Emissions!J909</f>
        <v>2.4685384629999998</v>
      </c>
      <c r="L501" s="6">
        <f>[1]Emissions!K909</f>
        <v>2.4973298599999998</v>
      </c>
      <c r="M501" s="6">
        <f>[1]Emissions!L909</f>
        <v>2.5191117279999999</v>
      </c>
      <c r="N501" s="6">
        <f>[1]Emissions!M909</f>
        <v>2.5330879909999999</v>
      </c>
      <c r="O501" s="6">
        <f>[1]Emissions!N909</f>
        <v>2.5410683820000002</v>
      </c>
      <c r="P501" s="6">
        <f>[1]Emissions!O909</f>
        <v>2.5446887720000002</v>
      </c>
      <c r="Q501" s="6">
        <f>[1]Emissions!P909</f>
        <v>2.5457106409999999</v>
      </c>
      <c r="R501" s="6">
        <f>[1]Emissions!Q909</f>
        <v>2.5457393650000002</v>
      </c>
      <c r="S501" s="6">
        <f>[1]Emissions!R909</f>
        <v>2.5449524659999998</v>
      </c>
      <c r="T501" s="6">
        <f>[1]Emissions!S909</f>
        <v>2.5453482959999998</v>
      </c>
      <c r="U501" s="6">
        <f>[1]Emissions!T909</f>
        <v>2.5475104879999999</v>
      </c>
      <c r="V501" s="6">
        <f>[1]Emissions!U909</f>
        <v>2.5515736580000001</v>
      </c>
      <c r="W501" s="6">
        <f>[1]Emissions!V909</f>
        <v>2.5573516359999999</v>
      </c>
      <c r="X501" s="6">
        <f>[1]Emissions!W909</f>
        <v>2.5635523610000002</v>
      </c>
      <c r="Y501" s="6">
        <f>[1]Emissions!X909</f>
        <v>2.5705181330000002</v>
      </c>
      <c r="Z501" s="6">
        <f>[1]Emissions!Y909</f>
        <v>2.5778976089999999</v>
      </c>
      <c r="AA501" s="6">
        <f>[1]Emissions!Z909</f>
        <v>2.5853749220000002</v>
      </c>
      <c r="AB501" s="6">
        <f>[1]Emissions!AA909</f>
        <v>2.5927041040000001</v>
      </c>
      <c r="AC501" s="6">
        <f>[1]Emissions!AB909</f>
        <v>2.5987651039999999</v>
      </c>
      <c r="AD501" s="6">
        <f>[1]Emissions!AC909</f>
        <v>2.6043546329999998</v>
      </c>
      <c r="AE501" s="6">
        <f>[1]Emissions!AD909</f>
        <v>2.6095954990000001</v>
      </c>
      <c r="AF501" s="6">
        <f>[1]Emissions!AE909</f>
        <v>2.6146339680000001</v>
      </c>
      <c r="AG501" s="6">
        <f>[1]Emissions!AF909</f>
        <v>2.619622466</v>
      </c>
      <c r="AH501" s="6">
        <f>[1]Emissions!AG909</f>
        <v>2.6236366489999998</v>
      </c>
      <c r="AI501" s="6">
        <f>[1]Emissions!AH909</f>
        <v>2.6277201539999999</v>
      </c>
      <c r="AJ501" s="6">
        <f>[1]Emissions!AI909</f>
        <v>2.6320333530000002</v>
      </c>
      <c r="AK501" s="6">
        <f>[1]Emissions!AJ909</f>
        <v>2.6366570020000002</v>
      </c>
      <c r="AL501" s="6">
        <f>[1]Emissions!AK909</f>
        <v>2.641603141</v>
      </c>
      <c r="AM501" s="6">
        <f>[1]Emissions!AL909</f>
        <v>2.6458788549999999</v>
      </c>
      <c r="AN501" s="6">
        <f>[1]Emissions!AM909</f>
        <v>2.6502072499999998</v>
      </c>
      <c r="AO501" s="6">
        <f>[1]Emissions!AN909</f>
        <v>2.654670715</v>
      </c>
      <c r="AP501" s="6">
        <f>[1]Emissions!AO909</f>
        <v>2.6593023379999998</v>
      </c>
      <c r="AQ501" s="6">
        <f>[1]Emissions!AP909</f>
        <v>2.6640964280000001</v>
      </c>
      <c r="AR501" s="6">
        <f>[1]Emissions!AQ909</f>
        <v>2.6679291109999999</v>
      </c>
      <c r="AS501" s="6">
        <f>[1]Emissions!AR909</f>
        <v>2.6717616020000001</v>
      </c>
      <c r="AT501" s="6">
        <f>[1]Emissions!AS909</f>
        <v>2.675666503</v>
      </c>
      <c r="AU501" s="6">
        <f>[1]Emissions!AT909</f>
        <v>2.679687098</v>
      </c>
      <c r="AV501" s="6">
        <f>[1]Emissions!AU909</f>
        <v>2.6838435089999999</v>
      </c>
      <c r="AW501" s="6">
        <f>[1]Emissions!AV909</f>
        <v>2.6867997790000002</v>
      </c>
      <c r="AX501" s="6">
        <f>[1]Emissions!AW909</f>
        <v>2.689813199</v>
      </c>
      <c r="AY501" s="6">
        <f>[1]Emissions!AX909</f>
        <v>2.6930001469999998</v>
      </c>
      <c r="AZ501" s="6">
        <f>[1]Emissions!AY909</f>
        <v>2.6964297639999999</v>
      </c>
      <c r="BA501" s="6">
        <f>[1]Emissions!AZ909</f>
        <v>2.7001312230000001</v>
      </c>
      <c r="BB501" s="6">
        <f>[1]Emissions!BA909</f>
        <v>2.7026641339999999</v>
      </c>
      <c r="BC501" s="6">
        <f>[1]Emissions!BB909</f>
        <v>2.7042772940000002</v>
      </c>
      <c r="BD501" s="6">
        <f>[1]Emissions!BC909</f>
        <v>2.705247924</v>
      </c>
      <c r="BE501" s="6">
        <f>[1]Emissions!BD909</f>
        <v>2.7057969740000001</v>
      </c>
      <c r="BF501" s="6">
        <f>[1]Emissions!BE909</f>
        <v>2.7060960650000001</v>
      </c>
      <c r="BG501" s="6">
        <f>[1]Emissions!BF909</f>
        <v>2.7045823269999998</v>
      </c>
      <c r="BH501" s="6">
        <f>[1]Emissions!BG909</f>
        <v>2.7029230719999999</v>
      </c>
      <c r="BI501" s="6">
        <f>[1]Emissions!BH909</f>
        <v>2.7013524699999998</v>
      </c>
      <c r="BJ501" s="6">
        <f>[1]Emissions!BI909</f>
        <v>2.7000295780000001</v>
      </c>
      <c r="BK501" s="6">
        <f>[1]Emissions!BJ909</f>
        <v>2.6990472090000002</v>
      </c>
      <c r="BL501" s="6">
        <f>[1]Emissions!BK909</f>
        <v>2.6984426319999999</v>
      </c>
      <c r="BM501" s="6">
        <f>[1]Emissions!BL909</f>
        <v>2.69820891</v>
      </c>
      <c r="BN501" s="6">
        <f>[1]Emissions!BM909</f>
        <v>2.6983064570000002</v>
      </c>
      <c r="BO501" s="6">
        <f>[1]Emissions!BN909</f>
        <v>2.6986744389999999</v>
      </c>
      <c r="BP501" s="6">
        <f>[1]Emissions!BO909</f>
        <v>2.6992415310000002</v>
      </c>
      <c r="BQ501" s="6">
        <f>[1]Emissions!BP909</f>
        <v>2.698419903</v>
      </c>
      <c r="BR501" s="6">
        <f>[1]Emissions!BQ909</f>
        <v>2.6975705470000002</v>
      </c>
      <c r="BS501" s="6">
        <f>[1]Emissions!BR909</f>
        <v>2.69677715</v>
      </c>
      <c r="BT501" s="6">
        <f>[1]Emissions!BS909</f>
        <v>2.6960901759999998</v>
      </c>
      <c r="BU501" s="6">
        <f>[1]Emissions!BT909</f>
        <v>2.6955339880000002</v>
      </c>
      <c r="BV501" s="6">
        <f>[1]Emissions!BU909</f>
        <v>2.6951143829999999</v>
      </c>
      <c r="BW501" s="6">
        <f>[1]Emissions!BV909</f>
        <v>2.6948250040000001</v>
      </c>
      <c r="BX501" s="6">
        <f>[1]Emissions!BW909</f>
        <v>2.6946522110000002</v>
      </c>
      <c r="BY501" s="6">
        <f>[1]Emissions!BX909</f>
        <v>2.6945785330000001</v>
      </c>
      <c r="BZ501" s="6">
        <f>[1]Emissions!BY909</f>
        <v>2.6945850259999999</v>
      </c>
      <c r="CA501" s="6">
        <f>[1]Emissions!BZ909</f>
        <v>2.693556091</v>
      </c>
      <c r="CB501" s="6">
        <f>[1]Emissions!CA909</f>
        <v>2.692513833</v>
      </c>
      <c r="CC501" s="6">
        <f>[1]Emissions!CB909</f>
        <v>2.691536605</v>
      </c>
      <c r="CD501" s="6">
        <f>[1]Emissions!CC909</f>
        <v>2.6906711720000001</v>
      </c>
      <c r="CE501" s="6">
        <f>[1]Emissions!CD909</f>
        <v>2.6899380609999999</v>
      </c>
      <c r="CF501" s="6">
        <f>[1]Emissions!CE909</f>
        <v>2.6893380580000001</v>
      </c>
      <c r="CG501" s="6">
        <f>[1]Emissions!CF909</f>
        <v>2.6888584899999999</v>
      </c>
      <c r="CH501" s="6">
        <f>[1]Emissions!CG909</f>
        <v>2.688478688</v>
      </c>
      <c r="CI501" s="6">
        <f>[1]Emissions!CH909</f>
        <v>2.6881744009999999</v>
      </c>
      <c r="CJ501" s="6">
        <f>[1]Emissions!CI909</f>
        <v>2.6879211299999999</v>
      </c>
    </row>
    <row r="502" spans="2:88" x14ac:dyDescent="0.3">
      <c r="B502" s="16" t="str">
        <f>[1]Emissions!A910</f>
        <v>ems_mat_co2_sagr_0</v>
      </c>
      <c r="C502" s="6">
        <f>[1]Emissions!B910</f>
        <v>0</v>
      </c>
      <c r="D502" s="6">
        <f>[1]Emissions!C910</f>
        <v>0</v>
      </c>
      <c r="E502" s="6">
        <f>[1]Emissions!D910</f>
        <v>0</v>
      </c>
      <c r="F502" s="6">
        <f>[1]Emissions!E910</f>
        <v>0</v>
      </c>
      <c r="G502" s="6">
        <f>[1]Emissions!F910</f>
        <v>0</v>
      </c>
      <c r="H502" s="6">
        <f>[1]Emissions!G910</f>
        <v>0</v>
      </c>
      <c r="I502" s="6">
        <f>[1]Emissions!H910</f>
        <v>0</v>
      </c>
      <c r="J502" s="6">
        <f>[1]Emissions!I910</f>
        <v>0</v>
      </c>
      <c r="K502" s="6">
        <f>[1]Emissions!J910</f>
        <v>0</v>
      </c>
      <c r="L502" s="6">
        <f>[1]Emissions!K910</f>
        <v>0</v>
      </c>
      <c r="M502" s="6">
        <f>[1]Emissions!L910</f>
        <v>0</v>
      </c>
      <c r="N502" s="6">
        <f>[1]Emissions!M910</f>
        <v>0</v>
      </c>
      <c r="O502" s="6">
        <f>[1]Emissions!N910</f>
        <v>0</v>
      </c>
      <c r="P502" s="6">
        <f>[1]Emissions!O910</f>
        <v>0</v>
      </c>
      <c r="Q502" s="6">
        <f>[1]Emissions!P910</f>
        <v>0</v>
      </c>
      <c r="R502" s="6">
        <f>[1]Emissions!Q910</f>
        <v>0</v>
      </c>
      <c r="S502" s="6">
        <f>[1]Emissions!R910</f>
        <v>0</v>
      </c>
      <c r="T502" s="6">
        <f>[1]Emissions!S910</f>
        <v>0</v>
      </c>
      <c r="U502" s="6">
        <f>[1]Emissions!T910</f>
        <v>0</v>
      </c>
      <c r="V502" s="6">
        <f>[1]Emissions!U910</f>
        <v>0</v>
      </c>
      <c r="W502" s="6">
        <f>[1]Emissions!V910</f>
        <v>0</v>
      </c>
      <c r="X502" s="6">
        <f>[1]Emissions!W910</f>
        <v>0</v>
      </c>
      <c r="Y502" s="6">
        <f>[1]Emissions!X910</f>
        <v>0</v>
      </c>
      <c r="Z502" s="6">
        <f>[1]Emissions!Y910</f>
        <v>0</v>
      </c>
      <c r="AA502" s="6">
        <f>[1]Emissions!Z910</f>
        <v>0</v>
      </c>
      <c r="AB502" s="6">
        <f>[1]Emissions!AA910</f>
        <v>0</v>
      </c>
      <c r="AC502" s="6">
        <f>[1]Emissions!AB910</f>
        <v>0</v>
      </c>
      <c r="AD502" s="6">
        <f>[1]Emissions!AC910</f>
        <v>0</v>
      </c>
      <c r="AE502" s="6">
        <f>[1]Emissions!AD910</f>
        <v>0</v>
      </c>
      <c r="AF502" s="6">
        <f>[1]Emissions!AE910</f>
        <v>0</v>
      </c>
      <c r="AG502" s="6">
        <f>[1]Emissions!AF910</f>
        <v>0</v>
      </c>
      <c r="AH502" s="6">
        <f>[1]Emissions!AG910</f>
        <v>0</v>
      </c>
      <c r="AI502" s="6">
        <f>[1]Emissions!AH910</f>
        <v>0</v>
      </c>
      <c r="AJ502" s="6">
        <f>[1]Emissions!AI910</f>
        <v>0</v>
      </c>
      <c r="AK502" s="6">
        <f>[1]Emissions!AJ910</f>
        <v>0</v>
      </c>
      <c r="AL502" s="6">
        <f>[1]Emissions!AK910</f>
        <v>0</v>
      </c>
      <c r="AM502" s="6">
        <f>[1]Emissions!AL910</f>
        <v>0</v>
      </c>
      <c r="AN502" s="6">
        <f>[1]Emissions!AM910</f>
        <v>0</v>
      </c>
      <c r="AO502" s="6">
        <f>[1]Emissions!AN910</f>
        <v>0</v>
      </c>
      <c r="AP502" s="6">
        <f>[1]Emissions!AO910</f>
        <v>0</v>
      </c>
      <c r="AQ502" s="6">
        <f>[1]Emissions!AP910</f>
        <v>0</v>
      </c>
      <c r="AR502" s="6">
        <f>[1]Emissions!AQ910</f>
        <v>0</v>
      </c>
      <c r="AS502" s="6">
        <f>[1]Emissions!AR910</f>
        <v>0</v>
      </c>
      <c r="AT502" s="6">
        <f>[1]Emissions!AS910</f>
        <v>0</v>
      </c>
      <c r="AU502" s="6">
        <f>[1]Emissions!AT910</f>
        <v>0</v>
      </c>
      <c r="AV502" s="6">
        <f>[1]Emissions!AU910</f>
        <v>0</v>
      </c>
      <c r="AW502" s="6">
        <f>[1]Emissions!AV910</f>
        <v>0</v>
      </c>
      <c r="AX502" s="6">
        <f>[1]Emissions!AW910</f>
        <v>0</v>
      </c>
      <c r="AY502" s="6">
        <f>[1]Emissions!AX910</f>
        <v>0</v>
      </c>
      <c r="AZ502" s="6">
        <f>[1]Emissions!AY910</f>
        <v>0</v>
      </c>
      <c r="BA502" s="6">
        <f>[1]Emissions!AZ910</f>
        <v>0</v>
      </c>
      <c r="BB502" s="6">
        <f>[1]Emissions!BA910</f>
        <v>0</v>
      </c>
      <c r="BC502" s="6">
        <f>[1]Emissions!BB910</f>
        <v>0</v>
      </c>
      <c r="BD502" s="6">
        <f>[1]Emissions!BC910</f>
        <v>0</v>
      </c>
      <c r="BE502" s="6">
        <f>[1]Emissions!BD910</f>
        <v>0</v>
      </c>
      <c r="BF502" s="6">
        <f>[1]Emissions!BE910</f>
        <v>0</v>
      </c>
      <c r="BG502" s="6">
        <f>[1]Emissions!BF910</f>
        <v>0</v>
      </c>
      <c r="BH502" s="6">
        <f>[1]Emissions!BG910</f>
        <v>0</v>
      </c>
      <c r="BI502" s="6">
        <f>[1]Emissions!BH910</f>
        <v>0</v>
      </c>
      <c r="BJ502" s="6">
        <f>[1]Emissions!BI910</f>
        <v>0</v>
      </c>
      <c r="BK502" s="6">
        <f>[1]Emissions!BJ910</f>
        <v>0</v>
      </c>
      <c r="BL502" s="6">
        <f>[1]Emissions!BK910</f>
        <v>0</v>
      </c>
      <c r="BM502" s="6">
        <f>[1]Emissions!BL910</f>
        <v>0</v>
      </c>
      <c r="BN502" s="6">
        <f>[1]Emissions!BM910</f>
        <v>0</v>
      </c>
      <c r="BO502" s="6">
        <f>[1]Emissions!BN910</f>
        <v>0</v>
      </c>
      <c r="BP502" s="6">
        <f>[1]Emissions!BO910</f>
        <v>0</v>
      </c>
      <c r="BQ502" s="6">
        <f>[1]Emissions!BP910</f>
        <v>0</v>
      </c>
      <c r="BR502" s="6">
        <f>[1]Emissions!BQ910</f>
        <v>0</v>
      </c>
      <c r="BS502" s="6">
        <f>[1]Emissions!BR910</f>
        <v>0</v>
      </c>
      <c r="BT502" s="6">
        <f>[1]Emissions!BS910</f>
        <v>0</v>
      </c>
      <c r="BU502" s="6">
        <f>[1]Emissions!BT910</f>
        <v>0</v>
      </c>
      <c r="BV502" s="6">
        <f>[1]Emissions!BU910</f>
        <v>0</v>
      </c>
      <c r="BW502" s="6">
        <f>[1]Emissions!BV910</f>
        <v>0</v>
      </c>
      <c r="BX502" s="6">
        <f>[1]Emissions!BW910</f>
        <v>0</v>
      </c>
      <c r="BY502" s="6">
        <f>[1]Emissions!BX910</f>
        <v>0</v>
      </c>
      <c r="BZ502" s="6">
        <f>[1]Emissions!BY910</f>
        <v>0</v>
      </c>
      <c r="CA502" s="6">
        <f>[1]Emissions!BZ910</f>
        <v>0</v>
      </c>
      <c r="CB502" s="6">
        <f>[1]Emissions!CA910</f>
        <v>0</v>
      </c>
      <c r="CC502" s="6">
        <f>[1]Emissions!CB910</f>
        <v>0</v>
      </c>
      <c r="CD502" s="6">
        <f>[1]Emissions!CC910</f>
        <v>0</v>
      </c>
      <c r="CE502" s="6">
        <f>[1]Emissions!CD910</f>
        <v>0</v>
      </c>
      <c r="CF502" s="6">
        <f>[1]Emissions!CE910</f>
        <v>0</v>
      </c>
      <c r="CG502" s="6">
        <f>[1]Emissions!CF910</f>
        <v>0</v>
      </c>
      <c r="CH502" s="6">
        <f>[1]Emissions!CG910</f>
        <v>0</v>
      </c>
      <c r="CI502" s="6">
        <f>[1]Emissions!CH910</f>
        <v>0</v>
      </c>
      <c r="CJ502" s="6">
        <f>[1]Emissions!CI910</f>
        <v>0</v>
      </c>
    </row>
    <row r="503" spans="2:88" x14ac:dyDescent="0.3">
      <c r="B503" s="16" t="str">
        <f>[1]Emissions!A911</f>
        <v>ems_ci_co2_sfor_0</v>
      </c>
      <c r="C503" s="6">
        <f>[1]Emissions!B911</f>
        <v>0.55073039580000005</v>
      </c>
      <c r="D503" s="6">
        <f>[1]Emissions!C911</f>
        <v>0.52342723209999997</v>
      </c>
      <c r="E503" s="6">
        <f>[1]Emissions!D911</f>
        <v>0.49088927960000001</v>
      </c>
      <c r="F503" s="6">
        <f>[1]Emissions!E911</f>
        <v>0.45896517590000002</v>
      </c>
      <c r="G503" s="6">
        <f>[1]Emissions!F911</f>
        <v>0.43683526550000001</v>
      </c>
      <c r="H503" s="6">
        <f>[1]Emissions!G911</f>
        <v>0.42216850849999998</v>
      </c>
      <c r="I503" s="6">
        <f>[1]Emissions!H911</f>
        <v>0.41114897789999999</v>
      </c>
      <c r="J503" s="6">
        <f>[1]Emissions!I911</f>
        <v>0.40293205560000001</v>
      </c>
      <c r="K503" s="6">
        <f>[1]Emissions!J911</f>
        <v>0.39568562019999998</v>
      </c>
      <c r="L503" s="6">
        <f>[1]Emissions!K911</f>
        <v>0.38896805220000003</v>
      </c>
      <c r="M503" s="6">
        <f>[1]Emissions!L911</f>
        <v>0.3826030098</v>
      </c>
      <c r="N503" s="6">
        <f>[1]Emissions!M911</f>
        <v>0.37636025379999999</v>
      </c>
      <c r="O503" s="6">
        <f>[1]Emissions!N911</f>
        <v>0.37026948879999999</v>
      </c>
      <c r="P503" s="6">
        <f>[1]Emissions!O911</f>
        <v>0.36434263970000003</v>
      </c>
      <c r="Q503" s="6">
        <f>[1]Emissions!P911</f>
        <v>0.3586125919</v>
      </c>
      <c r="R503" s="6">
        <f>[1]Emissions!Q911</f>
        <v>0.35312282649999999</v>
      </c>
      <c r="S503" s="6">
        <f>[1]Emissions!R911</f>
        <v>0.34869690050000002</v>
      </c>
      <c r="T503" s="6">
        <f>[1]Emissions!S911</f>
        <v>0.3455213473</v>
      </c>
      <c r="U503" s="6">
        <f>[1]Emissions!T911</f>
        <v>0.34355717819999998</v>
      </c>
      <c r="V503" s="6">
        <f>[1]Emissions!U911</f>
        <v>0.3426613892</v>
      </c>
      <c r="W503" s="6">
        <f>[1]Emissions!V911</f>
        <v>0.3426519334</v>
      </c>
      <c r="X503" s="6">
        <f>[1]Emissions!W911</f>
        <v>0.34323716949999999</v>
      </c>
      <c r="Y503" s="6">
        <f>[1]Emissions!X911</f>
        <v>0.34432299350000001</v>
      </c>
      <c r="Z503" s="6">
        <f>[1]Emissions!Y911</f>
        <v>0.34580142609999998</v>
      </c>
      <c r="AA503" s="6">
        <f>[1]Emissions!Z911</f>
        <v>0.34759037300000001</v>
      </c>
      <c r="AB503" s="6">
        <f>[1]Emissions!AA911</f>
        <v>0.34962552400000002</v>
      </c>
      <c r="AC503" s="6">
        <f>[1]Emissions!AB911</f>
        <v>0.35173980570000002</v>
      </c>
      <c r="AD503" s="6">
        <f>[1]Emissions!AC911</f>
        <v>0.35394994740000002</v>
      </c>
      <c r="AE503" s="6">
        <f>[1]Emissions!AD911</f>
        <v>0.35622948300000001</v>
      </c>
      <c r="AF503" s="6">
        <f>[1]Emissions!AE911</f>
        <v>0.35852826539999999</v>
      </c>
      <c r="AG503" s="6">
        <f>[1]Emissions!AF911</f>
        <v>0.36080269850000002</v>
      </c>
      <c r="AH503" s="6">
        <f>[1]Emissions!AG911</f>
        <v>0.3628970923</v>
      </c>
      <c r="AI503" s="6">
        <f>[1]Emissions!AH911</f>
        <v>0.3648659058</v>
      </c>
      <c r="AJ503" s="6">
        <f>[1]Emissions!AI911</f>
        <v>0.36672269079999997</v>
      </c>
      <c r="AK503" s="6">
        <f>[1]Emissions!AJ911</f>
        <v>0.36847359940000002</v>
      </c>
      <c r="AL503" s="6">
        <f>[1]Emissions!AK911</f>
        <v>0.37012706680000002</v>
      </c>
      <c r="AM503" s="6">
        <f>[1]Emissions!AL911</f>
        <v>0.37202355749999999</v>
      </c>
      <c r="AN503" s="6">
        <f>[1]Emissions!AM911</f>
        <v>0.37424747289999999</v>
      </c>
      <c r="AO503" s="6">
        <f>[1]Emissions!AN911</f>
        <v>0.37673814999999999</v>
      </c>
      <c r="AP503" s="6">
        <f>[1]Emissions!AO911</f>
        <v>0.37942121439999998</v>
      </c>
      <c r="AQ503" s="6">
        <f>[1]Emissions!AP911</f>
        <v>0.38224090589999998</v>
      </c>
      <c r="AR503" s="6">
        <f>[1]Emissions!AQ911</f>
        <v>0.3850277862</v>
      </c>
      <c r="AS503" s="6">
        <f>[1]Emissions!AR911</f>
        <v>0.38783546089999998</v>
      </c>
      <c r="AT503" s="6">
        <f>[1]Emissions!AS911</f>
        <v>0.39067276989999999</v>
      </c>
      <c r="AU503" s="6">
        <f>[1]Emissions!AT911</f>
        <v>0.39353829359999998</v>
      </c>
      <c r="AV503" s="6">
        <f>[1]Emissions!AU911</f>
        <v>0.39643143310000001</v>
      </c>
      <c r="AW503" s="6">
        <f>[1]Emissions!AV911</f>
        <v>0.39920007680000003</v>
      </c>
      <c r="AX503" s="6">
        <f>[1]Emissions!AW911</f>
        <v>0.40193294299999999</v>
      </c>
      <c r="AY503" s="6">
        <f>[1]Emissions!AX911</f>
        <v>0.40466563119999999</v>
      </c>
      <c r="AZ503" s="6">
        <f>[1]Emissions!AY911</f>
        <v>0.40741747270000001</v>
      </c>
      <c r="BA503" s="6">
        <f>[1]Emissions!AZ911</f>
        <v>0.41020246960000001</v>
      </c>
      <c r="BB503" s="6">
        <f>[1]Emissions!BA911</f>
        <v>0.4124441486</v>
      </c>
      <c r="BC503" s="6">
        <f>[1]Emissions!BB911</f>
        <v>0.41486317969999997</v>
      </c>
      <c r="BD503" s="6">
        <f>[1]Emissions!BC911</f>
        <v>0.41747221150000002</v>
      </c>
      <c r="BE503" s="6">
        <f>[1]Emissions!BD911</f>
        <v>0.42018133800000002</v>
      </c>
      <c r="BF503" s="6">
        <f>[1]Emissions!BE911</f>
        <v>0.42294322870000001</v>
      </c>
      <c r="BG503" s="6">
        <f>[1]Emissions!BF911</f>
        <v>0.42552799159999999</v>
      </c>
      <c r="BH503" s="6">
        <f>[1]Emissions!BG911</f>
        <v>0.4280720858</v>
      </c>
      <c r="BI503" s="6">
        <f>[1]Emissions!BH911</f>
        <v>0.43062269869999997</v>
      </c>
      <c r="BJ503" s="6">
        <f>[1]Emissions!BI911</f>
        <v>0.43319835509999999</v>
      </c>
      <c r="BK503" s="6">
        <f>[1]Emissions!BJ911</f>
        <v>0.43580967669999998</v>
      </c>
      <c r="BL503" s="6">
        <f>[1]Emissions!BK911</f>
        <v>0.43846390889999998</v>
      </c>
      <c r="BM503" s="6">
        <f>[1]Emissions!BL911</f>
        <v>0.44116590150000001</v>
      </c>
      <c r="BN503" s="6">
        <f>[1]Emissions!BM911</f>
        <v>0.44391855720000001</v>
      </c>
      <c r="BO503" s="6">
        <f>[1]Emissions!BN911</f>
        <v>0.4467231847</v>
      </c>
      <c r="BP503" s="6">
        <f>[1]Emissions!BO911</f>
        <v>0.44957977919999997</v>
      </c>
      <c r="BQ503" s="6">
        <f>[1]Emissions!BP911</f>
        <v>0.45228581299999998</v>
      </c>
      <c r="BR503" s="6">
        <f>[1]Emissions!BQ911</f>
        <v>0.45496295329999997</v>
      </c>
      <c r="BS503" s="6">
        <f>[1]Emissions!BR911</f>
        <v>0.45764919269999998</v>
      </c>
      <c r="BT503" s="6">
        <f>[1]Emissions!BS911</f>
        <v>0.46035727450000002</v>
      </c>
      <c r="BU503" s="6">
        <f>[1]Emissions!BT911</f>
        <v>0.46309383310000002</v>
      </c>
      <c r="BV503" s="6">
        <f>[1]Emissions!BU911</f>
        <v>0.46586312330000001</v>
      </c>
      <c r="BW503" s="6">
        <f>[1]Emissions!BV911</f>
        <v>0.46866758489999999</v>
      </c>
      <c r="BX503" s="6">
        <f>[1]Emissions!BW911</f>
        <v>0.47150818179999998</v>
      </c>
      <c r="BY503" s="6">
        <f>[1]Emissions!BX911</f>
        <v>0.4743848282</v>
      </c>
      <c r="BZ503" s="6">
        <f>[1]Emissions!BY911</f>
        <v>0.47729679260000002</v>
      </c>
      <c r="CA503" s="6">
        <f>[1]Emissions!BZ911</f>
        <v>0.48009005440000002</v>
      </c>
      <c r="CB503" s="6">
        <f>[1]Emissions!CA911</f>
        <v>0.48285803150000001</v>
      </c>
      <c r="CC503" s="6">
        <f>[1]Emissions!CB911</f>
        <v>0.48563058310000001</v>
      </c>
      <c r="CD503" s="6">
        <f>[1]Emissions!CC911</f>
        <v>0.48841840710000001</v>
      </c>
      <c r="CE503" s="6">
        <f>[1]Emissions!CD911</f>
        <v>0.49122756680000002</v>
      </c>
      <c r="CF503" s="6">
        <f>[1]Emissions!CE911</f>
        <v>0.49406229880000002</v>
      </c>
      <c r="CG503" s="6">
        <f>[1]Emissions!CF911</f>
        <v>0.49692541489999997</v>
      </c>
      <c r="CH503" s="6">
        <f>[1]Emissions!CG911</f>
        <v>0.4998185289</v>
      </c>
      <c r="CI503" s="6">
        <f>[1]Emissions!CH911</f>
        <v>0.50274236770000003</v>
      </c>
      <c r="CJ503" s="6">
        <f>[1]Emissions!CI911</f>
        <v>0.50569708130000002</v>
      </c>
    </row>
    <row r="504" spans="2:88" x14ac:dyDescent="0.3">
      <c r="B504" s="16" t="str">
        <f>[1]Emissions!A912</f>
        <v>ems_y_co2_sfor_0</v>
      </c>
      <c r="C504" s="6">
        <f>[1]Emissions!B912</f>
        <v>0</v>
      </c>
      <c r="D504" s="6">
        <f>[1]Emissions!C912</f>
        <v>0</v>
      </c>
      <c r="E504" s="6">
        <f>[1]Emissions!D912</f>
        <v>0</v>
      </c>
      <c r="F504" s="6">
        <f>[1]Emissions!E912</f>
        <v>0</v>
      </c>
      <c r="G504" s="6">
        <f>[1]Emissions!F912</f>
        <v>0</v>
      </c>
      <c r="H504" s="6">
        <f>[1]Emissions!G912</f>
        <v>0</v>
      </c>
      <c r="I504" s="6">
        <f>[1]Emissions!H912</f>
        <v>0</v>
      </c>
      <c r="J504" s="6">
        <f>[1]Emissions!I912</f>
        <v>0</v>
      </c>
      <c r="K504" s="6">
        <f>[1]Emissions!J912</f>
        <v>0</v>
      </c>
      <c r="L504" s="6">
        <f>[1]Emissions!K912</f>
        <v>0</v>
      </c>
      <c r="M504" s="6">
        <f>[1]Emissions!L912</f>
        <v>0</v>
      </c>
      <c r="N504" s="6">
        <f>[1]Emissions!M912</f>
        <v>0</v>
      </c>
      <c r="O504" s="6">
        <f>[1]Emissions!N912</f>
        <v>0</v>
      </c>
      <c r="P504" s="6">
        <f>[1]Emissions!O912</f>
        <v>0</v>
      </c>
      <c r="Q504" s="6">
        <f>[1]Emissions!P912</f>
        <v>0</v>
      </c>
      <c r="R504" s="6">
        <f>[1]Emissions!Q912</f>
        <v>0</v>
      </c>
      <c r="S504" s="6">
        <f>[1]Emissions!R912</f>
        <v>0</v>
      </c>
      <c r="T504" s="6">
        <f>[1]Emissions!S912</f>
        <v>0</v>
      </c>
      <c r="U504" s="6">
        <f>[1]Emissions!T912</f>
        <v>0</v>
      </c>
      <c r="V504" s="6">
        <f>[1]Emissions!U912</f>
        <v>0</v>
      </c>
      <c r="W504" s="6">
        <f>[1]Emissions!V912</f>
        <v>0</v>
      </c>
      <c r="X504" s="6">
        <f>[1]Emissions!W912</f>
        <v>0</v>
      </c>
      <c r="Y504" s="6">
        <f>[1]Emissions!X912</f>
        <v>0</v>
      </c>
      <c r="Z504" s="6">
        <f>[1]Emissions!Y912</f>
        <v>0</v>
      </c>
      <c r="AA504" s="6">
        <f>[1]Emissions!Z912</f>
        <v>0</v>
      </c>
      <c r="AB504" s="6">
        <f>[1]Emissions!AA912</f>
        <v>0</v>
      </c>
      <c r="AC504" s="6">
        <f>[1]Emissions!AB912</f>
        <v>0</v>
      </c>
      <c r="AD504" s="6">
        <f>[1]Emissions!AC912</f>
        <v>0</v>
      </c>
      <c r="AE504" s="6">
        <f>[1]Emissions!AD912</f>
        <v>0</v>
      </c>
      <c r="AF504" s="6">
        <f>[1]Emissions!AE912</f>
        <v>0</v>
      </c>
      <c r="AG504" s="6">
        <f>[1]Emissions!AF912</f>
        <v>0</v>
      </c>
      <c r="AH504" s="6">
        <f>[1]Emissions!AG912</f>
        <v>0</v>
      </c>
      <c r="AI504" s="6">
        <f>[1]Emissions!AH912</f>
        <v>0</v>
      </c>
      <c r="AJ504" s="6">
        <f>[1]Emissions!AI912</f>
        <v>0</v>
      </c>
      <c r="AK504" s="6">
        <f>[1]Emissions!AJ912</f>
        <v>0</v>
      </c>
      <c r="AL504" s="6">
        <f>[1]Emissions!AK912</f>
        <v>0</v>
      </c>
      <c r="AM504" s="6">
        <f>[1]Emissions!AL912</f>
        <v>0</v>
      </c>
      <c r="AN504" s="6">
        <f>[1]Emissions!AM912</f>
        <v>0</v>
      </c>
      <c r="AO504" s="6">
        <f>[1]Emissions!AN912</f>
        <v>0</v>
      </c>
      <c r="AP504" s="6">
        <f>[1]Emissions!AO912</f>
        <v>0</v>
      </c>
      <c r="AQ504" s="6">
        <f>[1]Emissions!AP912</f>
        <v>0</v>
      </c>
      <c r="AR504" s="6">
        <f>[1]Emissions!AQ912</f>
        <v>0</v>
      </c>
      <c r="AS504" s="6">
        <f>[1]Emissions!AR912</f>
        <v>0</v>
      </c>
      <c r="AT504" s="6">
        <f>[1]Emissions!AS912</f>
        <v>0</v>
      </c>
      <c r="AU504" s="6">
        <f>[1]Emissions!AT912</f>
        <v>0</v>
      </c>
      <c r="AV504" s="6">
        <f>[1]Emissions!AU912</f>
        <v>0</v>
      </c>
      <c r="AW504" s="6">
        <f>[1]Emissions!AV912</f>
        <v>0</v>
      </c>
      <c r="AX504" s="6">
        <f>[1]Emissions!AW912</f>
        <v>0</v>
      </c>
      <c r="AY504" s="6">
        <f>[1]Emissions!AX912</f>
        <v>0</v>
      </c>
      <c r="AZ504" s="6">
        <f>[1]Emissions!AY912</f>
        <v>0</v>
      </c>
      <c r="BA504" s="6">
        <f>[1]Emissions!AZ912</f>
        <v>0</v>
      </c>
      <c r="BB504" s="6">
        <f>[1]Emissions!BA912</f>
        <v>0</v>
      </c>
      <c r="BC504" s="6">
        <f>[1]Emissions!BB912</f>
        <v>0</v>
      </c>
      <c r="BD504" s="6">
        <f>[1]Emissions!BC912</f>
        <v>0</v>
      </c>
      <c r="BE504" s="6">
        <f>[1]Emissions!BD912</f>
        <v>0</v>
      </c>
      <c r="BF504" s="6">
        <f>[1]Emissions!BE912</f>
        <v>0</v>
      </c>
      <c r="BG504" s="6">
        <f>[1]Emissions!BF912</f>
        <v>0</v>
      </c>
      <c r="BH504" s="6">
        <f>[1]Emissions!BG912</f>
        <v>0</v>
      </c>
      <c r="BI504" s="6">
        <f>[1]Emissions!BH912</f>
        <v>0</v>
      </c>
      <c r="BJ504" s="6">
        <f>[1]Emissions!BI912</f>
        <v>0</v>
      </c>
      <c r="BK504" s="6">
        <f>[1]Emissions!BJ912</f>
        <v>0</v>
      </c>
      <c r="BL504" s="6">
        <f>[1]Emissions!BK912</f>
        <v>0</v>
      </c>
      <c r="BM504" s="6">
        <f>[1]Emissions!BL912</f>
        <v>0</v>
      </c>
      <c r="BN504" s="6">
        <f>[1]Emissions!BM912</f>
        <v>0</v>
      </c>
      <c r="BO504" s="6">
        <f>[1]Emissions!BN912</f>
        <v>0</v>
      </c>
      <c r="BP504" s="6">
        <f>[1]Emissions!BO912</f>
        <v>0</v>
      </c>
      <c r="BQ504" s="6">
        <f>[1]Emissions!BP912</f>
        <v>0</v>
      </c>
      <c r="BR504" s="6">
        <f>[1]Emissions!BQ912</f>
        <v>0</v>
      </c>
      <c r="BS504" s="6">
        <f>[1]Emissions!BR912</f>
        <v>0</v>
      </c>
      <c r="BT504" s="6">
        <f>[1]Emissions!BS912</f>
        <v>0</v>
      </c>
      <c r="BU504" s="6">
        <f>[1]Emissions!BT912</f>
        <v>0</v>
      </c>
      <c r="BV504" s="6">
        <f>[1]Emissions!BU912</f>
        <v>0</v>
      </c>
      <c r="BW504" s="6">
        <f>[1]Emissions!BV912</f>
        <v>0</v>
      </c>
      <c r="BX504" s="6">
        <f>[1]Emissions!BW912</f>
        <v>0</v>
      </c>
      <c r="BY504" s="6">
        <f>[1]Emissions!BX912</f>
        <v>0</v>
      </c>
      <c r="BZ504" s="6">
        <f>[1]Emissions!BY912</f>
        <v>0</v>
      </c>
      <c r="CA504" s="6">
        <f>[1]Emissions!BZ912</f>
        <v>0</v>
      </c>
      <c r="CB504" s="6">
        <f>[1]Emissions!CA912</f>
        <v>0</v>
      </c>
      <c r="CC504" s="6">
        <f>[1]Emissions!CB912</f>
        <v>0</v>
      </c>
      <c r="CD504" s="6">
        <f>[1]Emissions!CC912</f>
        <v>0</v>
      </c>
      <c r="CE504" s="6">
        <f>[1]Emissions!CD912</f>
        <v>0</v>
      </c>
      <c r="CF504" s="6">
        <f>[1]Emissions!CE912</f>
        <v>0</v>
      </c>
      <c r="CG504" s="6">
        <f>[1]Emissions!CF912</f>
        <v>0</v>
      </c>
      <c r="CH504" s="6">
        <f>[1]Emissions!CG912</f>
        <v>0</v>
      </c>
      <c r="CI504" s="6">
        <f>[1]Emissions!CH912</f>
        <v>0</v>
      </c>
      <c r="CJ504" s="6">
        <f>[1]Emissions!CI912</f>
        <v>0</v>
      </c>
    </row>
    <row r="505" spans="2:88" x14ac:dyDescent="0.3">
      <c r="B505" s="16" t="str">
        <f>[1]Emissions!A913</f>
        <v>ems_mat_co2_sfor_0</v>
      </c>
      <c r="C505" s="6">
        <f>[1]Emissions!B913</f>
        <v>0</v>
      </c>
      <c r="D505" s="6">
        <f>[1]Emissions!C913</f>
        <v>0</v>
      </c>
      <c r="E505" s="6">
        <f>[1]Emissions!D913</f>
        <v>0</v>
      </c>
      <c r="F505" s="6">
        <f>[1]Emissions!E913</f>
        <v>0</v>
      </c>
      <c r="G505" s="6">
        <f>[1]Emissions!F913</f>
        <v>0</v>
      </c>
      <c r="H505" s="6">
        <f>[1]Emissions!G913</f>
        <v>0</v>
      </c>
      <c r="I505" s="6">
        <f>[1]Emissions!H913</f>
        <v>0</v>
      </c>
      <c r="J505" s="6">
        <f>[1]Emissions!I913</f>
        <v>0</v>
      </c>
      <c r="K505" s="6">
        <f>[1]Emissions!J913</f>
        <v>0</v>
      </c>
      <c r="L505" s="6">
        <f>[1]Emissions!K913</f>
        <v>0</v>
      </c>
      <c r="M505" s="6">
        <f>[1]Emissions!L913</f>
        <v>0</v>
      </c>
      <c r="N505" s="6">
        <f>[1]Emissions!M913</f>
        <v>0</v>
      </c>
      <c r="O505" s="6">
        <f>[1]Emissions!N913</f>
        <v>0</v>
      </c>
      <c r="P505" s="6">
        <f>[1]Emissions!O913</f>
        <v>0</v>
      </c>
      <c r="Q505" s="6">
        <f>[1]Emissions!P913</f>
        <v>0</v>
      </c>
      <c r="R505" s="6">
        <f>[1]Emissions!Q913</f>
        <v>0</v>
      </c>
      <c r="S505" s="6">
        <f>[1]Emissions!R913</f>
        <v>0</v>
      </c>
      <c r="T505" s="6">
        <f>[1]Emissions!S913</f>
        <v>0</v>
      </c>
      <c r="U505" s="6">
        <f>[1]Emissions!T913</f>
        <v>0</v>
      </c>
      <c r="V505" s="6">
        <f>[1]Emissions!U913</f>
        <v>0</v>
      </c>
      <c r="W505" s="6">
        <f>[1]Emissions!V913</f>
        <v>0</v>
      </c>
      <c r="X505" s="6">
        <f>[1]Emissions!W913</f>
        <v>0</v>
      </c>
      <c r="Y505" s="6">
        <f>[1]Emissions!X913</f>
        <v>0</v>
      </c>
      <c r="Z505" s="6">
        <f>[1]Emissions!Y913</f>
        <v>0</v>
      </c>
      <c r="AA505" s="6">
        <f>[1]Emissions!Z913</f>
        <v>0</v>
      </c>
      <c r="AB505" s="6">
        <f>[1]Emissions!AA913</f>
        <v>0</v>
      </c>
      <c r="AC505" s="6">
        <f>[1]Emissions!AB913</f>
        <v>0</v>
      </c>
      <c r="AD505" s="6">
        <f>[1]Emissions!AC913</f>
        <v>0</v>
      </c>
      <c r="AE505" s="6">
        <f>[1]Emissions!AD913</f>
        <v>0</v>
      </c>
      <c r="AF505" s="6">
        <f>[1]Emissions!AE913</f>
        <v>0</v>
      </c>
      <c r="AG505" s="6">
        <f>[1]Emissions!AF913</f>
        <v>0</v>
      </c>
      <c r="AH505" s="6">
        <f>[1]Emissions!AG913</f>
        <v>0</v>
      </c>
      <c r="AI505" s="6">
        <f>[1]Emissions!AH913</f>
        <v>0</v>
      </c>
      <c r="AJ505" s="6">
        <f>[1]Emissions!AI913</f>
        <v>0</v>
      </c>
      <c r="AK505" s="6">
        <f>[1]Emissions!AJ913</f>
        <v>0</v>
      </c>
      <c r="AL505" s="6">
        <f>[1]Emissions!AK913</f>
        <v>0</v>
      </c>
      <c r="AM505" s="6">
        <f>[1]Emissions!AL913</f>
        <v>0</v>
      </c>
      <c r="AN505" s="6">
        <f>[1]Emissions!AM913</f>
        <v>0</v>
      </c>
      <c r="AO505" s="6">
        <f>[1]Emissions!AN913</f>
        <v>0</v>
      </c>
      <c r="AP505" s="6">
        <f>[1]Emissions!AO913</f>
        <v>0</v>
      </c>
      <c r="AQ505" s="6">
        <f>[1]Emissions!AP913</f>
        <v>0</v>
      </c>
      <c r="AR505" s="6">
        <f>[1]Emissions!AQ913</f>
        <v>0</v>
      </c>
      <c r="AS505" s="6">
        <f>[1]Emissions!AR913</f>
        <v>0</v>
      </c>
      <c r="AT505" s="6">
        <f>[1]Emissions!AS913</f>
        <v>0</v>
      </c>
      <c r="AU505" s="6">
        <f>[1]Emissions!AT913</f>
        <v>0</v>
      </c>
      <c r="AV505" s="6">
        <f>[1]Emissions!AU913</f>
        <v>0</v>
      </c>
      <c r="AW505" s="6">
        <f>[1]Emissions!AV913</f>
        <v>0</v>
      </c>
      <c r="AX505" s="6">
        <f>[1]Emissions!AW913</f>
        <v>0</v>
      </c>
      <c r="AY505" s="6">
        <f>[1]Emissions!AX913</f>
        <v>0</v>
      </c>
      <c r="AZ505" s="6">
        <f>[1]Emissions!AY913</f>
        <v>0</v>
      </c>
      <c r="BA505" s="6">
        <f>[1]Emissions!AZ913</f>
        <v>0</v>
      </c>
      <c r="BB505" s="6">
        <f>[1]Emissions!BA913</f>
        <v>0</v>
      </c>
      <c r="BC505" s="6">
        <f>[1]Emissions!BB913</f>
        <v>0</v>
      </c>
      <c r="BD505" s="6">
        <f>[1]Emissions!BC913</f>
        <v>0</v>
      </c>
      <c r="BE505" s="6">
        <f>[1]Emissions!BD913</f>
        <v>0</v>
      </c>
      <c r="BF505" s="6">
        <f>[1]Emissions!BE913</f>
        <v>0</v>
      </c>
      <c r="BG505" s="6">
        <f>[1]Emissions!BF913</f>
        <v>0</v>
      </c>
      <c r="BH505" s="6">
        <f>[1]Emissions!BG913</f>
        <v>0</v>
      </c>
      <c r="BI505" s="6">
        <f>[1]Emissions!BH913</f>
        <v>0</v>
      </c>
      <c r="BJ505" s="6">
        <f>[1]Emissions!BI913</f>
        <v>0</v>
      </c>
      <c r="BK505" s="6">
        <f>[1]Emissions!BJ913</f>
        <v>0</v>
      </c>
      <c r="BL505" s="6">
        <f>[1]Emissions!BK913</f>
        <v>0</v>
      </c>
      <c r="BM505" s="6">
        <f>[1]Emissions!BL913</f>
        <v>0</v>
      </c>
      <c r="BN505" s="6">
        <f>[1]Emissions!BM913</f>
        <v>0</v>
      </c>
      <c r="BO505" s="6">
        <f>[1]Emissions!BN913</f>
        <v>0</v>
      </c>
      <c r="BP505" s="6">
        <f>[1]Emissions!BO913</f>
        <v>0</v>
      </c>
      <c r="BQ505" s="6">
        <f>[1]Emissions!BP913</f>
        <v>0</v>
      </c>
      <c r="BR505" s="6">
        <f>[1]Emissions!BQ913</f>
        <v>0</v>
      </c>
      <c r="BS505" s="6">
        <f>[1]Emissions!BR913</f>
        <v>0</v>
      </c>
      <c r="BT505" s="6">
        <f>[1]Emissions!BS913</f>
        <v>0</v>
      </c>
      <c r="BU505" s="6">
        <f>[1]Emissions!BT913</f>
        <v>0</v>
      </c>
      <c r="BV505" s="6">
        <f>[1]Emissions!BU913</f>
        <v>0</v>
      </c>
      <c r="BW505" s="6">
        <f>[1]Emissions!BV913</f>
        <v>0</v>
      </c>
      <c r="BX505" s="6">
        <f>[1]Emissions!BW913</f>
        <v>0</v>
      </c>
      <c r="BY505" s="6">
        <f>[1]Emissions!BX913</f>
        <v>0</v>
      </c>
      <c r="BZ505" s="6">
        <f>[1]Emissions!BY913</f>
        <v>0</v>
      </c>
      <c r="CA505" s="6">
        <f>[1]Emissions!BZ913</f>
        <v>0</v>
      </c>
      <c r="CB505" s="6">
        <f>[1]Emissions!CA913</f>
        <v>0</v>
      </c>
      <c r="CC505" s="6">
        <f>[1]Emissions!CB913</f>
        <v>0</v>
      </c>
      <c r="CD505" s="6">
        <f>[1]Emissions!CC913</f>
        <v>0</v>
      </c>
      <c r="CE505" s="6">
        <f>[1]Emissions!CD913</f>
        <v>0</v>
      </c>
      <c r="CF505" s="6">
        <f>[1]Emissions!CE913</f>
        <v>0</v>
      </c>
      <c r="CG505" s="6">
        <f>[1]Emissions!CF913</f>
        <v>0</v>
      </c>
      <c r="CH505" s="6">
        <f>[1]Emissions!CG913</f>
        <v>0</v>
      </c>
      <c r="CI505" s="6">
        <f>[1]Emissions!CH913</f>
        <v>0</v>
      </c>
      <c r="CJ505" s="6">
        <f>[1]Emissions!CI913</f>
        <v>0</v>
      </c>
    </row>
    <row r="506" spans="2:88" x14ac:dyDescent="0.3">
      <c r="B506" s="16" t="str">
        <f>[1]Emissions!A914</f>
        <v>ems_ci_co2_sfoo_0</v>
      </c>
      <c r="C506" s="6">
        <f>[1]Emissions!B914</f>
        <v>9.6387738459999994</v>
      </c>
      <c r="D506" s="6">
        <f>[1]Emissions!C914</f>
        <v>9.5105767619999995</v>
      </c>
      <c r="E506" s="6">
        <f>[1]Emissions!D914</f>
        <v>9.3800853409999991</v>
      </c>
      <c r="F506" s="6">
        <f>[1]Emissions!E914</f>
        <v>9.2436857690000007</v>
      </c>
      <c r="G506" s="6">
        <f>[1]Emissions!F914</f>
        <v>9.1762042899999994</v>
      </c>
      <c r="H506" s="6">
        <f>[1]Emissions!G914</f>
        <v>9.1633557789999998</v>
      </c>
      <c r="I506" s="6">
        <f>[1]Emissions!H914</f>
        <v>9.1645916649999997</v>
      </c>
      <c r="J506" s="6">
        <f>[1]Emissions!I914</f>
        <v>9.16942126</v>
      </c>
      <c r="K506" s="6">
        <f>[1]Emissions!J914</f>
        <v>9.1584002420000008</v>
      </c>
      <c r="L506" s="6">
        <f>[1]Emissions!K914</f>
        <v>9.1283941800000008</v>
      </c>
      <c r="M506" s="6">
        <f>[1]Emissions!L914</f>
        <v>9.0801515780000006</v>
      </c>
      <c r="N506" s="6">
        <f>[1]Emissions!M914</f>
        <v>9.0137758879999996</v>
      </c>
      <c r="O506" s="6">
        <f>[1]Emissions!N914</f>
        <v>8.9345990319999995</v>
      </c>
      <c r="P506" s="6">
        <f>[1]Emissions!O914</f>
        <v>8.8471735559999996</v>
      </c>
      <c r="Q506" s="6">
        <f>[1]Emissions!P914</f>
        <v>8.7558921549999997</v>
      </c>
      <c r="R506" s="6">
        <f>[1]Emissions!Q914</f>
        <v>8.6645425490000001</v>
      </c>
      <c r="S506" s="6">
        <f>[1]Emissions!R914</f>
        <v>8.5903573120000001</v>
      </c>
      <c r="T506" s="6">
        <f>[1]Emissions!S914</f>
        <v>8.5393141250000006</v>
      </c>
      <c r="U506" s="6">
        <f>[1]Emissions!T914</f>
        <v>8.5104764740000007</v>
      </c>
      <c r="V506" s="6">
        <f>[1]Emissions!U914</f>
        <v>8.5003640330000003</v>
      </c>
      <c r="W506" s="6">
        <f>[1]Emissions!V914</f>
        <v>8.5046718269999992</v>
      </c>
      <c r="X506" s="6">
        <f>[1]Emissions!W914</f>
        <v>8.5170356980000008</v>
      </c>
      <c r="Y506" s="6">
        <f>[1]Emissions!X914</f>
        <v>8.5352155659999998</v>
      </c>
      <c r="Z506" s="6">
        <f>[1]Emissions!Y914</f>
        <v>8.5565013469999993</v>
      </c>
      <c r="AA506" s="6">
        <f>[1]Emissions!Z914</f>
        <v>8.5787964670000001</v>
      </c>
      <c r="AB506" s="6">
        <f>[1]Emissions!AA914</f>
        <v>8.6005614470000005</v>
      </c>
      <c r="AC506" s="6">
        <f>[1]Emissions!AB914</f>
        <v>8.6185396099999991</v>
      </c>
      <c r="AD506" s="6">
        <f>[1]Emissions!AC914</f>
        <v>8.6336549409999996</v>
      </c>
      <c r="AE506" s="6">
        <f>[1]Emissions!AD914</f>
        <v>8.6458829989999995</v>
      </c>
      <c r="AF506" s="6">
        <f>[1]Emissions!AE914</f>
        <v>8.6551784440000006</v>
      </c>
      <c r="AG506" s="6">
        <f>[1]Emissions!AF914</f>
        <v>8.6616792419999999</v>
      </c>
      <c r="AH506" s="6">
        <f>[1]Emissions!AG914</f>
        <v>8.663258699</v>
      </c>
      <c r="AI506" s="6">
        <f>[1]Emissions!AH914</f>
        <v>8.6620152739999998</v>
      </c>
      <c r="AJ506" s="6">
        <f>[1]Emissions!AI914</f>
        <v>8.6586500110000006</v>
      </c>
      <c r="AK506" s="6">
        <f>[1]Emissions!AJ914</f>
        <v>8.6536347159999991</v>
      </c>
      <c r="AL506" s="6">
        <f>[1]Emissions!AK914</f>
        <v>8.6473284669999995</v>
      </c>
      <c r="AM506" s="6">
        <f>[1]Emissions!AL914</f>
        <v>8.642112526</v>
      </c>
      <c r="AN506" s="6">
        <f>[1]Emissions!AM914</f>
        <v>8.6396626510000001</v>
      </c>
      <c r="AO506" s="6">
        <f>[1]Emissions!AN914</f>
        <v>8.6398837739999994</v>
      </c>
      <c r="AP506" s="6">
        <f>[1]Emissions!AO914</f>
        <v>8.6423189760000003</v>
      </c>
      <c r="AQ506" s="6">
        <f>[1]Emissions!AP914</f>
        <v>8.6464655429999997</v>
      </c>
      <c r="AR506" s="6">
        <f>[1]Emissions!AQ914</f>
        <v>8.6494279550000002</v>
      </c>
      <c r="AS506" s="6">
        <f>[1]Emissions!AR914</f>
        <v>8.6526955950000008</v>
      </c>
      <c r="AT506" s="6">
        <f>[1]Emissions!AS914</f>
        <v>8.6563827579999995</v>
      </c>
      <c r="AU506" s="6">
        <f>[1]Emissions!AT914</f>
        <v>8.6604981310000007</v>
      </c>
      <c r="AV506" s="6">
        <f>[1]Emissions!AU914</f>
        <v>8.6650624319999991</v>
      </c>
      <c r="AW506" s="6">
        <f>[1]Emissions!AV914</f>
        <v>8.6671501380000002</v>
      </c>
      <c r="AX506" s="6">
        <f>[1]Emissions!AW914</f>
        <v>8.6691232639999996</v>
      </c>
      <c r="AY506" s="6">
        <f>[1]Emissions!AX914</f>
        <v>8.6714644120000006</v>
      </c>
      <c r="AZ506" s="6">
        <f>[1]Emissions!AY914</f>
        <v>8.6744132329999992</v>
      </c>
      <c r="BA506" s="6">
        <f>[1]Emissions!AZ914</f>
        <v>8.6781288110000006</v>
      </c>
      <c r="BB506" s="6">
        <f>[1]Emissions!BA914</f>
        <v>8.6783394460000007</v>
      </c>
      <c r="BC506" s="6">
        <f>[1]Emissions!BB914</f>
        <v>8.6761733499999991</v>
      </c>
      <c r="BD506" s="6">
        <f>[1]Emissions!BC914</f>
        <v>8.6725631570000008</v>
      </c>
      <c r="BE506" s="6">
        <f>[1]Emissions!BD914</f>
        <v>8.6679908930000007</v>
      </c>
      <c r="BF506" s="6">
        <f>[1]Emissions!BE914</f>
        <v>8.6627542309999992</v>
      </c>
      <c r="BG506" s="6">
        <f>[1]Emissions!BF914</f>
        <v>8.6533166000000001</v>
      </c>
      <c r="BH506" s="6">
        <f>[1]Emissions!BG914</f>
        <v>8.6428384420000004</v>
      </c>
      <c r="BI506" s="6">
        <f>[1]Emissions!BH914</f>
        <v>8.6321372899999993</v>
      </c>
      <c r="BJ506" s="6">
        <f>[1]Emissions!BI914</f>
        <v>8.6217219099999998</v>
      </c>
      <c r="BK506" s="6">
        <f>[1]Emissions!BJ914</f>
        <v>8.6119905049999996</v>
      </c>
      <c r="BL506" s="6">
        <f>[1]Emissions!BK914</f>
        <v>8.6032301960000002</v>
      </c>
      <c r="BM506" s="6">
        <f>[1]Emissions!BL914</f>
        <v>8.5956065549999998</v>
      </c>
      <c r="BN506" s="6">
        <f>[1]Emissions!BM914</f>
        <v>8.5891648899999993</v>
      </c>
      <c r="BO506" s="6">
        <f>[1]Emissions!BN914</f>
        <v>8.5838445070000002</v>
      </c>
      <c r="BP506" s="6">
        <f>[1]Emissions!BO914</f>
        <v>8.5795032590000009</v>
      </c>
      <c r="BQ506" s="6">
        <f>[1]Emissions!BP914</f>
        <v>8.5725663769999993</v>
      </c>
      <c r="BR506" s="6">
        <f>[1]Emissions!BQ914</f>
        <v>8.5655100599999994</v>
      </c>
      <c r="BS506" s="6">
        <f>[1]Emissions!BR914</f>
        <v>8.5586545449999996</v>
      </c>
      <c r="BT506" s="6">
        <f>[1]Emissions!BS914</f>
        <v>8.5520779299999994</v>
      </c>
      <c r="BU506" s="6">
        <f>[1]Emissions!BT914</f>
        <v>8.5458263550000009</v>
      </c>
      <c r="BV506" s="6">
        <f>[1]Emissions!BU914</f>
        <v>8.5399341779999993</v>
      </c>
      <c r="BW506" s="6">
        <f>[1]Emissions!BV914</f>
        <v>8.5344250119999998</v>
      </c>
      <c r="BX506" s="6">
        <f>[1]Emissions!BW914</f>
        <v>8.5293112329999996</v>
      </c>
      <c r="BY506" s="6">
        <f>[1]Emissions!BX914</f>
        <v>8.5245932789999994</v>
      </c>
      <c r="BZ506" s="6">
        <f>[1]Emissions!BY914</f>
        <v>8.5202591380000001</v>
      </c>
      <c r="CA506" s="6">
        <f>[1]Emissions!BZ914</f>
        <v>8.5138251989999993</v>
      </c>
      <c r="CB506" s="6">
        <f>[1]Emissions!CA914</f>
        <v>8.5072388990000007</v>
      </c>
      <c r="CC506" s="6">
        <f>[1]Emissions!CB914</f>
        <v>8.500832699</v>
      </c>
      <c r="CD506" s="6">
        <f>[1]Emissions!CC914</f>
        <v>8.4947334849999994</v>
      </c>
      <c r="CE506" s="6">
        <f>[1]Emissions!CD914</f>
        <v>8.4890141749999994</v>
      </c>
      <c r="CF506" s="6">
        <f>[1]Emissions!CE914</f>
        <v>8.4837094910000008</v>
      </c>
      <c r="CG506" s="6">
        <f>[1]Emissions!CF914</f>
        <v>8.4788218499999992</v>
      </c>
      <c r="CH506" s="6">
        <f>[1]Emissions!CG914</f>
        <v>8.4743288769999996</v>
      </c>
      <c r="CI506" s="6">
        <f>[1]Emissions!CH914</f>
        <v>8.4701917340000001</v>
      </c>
      <c r="CJ506" s="6">
        <f>[1]Emissions!CI914</f>
        <v>8.4663629050000004</v>
      </c>
    </row>
    <row r="507" spans="2:88" x14ac:dyDescent="0.3">
      <c r="B507" s="16" t="str">
        <f>[1]Emissions!A915</f>
        <v>ems_y_co2_sfoo_0</v>
      </c>
      <c r="C507" s="6">
        <f>[1]Emissions!B915</f>
        <v>0</v>
      </c>
      <c r="D507" s="6">
        <f>[1]Emissions!C915</f>
        <v>0</v>
      </c>
      <c r="E507" s="6">
        <f>[1]Emissions!D915</f>
        <v>0</v>
      </c>
      <c r="F507" s="6">
        <f>[1]Emissions!E915</f>
        <v>0</v>
      </c>
      <c r="G507" s="6">
        <f>[1]Emissions!F915</f>
        <v>0</v>
      </c>
      <c r="H507" s="6">
        <f>[1]Emissions!G915</f>
        <v>0</v>
      </c>
      <c r="I507" s="6">
        <f>[1]Emissions!H915</f>
        <v>0</v>
      </c>
      <c r="J507" s="6">
        <f>[1]Emissions!I915</f>
        <v>0</v>
      </c>
      <c r="K507" s="6">
        <f>[1]Emissions!J915</f>
        <v>0</v>
      </c>
      <c r="L507" s="6">
        <f>[1]Emissions!K915</f>
        <v>0</v>
      </c>
      <c r="M507" s="6">
        <f>[1]Emissions!L915</f>
        <v>0</v>
      </c>
      <c r="N507" s="6">
        <f>[1]Emissions!M915</f>
        <v>0</v>
      </c>
      <c r="O507" s="6">
        <f>[1]Emissions!N915</f>
        <v>0</v>
      </c>
      <c r="P507" s="6">
        <f>[1]Emissions!O915</f>
        <v>0</v>
      </c>
      <c r="Q507" s="6">
        <f>[1]Emissions!P915</f>
        <v>0</v>
      </c>
      <c r="R507" s="6">
        <f>[1]Emissions!Q915</f>
        <v>0</v>
      </c>
      <c r="S507" s="6">
        <f>[1]Emissions!R915</f>
        <v>0</v>
      </c>
      <c r="T507" s="6">
        <f>[1]Emissions!S915</f>
        <v>0</v>
      </c>
      <c r="U507" s="6">
        <f>[1]Emissions!T915</f>
        <v>0</v>
      </c>
      <c r="V507" s="6">
        <f>[1]Emissions!U915</f>
        <v>0</v>
      </c>
      <c r="W507" s="6">
        <f>[1]Emissions!V915</f>
        <v>0</v>
      </c>
      <c r="X507" s="6">
        <f>[1]Emissions!W915</f>
        <v>0</v>
      </c>
      <c r="Y507" s="6">
        <f>[1]Emissions!X915</f>
        <v>0</v>
      </c>
      <c r="Z507" s="6">
        <f>[1]Emissions!Y915</f>
        <v>0</v>
      </c>
      <c r="AA507" s="6">
        <f>[1]Emissions!Z915</f>
        <v>0</v>
      </c>
      <c r="AB507" s="6">
        <f>[1]Emissions!AA915</f>
        <v>0</v>
      </c>
      <c r="AC507" s="6">
        <f>[1]Emissions!AB915</f>
        <v>0</v>
      </c>
      <c r="AD507" s="6">
        <f>[1]Emissions!AC915</f>
        <v>0</v>
      </c>
      <c r="AE507" s="6">
        <f>[1]Emissions!AD915</f>
        <v>0</v>
      </c>
      <c r="AF507" s="6">
        <f>[1]Emissions!AE915</f>
        <v>0</v>
      </c>
      <c r="AG507" s="6">
        <f>[1]Emissions!AF915</f>
        <v>0</v>
      </c>
      <c r="AH507" s="6">
        <f>[1]Emissions!AG915</f>
        <v>0</v>
      </c>
      <c r="AI507" s="6">
        <f>[1]Emissions!AH915</f>
        <v>0</v>
      </c>
      <c r="AJ507" s="6">
        <f>[1]Emissions!AI915</f>
        <v>0</v>
      </c>
      <c r="AK507" s="6">
        <f>[1]Emissions!AJ915</f>
        <v>0</v>
      </c>
      <c r="AL507" s="6">
        <f>[1]Emissions!AK915</f>
        <v>0</v>
      </c>
      <c r="AM507" s="6">
        <f>[1]Emissions!AL915</f>
        <v>0</v>
      </c>
      <c r="AN507" s="6">
        <f>[1]Emissions!AM915</f>
        <v>0</v>
      </c>
      <c r="AO507" s="6">
        <f>[1]Emissions!AN915</f>
        <v>0</v>
      </c>
      <c r="AP507" s="6">
        <f>[1]Emissions!AO915</f>
        <v>0</v>
      </c>
      <c r="AQ507" s="6">
        <f>[1]Emissions!AP915</f>
        <v>0</v>
      </c>
      <c r="AR507" s="6">
        <f>[1]Emissions!AQ915</f>
        <v>0</v>
      </c>
      <c r="AS507" s="6">
        <f>[1]Emissions!AR915</f>
        <v>0</v>
      </c>
      <c r="AT507" s="6">
        <f>[1]Emissions!AS915</f>
        <v>0</v>
      </c>
      <c r="AU507" s="6">
        <f>[1]Emissions!AT915</f>
        <v>0</v>
      </c>
      <c r="AV507" s="6">
        <f>[1]Emissions!AU915</f>
        <v>0</v>
      </c>
      <c r="AW507" s="6">
        <f>[1]Emissions!AV915</f>
        <v>0</v>
      </c>
      <c r="AX507" s="6">
        <f>[1]Emissions!AW915</f>
        <v>0</v>
      </c>
      <c r="AY507" s="6">
        <f>[1]Emissions!AX915</f>
        <v>0</v>
      </c>
      <c r="AZ507" s="6">
        <f>[1]Emissions!AY915</f>
        <v>0</v>
      </c>
      <c r="BA507" s="6">
        <f>[1]Emissions!AZ915</f>
        <v>0</v>
      </c>
      <c r="BB507" s="6">
        <f>[1]Emissions!BA915</f>
        <v>0</v>
      </c>
      <c r="BC507" s="6">
        <f>[1]Emissions!BB915</f>
        <v>0</v>
      </c>
      <c r="BD507" s="6">
        <f>[1]Emissions!BC915</f>
        <v>0</v>
      </c>
      <c r="BE507" s="6">
        <f>[1]Emissions!BD915</f>
        <v>0</v>
      </c>
      <c r="BF507" s="6">
        <f>[1]Emissions!BE915</f>
        <v>0</v>
      </c>
      <c r="BG507" s="6">
        <f>[1]Emissions!BF915</f>
        <v>0</v>
      </c>
      <c r="BH507" s="6">
        <f>[1]Emissions!BG915</f>
        <v>0</v>
      </c>
      <c r="BI507" s="6">
        <f>[1]Emissions!BH915</f>
        <v>0</v>
      </c>
      <c r="BJ507" s="6">
        <f>[1]Emissions!BI915</f>
        <v>0</v>
      </c>
      <c r="BK507" s="6">
        <f>[1]Emissions!BJ915</f>
        <v>0</v>
      </c>
      <c r="BL507" s="6">
        <f>[1]Emissions!BK915</f>
        <v>0</v>
      </c>
      <c r="BM507" s="6">
        <f>[1]Emissions!BL915</f>
        <v>0</v>
      </c>
      <c r="BN507" s="6">
        <f>[1]Emissions!BM915</f>
        <v>0</v>
      </c>
      <c r="BO507" s="6">
        <f>[1]Emissions!BN915</f>
        <v>0</v>
      </c>
      <c r="BP507" s="6">
        <f>[1]Emissions!BO915</f>
        <v>0</v>
      </c>
      <c r="BQ507" s="6">
        <f>[1]Emissions!BP915</f>
        <v>0</v>
      </c>
      <c r="BR507" s="6">
        <f>[1]Emissions!BQ915</f>
        <v>0</v>
      </c>
      <c r="BS507" s="6">
        <f>[1]Emissions!BR915</f>
        <v>0</v>
      </c>
      <c r="BT507" s="6">
        <f>[1]Emissions!BS915</f>
        <v>0</v>
      </c>
      <c r="BU507" s="6">
        <f>[1]Emissions!BT915</f>
        <v>0</v>
      </c>
      <c r="BV507" s="6">
        <f>[1]Emissions!BU915</f>
        <v>0</v>
      </c>
      <c r="BW507" s="6">
        <f>[1]Emissions!BV915</f>
        <v>0</v>
      </c>
      <c r="BX507" s="6">
        <f>[1]Emissions!BW915</f>
        <v>0</v>
      </c>
      <c r="BY507" s="6">
        <f>[1]Emissions!BX915</f>
        <v>0</v>
      </c>
      <c r="BZ507" s="6">
        <f>[1]Emissions!BY915</f>
        <v>0</v>
      </c>
      <c r="CA507" s="6">
        <f>[1]Emissions!BZ915</f>
        <v>0</v>
      </c>
      <c r="CB507" s="6">
        <f>[1]Emissions!CA915</f>
        <v>0</v>
      </c>
      <c r="CC507" s="6">
        <f>[1]Emissions!CB915</f>
        <v>0</v>
      </c>
      <c r="CD507" s="6">
        <f>[1]Emissions!CC915</f>
        <v>0</v>
      </c>
      <c r="CE507" s="6">
        <f>[1]Emissions!CD915</f>
        <v>0</v>
      </c>
      <c r="CF507" s="6">
        <f>[1]Emissions!CE915</f>
        <v>0</v>
      </c>
      <c r="CG507" s="6">
        <f>[1]Emissions!CF915</f>
        <v>0</v>
      </c>
      <c r="CH507" s="6">
        <f>[1]Emissions!CG915</f>
        <v>0</v>
      </c>
      <c r="CI507" s="6">
        <f>[1]Emissions!CH915</f>
        <v>0</v>
      </c>
      <c r="CJ507" s="6">
        <f>[1]Emissions!CI915</f>
        <v>0</v>
      </c>
    </row>
    <row r="508" spans="2:88" x14ac:dyDescent="0.3">
      <c r="B508" s="16" t="str">
        <f>[1]Emissions!A916</f>
        <v>ems_mat_co2_sfoo_0</v>
      </c>
      <c r="C508" s="6">
        <f>[1]Emissions!B916</f>
        <v>0</v>
      </c>
      <c r="D508" s="6">
        <f>[1]Emissions!C916</f>
        <v>0</v>
      </c>
      <c r="E508" s="6">
        <f>[1]Emissions!D916</f>
        <v>0</v>
      </c>
      <c r="F508" s="6">
        <f>[1]Emissions!E916</f>
        <v>0</v>
      </c>
      <c r="G508" s="6">
        <f>[1]Emissions!F916</f>
        <v>0</v>
      </c>
      <c r="H508" s="6">
        <f>[1]Emissions!G916</f>
        <v>0</v>
      </c>
      <c r="I508" s="6">
        <f>[1]Emissions!H916</f>
        <v>0</v>
      </c>
      <c r="J508" s="6">
        <f>[1]Emissions!I916</f>
        <v>0</v>
      </c>
      <c r="K508" s="6">
        <f>[1]Emissions!J916</f>
        <v>0</v>
      </c>
      <c r="L508" s="6">
        <f>[1]Emissions!K916</f>
        <v>0</v>
      </c>
      <c r="M508" s="6">
        <f>[1]Emissions!L916</f>
        <v>0</v>
      </c>
      <c r="N508" s="6">
        <f>[1]Emissions!M916</f>
        <v>0</v>
      </c>
      <c r="O508" s="6">
        <f>[1]Emissions!N916</f>
        <v>0</v>
      </c>
      <c r="P508" s="6">
        <f>[1]Emissions!O916</f>
        <v>0</v>
      </c>
      <c r="Q508" s="6">
        <f>[1]Emissions!P916</f>
        <v>0</v>
      </c>
      <c r="R508" s="6">
        <f>[1]Emissions!Q916</f>
        <v>0</v>
      </c>
      <c r="S508" s="6">
        <f>[1]Emissions!R916</f>
        <v>0</v>
      </c>
      <c r="T508" s="6">
        <f>[1]Emissions!S916</f>
        <v>0</v>
      </c>
      <c r="U508" s="6">
        <f>[1]Emissions!T916</f>
        <v>0</v>
      </c>
      <c r="V508" s="6">
        <f>[1]Emissions!U916</f>
        <v>0</v>
      </c>
      <c r="W508" s="6">
        <f>[1]Emissions!V916</f>
        <v>0</v>
      </c>
      <c r="X508" s="6">
        <f>[1]Emissions!W916</f>
        <v>0</v>
      </c>
      <c r="Y508" s="6">
        <f>[1]Emissions!X916</f>
        <v>0</v>
      </c>
      <c r="Z508" s="6">
        <f>[1]Emissions!Y916</f>
        <v>0</v>
      </c>
      <c r="AA508" s="6">
        <f>[1]Emissions!Z916</f>
        <v>0</v>
      </c>
      <c r="AB508" s="6">
        <f>[1]Emissions!AA916</f>
        <v>0</v>
      </c>
      <c r="AC508" s="6">
        <f>[1]Emissions!AB916</f>
        <v>0</v>
      </c>
      <c r="AD508" s="6">
        <f>[1]Emissions!AC916</f>
        <v>0</v>
      </c>
      <c r="AE508" s="6">
        <f>[1]Emissions!AD916</f>
        <v>0</v>
      </c>
      <c r="AF508" s="6">
        <f>[1]Emissions!AE916</f>
        <v>0</v>
      </c>
      <c r="AG508" s="6">
        <f>[1]Emissions!AF916</f>
        <v>0</v>
      </c>
      <c r="AH508" s="6">
        <f>[1]Emissions!AG916</f>
        <v>0</v>
      </c>
      <c r="AI508" s="6">
        <f>[1]Emissions!AH916</f>
        <v>0</v>
      </c>
      <c r="AJ508" s="6">
        <f>[1]Emissions!AI916</f>
        <v>0</v>
      </c>
      <c r="AK508" s="6">
        <f>[1]Emissions!AJ916</f>
        <v>0</v>
      </c>
      <c r="AL508" s="6">
        <f>[1]Emissions!AK916</f>
        <v>0</v>
      </c>
      <c r="AM508" s="6">
        <f>[1]Emissions!AL916</f>
        <v>0</v>
      </c>
      <c r="AN508" s="6">
        <f>[1]Emissions!AM916</f>
        <v>0</v>
      </c>
      <c r="AO508" s="6">
        <f>[1]Emissions!AN916</f>
        <v>0</v>
      </c>
      <c r="AP508" s="6">
        <f>[1]Emissions!AO916</f>
        <v>0</v>
      </c>
      <c r="AQ508" s="6">
        <f>[1]Emissions!AP916</f>
        <v>0</v>
      </c>
      <c r="AR508" s="6">
        <f>[1]Emissions!AQ916</f>
        <v>0</v>
      </c>
      <c r="AS508" s="6">
        <f>[1]Emissions!AR916</f>
        <v>0</v>
      </c>
      <c r="AT508" s="6">
        <f>[1]Emissions!AS916</f>
        <v>0</v>
      </c>
      <c r="AU508" s="6">
        <f>[1]Emissions!AT916</f>
        <v>0</v>
      </c>
      <c r="AV508" s="6">
        <f>[1]Emissions!AU916</f>
        <v>0</v>
      </c>
      <c r="AW508" s="6">
        <f>[1]Emissions!AV916</f>
        <v>0</v>
      </c>
      <c r="AX508" s="6">
        <f>[1]Emissions!AW916</f>
        <v>0</v>
      </c>
      <c r="AY508" s="6">
        <f>[1]Emissions!AX916</f>
        <v>0</v>
      </c>
      <c r="AZ508" s="6">
        <f>[1]Emissions!AY916</f>
        <v>0</v>
      </c>
      <c r="BA508" s="6">
        <f>[1]Emissions!AZ916</f>
        <v>0</v>
      </c>
      <c r="BB508" s="6">
        <f>[1]Emissions!BA916</f>
        <v>0</v>
      </c>
      <c r="BC508" s="6">
        <f>[1]Emissions!BB916</f>
        <v>0</v>
      </c>
      <c r="BD508" s="6">
        <f>[1]Emissions!BC916</f>
        <v>0</v>
      </c>
      <c r="BE508" s="6">
        <f>[1]Emissions!BD916</f>
        <v>0</v>
      </c>
      <c r="BF508" s="6">
        <f>[1]Emissions!BE916</f>
        <v>0</v>
      </c>
      <c r="BG508" s="6">
        <f>[1]Emissions!BF916</f>
        <v>0</v>
      </c>
      <c r="BH508" s="6">
        <f>[1]Emissions!BG916</f>
        <v>0</v>
      </c>
      <c r="BI508" s="6">
        <f>[1]Emissions!BH916</f>
        <v>0</v>
      </c>
      <c r="BJ508" s="6">
        <f>[1]Emissions!BI916</f>
        <v>0</v>
      </c>
      <c r="BK508" s="6">
        <f>[1]Emissions!BJ916</f>
        <v>0</v>
      </c>
      <c r="BL508" s="6">
        <f>[1]Emissions!BK916</f>
        <v>0</v>
      </c>
      <c r="BM508" s="6">
        <f>[1]Emissions!BL916</f>
        <v>0</v>
      </c>
      <c r="BN508" s="6">
        <f>[1]Emissions!BM916</f>
        <v>0</v>
      </c>
      <c r="BO508" s="6">
        <f>[1]Emissions!BN916</f>
        <v>0</v>
      </c>
      <c r="BP508" s="6">
        <f>[1]Emissions!BO916</f>
        <v>0</v>
      </c>
      <c r="BQ508" s="6">
        <f>[1]Emissions!BP916</f>
        <v>0</v>
      </c>
      <c r="BR508" s="6">
        <f>[1]Emissions!BQ916</f>
        <v>0</v>
      </c>
      <c r="BS508" s="6">
        <f>[1]Emissions!BR916</f>
        <v>0</v>
      </c>
      <c r="BT508" s="6">
        <f>[1]Emissions!BS916</f>
        <v>0</v>
      </c>
      <c r="BU508" s="6">
        <f>[1]Emissions!BT916</f>
        <v>0</v>
      </c>
      <c r="BV508" s="6">
        <f>[1]Emissions!BU916</f>
        <v>0</v>
      </c>
      <c r="BW508" s="6">
        <f>[1]Emissions!BV916</f>
        <v>0</v>
      </c>
      <c r="BX508" s="6">
        <f>[1]Emissions!BW916</f>
        <v>0</v>
      </c>
      <c r="BY508" s="6">
        <f>[1]Emissions!BX916</f>
        <v>0</v>
      </c>
      <c r="BZ508" s="6">
        <f>[1]Emissions!BY916</f>
        <v>0</v>
      </c>
      <c r="CA508" s="6">
        <f>[1]Emissions!BZ916</f>
        <v>0</v>
      </c>
      <c r="CB508" s="6">
        <f>[1]Emissions!CA916</f>
        <v>0</v>
      </c>
      <c r="CC508" s="6">
        <f>[1]Emissions!CB916</f>
        <v>0</v>
      </c>
      <c r="CD508" s="6">
        <f>[1]Emissions!CC916</f>
        <v>0</v>
      </c>
      <c r="CE508" s="6">
        <f>[1]Emissions!CD916</f>
        <v>0</v>
      </c>
      <c r="CF508" s="6">
        <f>[1]Emissions!CE916</f>
        <v>0</v>
      </c>
      <c r="CG508" s="6">
        <f>[1]Emissions!CF916</f>
        <v>0</v>
      </c>
      <c r="CH508" s="6">
        <f>[1]Emissions!CG916</f>
        <v>0</v>
      </c>
      <c r="CI508" s="6">
        <f>[1]Emissions!CH916</f>
        <v>0</v>
      </c>
      <c r="CJ508" s="6">
        <f>[1]Emissions!CI916</f>
        <v>0</v>
      </c>
    </row>
    <row r="509" spans="2:88" x14ac:dyDescent="0.3">
      <c r="B509" s="16" t="str">
        <f>[1]Emissions!A917</f>
        <v>ems_ci_co2_sveh_0</v>
      </c>
      <c r="C509" s="6">
        <f>[1]Emissions!B917</f>
        <v>1.1668042810000001</v>
      </c>
      <c r="D509" s="6">
        <f>[1]Emissions!C917</f>
        <v>1.1396875310000001</v>
      </c>
      <c r="E509" s="6">
        <f>[1]Emissions!D917</f>
        <v>1.1172717480000001</v>
      </c>
      <c r="F509" s="6">
        <f>[1]Emissions!E917</f>
        <v>1.0924139749999999</v>
      </c>
      <c r="G509" s="6">
        <f>[1]Emissions!F917</f>
        <v>1.0779637419999999</v>
      </c>
      <c r="H509" s="6">
        <f>[1]Emissions!G917</f>
        <v>1.0722656610000001</v>
      </c>
      <c r="I509" s="6">
        <f>[1]Emissions!H917</f>
        <v>1.06756589</v>
      </c>
      <c r="J509" s="6">
        <f>[1]Emissions!I917</f>
        <v>1.063528442</v>
      </c>
      <c r="K509" s="6">
        <f>[1]Emissions!J917</f>
        <v>1.0575423399999999</v>
      </c>
      <c r="L509" s="6">
        <f>[1]Emissions!K917</f>
        <v>1.04951788</v>
      </c>
      <c r="M509" s="6">
        <f>[1]Emissions!L917</f>
        <v>1.039767135</v>
      </c>
      <c r="N509" s="6">
        <f>[1]Emissions!M917</f>
        <v>1.027721366</v>
      </c>
      <c r="O509" s="6">
        <f>[1]Emissions!N917</f>
        <v>1.0143346929999999</v>
      </c>
      <c r="P509" s="6">
        <f>[1]Emissions!O917</f>
        <v>1.00001418</v>
      </c>
      <c r="Q509" s="6">
        <f>[1]Emissions!P917</f>
        <v>0.98518298199999998</v>
      </c>
      <c r="R509" s="6">
        <f>[1]Emissions!Q917</f>
        <v>0.97025345029999999</v>
      </c>
      <c r="S509" s="6">
        <f>[1]Emissions!R917</f>
        <v>0.95843005049999996</v>
      </c>
      <c r="T509" s="6">
        <f>[1]Emissions!S917</f>
        <v>0.95106557439999995</v>
      </c>
      <c r="U509" s="6">
        <f>[1]Emissions!T917</f>
        <v>0.94799484850000004</v>
      </c>
      <c r="V509" s="6">
        <f>[1]Emissions!U917</f>
        <v>0.94865668660000002</v>
      </c>
      <c r="W509" s="6">
        <f>[1]Emissions!V917</f>
        <v>0.95239609599999997</v>
      </c>
      <c r="X509" s="6">
        <f>[1]Emissions!W917</f>
        <v>0.95789851169999995</v>
      </c>
      <c r="Y509" s="6">
        <f>[1]Emissions!X917</f>
        <v>0.96516452269999997</v>
      </c>
      <c r="Z509" s="6">
        <f>[1]Emissions!Y917</f>
        <v>0.97384175309999998</v>
      </c>
      <c r="AA509" s="6">
        <f>[1]Emissions!Z917</f>
        <v>0.98366643760000005</v>
      </c>
      <c r="AB509" s="6">
        <f>[1]Emissions!AA917</f>
        <v>0.99442243029999999</v>
      </c>
      <c r="AC509" s="6">
        <f>[1]Emissions!AB917</f>
        <v>1.0052045919999999</v>
      </c>
      <c r="AD509" s="6">
        <f>[1]Emissions!AC917</f>
        <v>1.016379334</v>
      </c>
      <c r="AE509" s="6">
        <f>[1]Emissions!AD917</f>
        <v>1.0278235330000001</v>
      </c>
      <c r="AF509" s="6">
        <f>[1]Emissions!AE917</f>
        <v>1.0393002069999999</v>
      </c>
      <c r="AG509" s="6">
        <f>[1]Emissions!AF917</f>
        <v>1.0506065870000001</v>
      </c>
      <c r="AH509" s="6">
        <f>[1]Emissions!AG917</f>
        <v>1.060814119</v>
      </c>
      <c r="AI509" s="6">
        <f>[1]Emissions!AH917</f>
        <v>1.0704629400000001</v>
      </c>
      <c r="AJ509" s="6">
        <f>[1]Emissions!AI917</f>
        <v>1.079605741</v>
      </c>
      <c r="AK509" s="6">
        <f>[1]Emissions!AJ917</f>
        <v>1.088271244</v>
      </c>
      <c r="AL509" s="6">
        <f>[1]Emissions!AK917</f>
        <v>1.0965065220000001</v>
      </c>
      <c r="AM509" s="6">
        <f>[1]Emissions!AL917</f>
        <v>1.105303215</v>
      </c>
      <c r="AN509" s="6">
        <f>[1]Emissions!AM917</f>
        <v>1.115078612</v>
      </c>
      <c r="AO509" s="6">
        <f>[1]Emissions!AN917</f>
        <v>1.125652927</v>
      </c>
      <c r="AP509" s="6">
        <f>[1]Emissions!AO917</f>
        <v>1.1368305030000001</v>
      </c>
      <c r="AQ509" s="6">
        <f>[1]Emissions!AP917</f>
        <v>1.1484704379999999</v>
      </c>
      <c r="AR509" s="6">
        <f>[1]Emissions!AQ917</f>
        <v>1.1596553999999999</v>
      </c>
      <c r="AS509" s="6">
        <f>[1]Emissions!AR917</f>
        <v>1.170974519</v>
      </c>
      <c r="AT509" s="6">
        <f>[1]Emissions!AS917</f>
        <v>1.182475653</v>
      </c>
      <c r="AU509" s="6">
        <f>[1]Emissions!AT917</f>
        <v>1.1941612109999999</v>
      </c>
      <c r="AV509" s="6">
        <f>[1]Emissions!AU917</f>
        <v>1.2060391509999999</v>
      </c>
      <c r="AW509" s="6">
        <f>[1]Emissions!AV917</f>
        <v>1.2170713200000001</v>
      </c>
      <c r="AX509" s="6">
        <f>[1]Emissions!AW917</f>
        <v>1.228104952</v>
      </c>
      <c r="AY509" s="6">
        <f>[1]Emissions!AX917</f>
        <v>1.2392697429999999</v>
      </c>
      <c r="AZ509" s="6">
        <f>[1]Emissions!AY917</f>
        <v>1.2506161069999999</v>
      </c>
      <c r="BA509" s="6">
        <f>[1]Emissions!AZ917</f>
        <v>1.2621827139999999</v>
      </c>
      <c r="BB509" s="6">
        <f>[1]Emissions!BA917</f>
        <v>1.273936816</v>
      </c>
      <c r="BC509" s="6">
        <f>[1]Emissions!BB917</f>
        <v>1.2860011099999999</v>
      </c>
      <c r="BD509" s="6">
        <f>[1]Emissions!BC917</f>
        <v>1.2983240119999999</v>
      </c>
      <c r="BE509" s="6">
        <f>[1]Emissions!BD917</f>
        <v>1.3108387939999999</v>
      </c>
      <c r="BF509" s="6">
        <f>[1]Emissions!BE917</f>
        <v>1.323528415</v>
      </c>
      <c r="BG509" s="6">
        <f>[1]Emissions!BF917</f>
        <v>1.3350797590000001</v>
      </c>
      <c r="BH509" s="6">
        <f>[1]Emissions!BG917</f>
        <v>1.3465730039999999</v>
      </c>
      <c r="BI509" s="6">
        <f>[1]Emissions!BH917</f>
        <v>1.358164358</v>
      </c>
      <c r="BJ509" s="6">
        <f>[1]Emissions!BI917</f>
        <v>1.369898031</v>
      </c>
      <c r="BK509" s="6">
        <f>[1]Emissions!BJ917</f>
        <v>1.3817994689999999</v>
      </c>
      <c r="BL509" s="6">
        <f>[1]Emissions!BK917</f>
        <v>1.393884328</v>
      </c>
      <c r="BM509" s="6">
        <f>[1]Emissions!BL917</f>
        <v>1.4061602470000001</v>
      </c>
      <c r="BN509" s="6">
        <f>[1]Emissions!BM917</f>
        <v>1.418628722</v>
      </c>
      <c r="BO509" s="6">
        <f>[1]Emissions!BN917</f>
        <v>1.431286754</v>
      </c>
      <c r="BP509" s="6">
        <f>[1]Emissions!BO917</f>
        <v>1.444127932</v>
      </c>
      <c r="BQ509" s="6">
        <f>[1]Emissions!BP917</f>
        <v>1.4558880919999999</v>
      </c>
      <c r="BR509" s="6">
        <f>[1]Emissions!BQ917</f>
        <v>1.4675574769999999</v>
      </c>
      <c r="BS509" s="6">
        <f>[1]Emissions!BR917</f>
        <v>1.479261556</v>
      </c>
      <c r="BT509" s="6">
        <f>[1]Emissions!BS917</f>
        <v>1.491031507</v>
      </c>
      <c r="BU509" s="6">
        <f>[1]Emissions!BT917</f>
        <v>1.5028882690000001</v>
      </c>
      <c r="BV509" s="6">
        <f>[1]Emissions!BU917</f>
        <v>1.5148463919999999</v>
      </c>
      <c r="BW509" s="6">
        <f>[1]Emissions!BV917</f>
        <v>1.5269130099999999</v>
      </c>
      <c r="BX509" s="6">
        <f>[1]Emissions!BW917</f>
        <v>1.5390890129999999</v>
      </c>
      <c r="BY509" s="6">
        <f>[1]Emissions!BX917</f>
        <v>1.5513712989999999</v>
      </c>
      <c r="BZ509" s="6">
        <f>[1]Emissions!BY917</f>
        <v>1.5637548489999999</v>
      </c>
      <c r="CA509" s="6">
        <f>[1]Emissions!BZ917</f>
        <v>1.575284066</v>
      </c>
      <c r="CB509" s="6">
        <f>[1]Emissions!CA917</f>
        <v>1.5867156019999999</v>
      </c>
      <c r="CC509" s="6">
        <f>[1]Emissions!CB917</f>
        <v>1.598150237</v>
      </c>
      <c r="CD509" s="6">
        <f>[1]Emissions!CC917</f>
        <v>1.6096176769999999</v>
      </c>
      <c r="CE509" s="6">
        <f>[1]Emissions!CD917</f>
        <v>1.6211399689999999</v>
      </c>
      <c r="CF509" s="6">
        <f>[1]Emissions!CE917</f>
        <v>1.6327340939999999</v>
      </c>
      <c r="CG509" s="6">
        <f>[1]Emissions!CF917</f>
        <v>1.6444109360000001</v>
      </c>
      <c r="CH509" s="6">
        <f>[1]Emissions!CG917</f>
        <v>1.656176018</v>
      </c>
      <c r="CI509" s="6">
        <f>[1]Emissions!CH917</f>
        <v>1.668031136</v>
      </c>
      <c r="CJ509" s="6">
        <f>[1]Emissions!CI917</f>
        <v>1.6799759409999999</v>
      </c>
    </row>
    <row r="510" spans="2:88" x14ac:dyDescent="0.3">
      <c r="B510" s="16" t="str">
        <f>[1]Emissions!A918</f>
        <v>ems_y_co2_sveh_0</v>
      </c>
      <c r="C510" s="6">
        <f>[1]Emissions!B918</f>
        <v>0</v>
      </c>
      <c r="D510" s="6">
        <f>[1]Emissions!C918</f>
        <v>0</v>
      </c>
      <c r="E510" s="6">
        <f>[1]Emissions!D918</f>
        <v>0</v>
      </c>
      <c r="F510" s="6">
        <f>[1]Emissions!E918</f>
        <v>0</v>
      </c>
      <c r="G510" s="6">
        <f>[1]Emissions!F918</f>
        <v>0</v>
      </c>
      <c r="H510" s="6">
        <f>[1]Emissions!G918</f>
        <v>0</v>
      </c>
      <c r="I510" s="6">
        <f>[1]Emissions!H918</f>
        <v>0</v>
      </c>
      <c r="J510" s="6">
        <f>[1]Emissions!I918</f>
        <v>0</v>
      </c>
      <c r="K510" s="6">
        <f>[1]Emissions!J918</f>
        <v>0</v>
      </c>
      <c r="L510" s="6">
        <f>[1]Emissions!K918</f>
        <v>0</v>
      </c>
      <c r="M510" s="6">
        <f>[1]Emissions!L918</f>
        <v>0</v>
      </c>
      <c r="N510" s="6">
        <f>[1]Emissions!M918</f>
        <v>0</v>
      </c>
      <c r="O510" s="6">
        <f>[1]Emissions!N918</f>
        <v>0</v>
      </c>
      <c r="P510" s="6">
        <f>[1]Emissions!O918</f>
        <v>0</v>
      </c>
      <c r="Q510" s="6">
        <f>[1]Emissions!P918</f>
        <v>0</v>
      </c>
      <c r="R510" s="6">
        <f>[1]Emissions!Q918</f>
        <v>0</v>
      </c>
      <c r="S510" s="6">
        <f>[1]Emissions!R918</f>
        <v>0</v>
      </c>
      <c r="T510" s="6">
        <f>[1]Emissions!S918</f>
        <v>0</v>
      </c>
      <c r="U510" s="6">
        <f>[1]Emissions!T918</f>
        <v>0</v>
      </c>
      <c r="V510" s="6">
        <f>[1]Emissions!U918</f>
        <v>0</v>
      </c>
      <c r="W510" s="6">
        <f>[1]Emissions!V918</f>
        <v>0</v>
      </c>
      <c r="X510" s="6">
        <f>[1]Emissions!W918</f>
        <v>0</v>
      </c>
      <c r="Y510" s="6">
        <f>[1]Emissions!X918</f>
        <v>0</v>
      </c>
      <c r="Z510" s="6">
        <f>[1]Emissions!Y918</f>
        <v>0</v>
      </c>
      <c r="AA510" s="6">
        <f>[1]Emissions!Z918</f>
        <v>0</v>
      </c>
      <c r="AB510" s="6">
        <f>[1]Emissions!AA918</f>
        <v>0</v>
      </c>
      <c r="AC510" s="6">
        <f>[1]Emissions!AB918</f>
        <v>0</v>
      </c>
      <c r="AD510" s="6">
        <f>[1]Emissions!AC918</f>
        <v>0</v>
      </c>
      <c r="AE510" s="6">
        <f>[1]Emissions!AD918</f>
        <v>0</v>
      </c>
      <c r="AF510" s="6">
        <f>[1]Emissions!AE918</f>
        <v>0</v>
      </c>
      <c r="AG510" s="6">
        <f>[1]Emissions!AF918</f>
        <v>0</v>
      </c>
      <c r="AH510" s="6">
        <f>[1]Emissions!AG918</f>
        <v>0</v>
      </c>
      <c r="AI510" s="6">
        <f>[1]Emissions!AH918</f>
        <v>0</v>
      </c>
      <c r="AJ510" s="6">
        <f>[1]Emissions!AI918</f>
        <v>0</v>
      </c>
      <c r="AK510" s="6">
        <f>[1]Emissions!AJ918</f>
        <v>0</v>
      </c>
      <c r="AL510" s="6">
        <f>[1]Emissions!AK918</f>
        <v>0</v>
      </c>
      <c r="AM510" s="6">
        <f>[1]Emissions!AL918</f>
        <v>0</v>
      </c>
      <c r="AN510" s="6">
        <f>[1]Emissions!AM918</f>
        <v>0</v>
      </c>
      <c r="AO510" s="6">
        <f>[1]Emissions!AN918</f>
        <v>0</v>
      </c>
      <c r="AP510" s="6">
        <f>[1]Emissions!AO918</f>
        <v>0</v>
      </c>
      <c r="AQ510" s="6">
        <f>[1]Emissions!AP918</f>
        <v>0</v>
      </c>
      <c r="AR510" s="6">
        <f>[1]Emissions!AQ918</f>
        <v>0</v>
      </c>
      <c r="AS510" s="6">
        <f>[1]Emissions!AR918</f>
        <v>0</v>
      </c>
      <c r="AT510" s="6">
        <f>[1]Emissions!AS918</f>
        <v>0</v>
      </c>
      <c r="AU510" s="6">
        <f>[1]Emissions!AT918</f>
        <v>0</v>
      </c>
      <c r="AV510" s="6">
        <f>[1]Emissions!AU918</f>
        <v>0</v>
      </c>
      <c r="AW510" s="6">
        <f>[1]Emissions!AV918</f>
        <v>0</v>
      </c>
      <c r="AX510" s="6">
        <f>[1]Emissions!AW918</f>
        <v>0</v>
      </c>
      <c r="AY510" s="6">
        <f>[1]Emissions!AX918</f>
        <v>0</v>
      </c>
      <c r="AZ510" s="6">
        <f>[1]Emissions!AY918</f>
        <v>0</v>
      </c>
      <c r="BA510" s="6">
        <f>[1]Emissions!AZ918</f>
        <v>0</v>
      </c>
      <c r="BB510" s="6">
        <f>[1]Emissions!BA918</f>
        <v>0</v>
      </c>
      <c r="BC510" s="6">
        <f>[1]Emissions!BB918</f>
        <v>0</v>
      </c>
      <c r="BD510" s="6">
        <f>[1]Emissions!BC918</f>
        <v>0</v>
      </c>
      <c r="BE510" s="6">
        <f>[1]Emissions!BD918</f>
        <v>0</v>
      </c>
      <c r="BF510" s="6">
        <f>[1]Emissions!BE918</f>
        <v>0</v>
      </c>
      <c r="BG510" s="6">
        <f>[1]Emissions!BF918</f>
        <v>0</v>
      </c>
      <c r="BH510" s="6">
        <f>[1]Emissions!BG918</f>
        <v>0</v>
      </c>
      <c r="BI510" s="6">
        <f>[1]Emissions!BH918</f>
        <v>0</v>
      </c>
      <c r="BJ510" s="6">
        <f>[1]Emissions!BI918</f>
        <v>0</v>
      </c>
      <c r="BK510" s="6">
        <f>[1]Emissions!BJ918</f>
        <v>0</v>
      </c>
      <c r="BL510" s="6">
        <f>[1]Emissions!BK918</f>
        <v>0</v>
      </c>
      <c r="BM510" s="6">
        <f>[1]Emissions!BL918</f>
        <v>0</v>
      </c>
      <c r="BN510" s="6">
        <f>[1]Emissions!BM918</f>
        <v>0</v>
      </c>
      <c r="BO510" s="6">
        <f>[1]Emissions!BN918</f>
        <v>0</v>
      </c>
      <c r="BP510" s="6">
        <f>[1]Emissions!BO918</f>
        <v>0</v>
      </c>
      <c r="BQ510" s="6">
        <f>[1]Emissions!BP918</f>
        <v>0</v>
      </c>
      <c r="BR510" s="6">
        <f>[1]Emissions!BQ918</f>
        <v>0</v>
      </c>
      <c r="BS510" s="6">
        <f>[1]Emissions!BR918</f>
        <v>0</v>
      </c>
      <c r="BT510" s="6">
        <f>[1]Emissions!BS918</f>
        <v>0</v>
      </c>
      <c r="BU510" s="6">
        <f>[1]Emissions!BT918</f>
        <v>0</v>
      </c>
      <c r="BV510" s="6">
        <f>[1]Emissions!BU918</f>
        <v>0</v>
      </c>
      <c r="BW510" s="6">
        <f>[1]Emissions!BV918</f>
        <v>0</v>
      </c>
      <c r="BX510" s="6">
        <f>[1]Emissions!BW918</f>
        <v>0</v>
      </c>
      <c r="BY510" s="6">
        <f>[1]Emissions!BX918</f>
        <v>0</v>
      </c>
      <c r="BZ510" s="6">
        <f>[1]Emissions!BY918</f>
        <v>0</v>
      </c>
      <c r="CA510" s="6">
        <f>[1]Emissions!BZ918</f>
        <v>0</v>
      </c>
      <c r="CB510" s="6">
        <f>[1]Emissions!CA918</f>
        <v>0</v>
      </c>
      <c r="CC510" s="6">
        <f>[1]Emissions!CB918</f>
        <v>0</v>
      </c>
      <c r="CD510" s="6">
        <f>[1]Emissions!CC918</f>
        <v>0</v>
      </c>
      <c r="CE510" s="6">
        <f>[1]Emissions!CD918</f>
        <v>0</v>
      </c>
      <c r="CF510" s="6">
        <f>[1]Emissions!CE918</f>
        <v>0</v>
      </c>
      <c r="CG510" s="6">
        <f>[1]Emissions!CF918</f>
        <v>0</v>
      </c>
      <c r="CH510" s="6">
        <f>[1]Emissions!CG918</f>
        <v>0</v>
      </c>
      <c r="CI510" s="6">
        <f>[1]Emissions!CH918</f>
        <v>0</v>
      </c>
      <c r="CJ510" s="6">
        <f>[1]Emissions!CI918</f>
        <v>0</v>
      </c>
    </row>
    <row r="511" spans="2:88" x14ac:dyDescent="0.3">
      <c r="B511" s="16" t="str">
        <f>[1]Emissions!A919</f>
        <v>ems_mat_co2_sveh_0</v>
      </c>
      <c r="C511" s="6">
        <f>[1]Emissions!B919</f>
        <v>0</v>
      </c>
      <c r="D511" s="6">
        <f>[1]Emissions!C919</f>
        <v>0</v>
      </c>
      <c r="E511" s="6">
        <f>[1]Emissions!D919</f>
        <v>0</v>
      </c>
      <c r="F511" s="6">
        <f>[1]Emissions!E919</f>
        <v>0</v>
      </c>
      <c r="G511" s="6">
        <f>[1]Emissions!F919</f>
        <v>0</v>
      </c>
      <c r="H511" s="6">
        <f>[1]Emissions!G919</f>
        <v>0</v>
      </c>
      <c r="I511" s="6">
        <f>[1]Emissions!H919</f>
        <v>0</v>
      </c>
      <c r="J511" s="6">
        <f>[1]Emissions!I919</f>
        <v>0</v>
      </c>
      <c r="K511" s="6">
        <f>[1]Emissions!J919</f>
        <v>0</v>
      </c>
      <c r="L511" s="6">
        <f>[1]Emissions!K919</f>
        <v>0</v>
      </c>
      <c r="M511" s="6">
        <f>[1]Emissions!L919</f>
        <v>0</v>
      </c>
      <c r="N511" s="6">
        <f>[1]Emissions!M919</f>
        <v>0</v>
      </c>
      <c r="O511" s="6">
        <f>[1]Emissions!N919</f>
        <v>0</v>
      </c>
      <c r="P511" s="6">
        <f>[1]Emissions!O919</f>
        <v>0</v>
      </c>
      <c r="Q511" s="6">
        <f>[1]Emissions!P919</f>
        <v>0</v>
      </c>
      <c r="R511" s="6">
        <f>[1]Emissions!Q919</f>
        <v>0</v>
      </c>
      <c r="S511" s="6">
        <f>[1]Emissions!R919</f>
        <v>0</v>
      </c>
      <c r="T511" s="6">
        <f>[1]Emissions!S919</f>
        <v>0</v>
      </c>
      <c r="U511" s="6">
        <f>[1]Emissions!T919</f>
        <v>0</v>
      </c>
      <c r="V511" s="6">
        <f>[1]Emissions!U919</f>
        <v>0</v>
      </c>
      <c r="W511" s="6">
        <f>[1]Emissions!V919</f>
        <v>0</v>
      </c>
      <c r="X511" s="6">
        <f>[1]Emissions!W919</f>
        <v>0</v>
      </c>
      <c r="Y511" s="6">
        <f>[1]Emissions!X919</f>
        <v>0</v>
      </c>
      <c r="Z511" s="6">
        <f>[1]Emissions!Y919</f>
        <v>0</v>
      </c>
      <c r="AA511" s="6">
        <f>[1]Emissions!Z919</f>
        <v>0</v>
      </c>
      <c r="AB511" s="6">
        <f>[1]Emissions!AA919</f>
        <v>0</v>
      </c>
      <c r="AC511" s="6">
        <f>[1]Emissions!AB919</f>
        <v>0</v>
      </c>
      <c r="AD511" s="6">
        <f>[1]Emissions!AC919</f>
        <v>0</v>
      </c>
      <c r="AE511" s="6">
        <f>[1]Emissions!AD919</f>
        <v>0</v>
      </c>
      <c r="AF511" s="6">
        <f>[1]Emissions!AE919</f>
        <v>0</v>
      </c>
      <c r="AG511" s="6">
        <f>[1]Emissions!AF919</f>
        <v>0</v>
      </c>
      <c r="AH511" s="6">
        <f>[1]Emissions!AG919</f>
        <v>0</v>
      </c>
      <c r="AI511" s="6">
        <f>[1]Emissions!AH919</f>
        <v>0</v>
      </c>
      <c r="AJ511" s="6">
        <f>[1]Emissions!AI919</f>
        <v>0</v>
      </c>
      <c r="AK511" s="6">
        <f>[1]Emissions!AJ919</f>
        <v>0</v>
      </c>
      <c r="AL511" s="6">
        <f>[1]Emissions!AK919</f>
        <v>0</v>
      </c>
      <c r="AM511" s="6">
        <f>[1]Emissions!AL919</f>
        <v>0</v>
      </c>
      <c r="AN511" s="6">
        <f>[1]Emissions!AM919</f>
        <v>0</v>
      </c>
      <c r="AO511" s="6">
        <f>[1]Emissions!AN919</f>
        <v>0</v>
      </c>
      <c r="AP511" s="6">
        <f>[1]Emissions!AO919</f>
        <v>0</v>
      </c>
      <c r="AQ511" s="6">
        <f>[1]Emissions!AP919</f>
        <v>0</v>
      </c>
      <c r="AR511" s="6">
        <f>[1]Emissions!AQ919</f>
        <v>0</v>
      </c>
      <c r="AS511" s="6">
        <f>[1]Emissions!AR919</f>
        <v>0</v>
      </c>
      <c r="AT511" s="6">
        <f>[1]Emissions!AS919</f>
        <v>0</v>
      </c>
      <c r="AU511" s="6">
        <f>[1]Emissions!AT919</f>
        <v>0</v>
      </c>
      <c r="AV511" s="6">
        <f>[1]Emissions!AU919</f>
        <v>0</v>
      </c>
      <c r="AW511" s="6">
        <f>[1]Emissions!AV919</f>
        <v>0</v>
      </c>
      <c r="AX511" s="6">
        <f>[1]Emissions!AW919</f>
        <v>0</v>
      </c>
      <c r="AY511" s="6">
        <f>[1]Emissions!AX919</f>
        <v>0</v>
      </c>
      <c r="AZ511" s="6">
        <f>[1]Emissions!AY919</f>
        <v>0</v>
      </c>
      <c r="BA511" s="6">
        <f>[1]Emissions!AZ919</f>
        <v>0</v>
      </c>
      <c r="BB511" s="6">
        <f>[1]Emissions!BA919</f>
        <v>0</v>
      </c>
      <c r="BC511" s="6">
        <f>[1]Emissions!BB919</f>
        <v>0</v>
      </c>
      <c r="BD511" s="6">
        <f>[1]Emissions!BC919</f>
        <v>0</v>
      </c>
      <c r="BE511" s="6">
        <f>[1]Emissions!BD919</f>
        <v>0</v>
      </c>
      <c r="BF511" s="6">
        <f>[1]Emissions!BE919</f>
        <v>0</v>
      </c>
      <c r="BG511" s="6">
        <f>[1]Emissions!BF919</f>
        <v>0</v>
      </c>
      <c r="BH511" s="6">
        <f>[1]Emissions!BG919</f>
        <v>0</v>
      </c>
      <c r="BI511" s="6">
        <f>[1]Emissions!BH919</f>
        <v>0</v>
      </c>
      <c r="BJ511" s="6">
        <f>[1]Emissions!BI919</f>
        <v>0</v>
      </c>
      <c r="BK511" s="6">
        <f>[1]Emissions!BJ919</f>
        <v>0</v>
      </c>
      <c r="BL511" s="6">
        <f>[1]Emissions!BK919</f>
        <v>0</v>
      </c>
      <c r="BM511" s="6">
        <f>[1]Emissions!BL919</f>
        <v>0</v>
      </c>
      <c r="BN511" s="6">
        <f>[1]Emissions!BM919</f>
        <v>0</v>
      </c>
      <c r="BO511" s="6">
        <f>[1]Emissions!BN919</f>
        <v>0</v>
      </c>
      <c r="BP511" s="6">
        <f>[1]Emissions!BO919</f>
        <v>0</v>
      </c>
      <c r="BQ511" s="6">
        <f>[1]Emissions!BP919</f>
        <v>0</v>
      </c>
      <c r="BR511" s="6">
        <f>[1]Emissions!BQ919</f>
        <v>0</v>
      </c>
      <c r="BS511" s="6">
        <f>[1]Emissions!BR919</f>
        <v>0</v>
      </c>
      <c r="BT511" s="6">
        <f>[1]Emissions!BS919</f>
        <v>0</v>
      </c>
      <c r="BU511" s="6">
        <f>[1]Emissions!BT919</f>
        <v>0</v>
      </c>
      <c r="BV511" s="6">
        <f>[1]Emissions!BU919</f>
        <v>0</v>
      </c>
      <c r="BW511" s="6">
        <f>[1]Emissions!BV919</f>
        <v>0</v>
      </c>
      <c r="BX511" s="6">
        <f>[1]Emissions!BW919</f>
        <v>0</v>
      </c>
      <c r="BY511" s="6">
        <f>[1]Emissions!BX919</f>
        <v>0</v>
      </c>
      <c r="BZ511" s="6">
        <f>[1]Emissions!BY919</f>
        <v>0</v>
      </c>
      <c r="CA511" s="6">
        <f>[1]Emissions!BZ919</f>
        <v>0</v>
      </c>
      <c r="CB511" s="6">
        <f>[1]Emissions!CA919</f>
        <v>0</v>
      </c>
      <c r="CC511" s="6">
        <f>[1]Emissions!CB919</f>
        <v>0</v>
      </c>
      <c r="CD511" s="6">
        <f>[1]Emissions!CC919</f>
        <v>0</v>
      </c>
      <c r="CE511" s="6">
        <f>[1]Emissions!CD919</f>
        <v>0</v>
      </c>
      <c r="CF511" s="6">
        <f>[1]Emissions!CE919</f>
        <v>0</v>
      </c>
      <c r="CG511" s="6">
        <f>[1]Emissions!CF919</f>
        <v>0</v>
      </c>
      <c r="CH511" s="6">
        <f>[1]Emissions!CG919</f>
        <v>0</v>
      </c>
      <c r="CI511" s="6">
        <f>[1]Emissions!CH919</f>
        <v>0</v>
      </c>
      <c r="CJ511" s="6">
        <f>[1]Emissions!CI919</f>
        <v>0</v>
      </c>
    </row>
    <row r="512" spans="2:88" x14ac:dyDescent="0.3">
      <c r="B512" s="16" t="str">
        <f>[1]Emissions!A920</f>
        <v>ems_ci_co2_sgla_0</v>
      </c>
      <c r="C512" s="6">
        <f>[1]Emissions!B920</f>
        <v>5.5905738149999999</v>
      </c>
      <c r="D512" s="6">
        <f>[1]Emissions!C920</f>
        <v>5.7085201139999997</v>
      </c>
      <c r="E512" s="6">
        <f>[1]Emissions!D920</f>
        <v>5.8622852449999998</v>
      </c>
      <c r="F512" s="6">
        <f>[1]Emissions!E920</f>
        <v>5.9494667259999998</v>
      </c>
      <c r="G512" s="6">
        <f>[1]Emissions!F920</f>
        <v>5.9973435620000002</v>
      </c>
      <c r="H512" s="6">
        <f>[1]Emissions!G920</f>
        <v>6.0331865789999997</v>
      </c>
      <c r="I512" s="6">
        <f>[1]Emissions!H920</f>
        <v>6.057696967</v>
      </c>
      <c r="J512" s="6">
        <f>[1]Emissions!I920</f>
        <v>6.0793950040000002</v>
      </c>
      <c r="K512" s="6">
        <f>[1]Emissions!J920</f>
        <v>6.0978506189999999</v>
      </c>
      <c r="L512" s="6">
        <f>[1]Emissions!K920</f>
        <v>6.1145484850000003</v>
      </c>
      <c r="M512" s="6">
        <f>[1]Emissions!L920</f>
        <v>6.1308093909999997</v>
      </c>
      <c r="N512" s="6">
        <f>[1]Emissions!M920</f>
        <v>6.1454845779999996</v>
      </c>
      <c r="O512" s="6">
        <f>[1]Emissions!N920</f>
        <v>6.1605849250000002</v>
      </c>
      <c r="P512" s="6">
        <f>[1]Emissions!O920</f>
        <v>6.1769024950000002</v>
      </c>
      <c r="Q512" s="6">
        <f>[1]Emissions!P920</f>
        <v>6.1949281640000002</v>
      </c>
      <c r="R512" s="6">
        <f>[1]Emissions!Q920</f>
        <v>6.2150752850000002</v>
      </c>
      <c r="S512" s="6">
        <f>[1]Emissions!R920</f>
        <v>6.2460605469999999</v>
      </c>
      <c r="T512" s="6">
        <f>[1]Emissions!S920</f>
        <v>6.2897547449999998</v>
      </c>
      <c r="U512" s="6">
        <f>[1]Emissions!T920</f>
        <v>6.3447418789999999</v>
      </c>
      <c r="V512" s="6">
        <f>[1]Emissions!U920</f>
        <v>6.4087993660000002</v>
      </c>
      <c r="W512" s="6">
        <f>[1]Emissions!V920</f>
        <v>6.4798466379999997</v>
      </c>
      <c r="X512" s="6">
        <f>[1]Emissions!W920</f>
        <v>6.5543348359999998</v>
      </c>
      <c r="Y512" s="6">
        <f>[1]Emissions!X920</f>
        <v>6.6321691129999998</v>
      </c>
      <c r="Z512" s="6">
        <f>[1]Emissions!Y920</f>
        <v>6.712609091</v>
      </c>
      <c r="AA512" s="6">
        <f>[1]Emissions!Z920</f>
        <v>6.7950166989999996</v>
      </c>
      <c r="AB512" s="6">
        <f>[1]Emissions!AA920</f>
        <v>6.8790237200000002</v>
      </c>
      <c r="AC512" s="6">
        <f>[1]Emissions!AB920</f>
        <v>6.9624256979999997</v>
      </c>
      <c r="AD512" s="6">
        <f>[1]Emissions!AC920</f>
        <v>7.0461794060000003</v>
      </c>
      <c r="AE512" s="6">
        <f>[1]Emissions!AD920</f>
        <v>7.1305621019999998</v>
      </c>
      <c r="AF512" s="6">
        <f>[1]Emissions!AE920</f>
        <v>7.2156810010000001</v>
      </c>
      <c r="AG512" s="6">
        <f>[1]Emissions!AF920</f>
        <v>7.301738834</v>
      </c>
      <c r="AH512" s="6">
        <f>[1]Emissions!AG920</f>
        <v>7.3866945609999997</v>
      </c>
      <c r="AI512" s="6">
        <f>[1]Emissions!AH920</f>
        <v>7.4719322569999997</v>
      </c>
      <c r="AJ512" s="6">
        <f>[1]Emissions!AI920</f>
        <v>7.5577682880000001</v>
      </c>
      <c r="AK512" s="6">
        <f>[1]Emissions!AJ920</f>
        <v>7.644281372</v>
      </c>
      <c r="AL512" s="6">
        <f>[1]Emissions!AK920</f>
        <v>7.7315120659999996</v>
      </c>
      <c r="AM512" s="6">
        <f>[1]Emissions!AL920</f>
        <v>7.8154350480000003</v>
      </c>
      <c r="AN512" s="6">
        <f>[1]Emissions!AM920</f>
        <v>7.9073378170000002</v>
      </c>
      <c r="AO512" s="6">
        <f>[1]Emissions!AN920</f>
        <v>8.0064502809999993</v>
      </c>
      <c r="AP512" s="6">
        <f>[1]Emissions!AO920</f>
        <v>8.1103529680000008</v>
      </c>
      <c r="AQ512" s="6">
        <f>[1]Emissions!AP920</f>
        <v>8.2174296150000004</v>
      </c>
      <c r="AR512" s="6">
        <f>[1]Emissions!AQ920</f>
        <v>8.3243787840000003</v>
      </c>
      <c r="AS512" s="6">
        <f>[1]Emissions!AR920</f>
        <v>8.4321196740000008</v>
      </c>
      <c r="AT512" s="6">
        <f>[1]Emissions!AS920</f>
        <v>8.5408548139999994</v>
      </c>
      <c r="AU512" s="6">
        <f>[1]Emissions!AT920</f>
        <v>8.6506083520000008</v>
      </c>
      <c r="AV512" s="6">
        <f>[1]Emissions!AU920</f>
        <v>8.7613563639999992</v>
      </c>
      <c r="AW512" s="6">
        <f>[1]Emissions!AV920</f>
        <v>8.8718864830000008</v>
      </c>
      <c r="AX512" s="6">
        <f>[1]Emissions!AW920</f>
        <v>8.9816841420000006</v>
      </c>
      <c r="AY512" s="6">
        <f>[1]Emissions!AX920</f>
        <v>9.0913047870000003</v>
      </c>
      <c r="AZ512" s="6">
        <f>[1]Emissions!AY920</f>
        <v>9.2013267390000006</v>
      </c>
      <c r="BA512" s="6">
        <f>[1]Emissions!AZ920</f>
        <v>9.3120876339999992</v>
      </c>
      <c r="BB512" s="6">
        <f>[1]Emissions!BA920</f>
        <v>9.3493997600000007</v>
      </c>
      <c r="BC512" s="6">
        <f>[1]Emissions!BB920</f>
        <v>9.4178843130000001</v>
      </c>
      <c r="BD512" s="6">
        <f>[1]Emissions!BC920</f>
        <v>9.5108475420000005</v>
      </c>
      <c r="BE512" s="6">
        <f>[1]Emissions!BD920</f>
        <v>9.6143892780000009</v>
      </c>
      <c r="BF512" s="6">
        <f>[1]Emissions!BE920</f>
        <v>9.7216164809999999</v>
      </c>
      <c r="BG512" s="6">
        <f>[1]Emissions!BF920</f>
        <v>9.8254167670000001</v>
      </c>
      <c r="BH512" s="6">
        <f>[1]Emissions!BG920</f>
        <v>9.9281906119999999</v>
      </c>
      <c r="BI512" s="6">
        <f>[1]Emissions!BH920</f>
        <v>10.03055477</v>
      </c>
      <c r="BJ512" s="6">
        <f>[1]Emissions!BI920</f>
        <v>10.132793940000001</v>
      </c>
      <c r="BK512" s="6">
        <f>[1]Emissions!BJ920</f>
        <v>10.23511815</v>
      </c>
      <c r="BL512" s="6">
        <f>[1]Emissions!BK920</f>
        <v>10.337688310000001</v>
      </c>
      <c r="BM512" s="6">
        <f>[1]Emissions!BL920</f>
        <v>10.440618990000001</v>
      </c>
      <c r="BN512" s="6">
        <f>[1]Emissions!BM920</f>
        <v>10.54398426</v>
      </c>
      <c r="BO512" s="6">
        <f>[1]Emissions!BN920</f>
        <v>10.64782563</v>
      </c>
      <c r="BP512" s="6">
        <f>[1]Emissions!BO920</f>
        <v>10.752160290000001</v>
      </c>
      <c r="BQ512" s="6">
        <f>[1]Emissions!BP920</f>
        <v>10.853258780000001</v>
      </c>
      <c r="BR512" s="6">
        <f>[1]Emissions!BQ920</f>
        <v>10.953521869999999</v>
      </c>
      <c r="BS512" s="6">
        <f>[1]Emissions!BR920</f>
        <v>11.053669879999999</v>
      </c>
      <c r="BT512" s="6">
        <f>[1]Emissions!BS920</f>
        <v>11.153992710000001</v>
      </c>
      <c r="BU512" s="6">
        <f>[1]Emissions!BT920</f>
        <v>11.25462969</v>
      </c>
      <c r="BV512" s="6">
        <f>[1]Emissions!BU920</f>
        <v>11.355655580000001</v>
      </c>
      <c r="BW512" s="6">
        <f>[1]Emissions!BV920</f>
        <v>11.45711623</v>
      </c>
      <c r="BX512" s="6">
        <f>[1]Emissions!BW920</f>
        <v>11.55904488</v>
      </c>
      <c r="BY512" s="6">
        <f>[1]Emissions!BX920</f>
        <v>11.661469049999999</v>
      </c>
      <c r="BZ512" s="6">
        <f>[1]Emissions!BY920</f>
        <v>11.76441282</v>
      </c>
      <c r="CA512" s="6">
        <f>[1]Emissions!BZ920</f>
        <v>11.86505253</v>
      </c>
      <c r="CB512" s="6">
        <f>[1]Emissions!CA920</f>
        <v>11.965254290000001</v>
      </c>
      <c r="CC512" s="6">
        <f>[1]Emissions!CB920</f>
        <v>12.065593760000001</v>
      </c>
      <c r="CD512" s="6">
        <f>[1]Emissions!CC920</f>
        <v>12.16631486</v>
      </c>
      <c r="CE512" s="6">
        <f>[1]Emissions!CD920</f>
        <v>12.267543679999999</v>
      </c>
      <c r="CF512" s="6">
        <f>[1]Emissions!CE920</f>
        <v>12.369354380000001</v>
      </c>
      <c r="CG512" s="6">
        <f>[1]Emissions!CF920</f>
        <v>12.47179674</v>
      </c>
      <c r="CH512" s="6">
        <f>[1]Emissions!CG920</f>
        <v>12.574909180000001</v>
      </c>
      <c r="CI512" s="6">
        <f>[1]Emissions!CH920</f>
        <v>12.678724539999999</v>
      </c>
      <c r="CJ512" s="6">
        <f>[1]Emissions!CI920</f>
        <v>12.78327254</v>
      </c>
    </row>
    <row r="513" spans="2:88" x14ac:dyDescent="0.3">
      <c r="B513" s="16" t="str">
        <f>[1]Emissions!A921</f>
        <v>ems_y_co2_sgla_0</v>
      </c>
      <c r="C513" s="6">
        <f>[1]Emissions!B921</f>
        <v>0</v>
      </c>
      <c r="D513" s="6">
        <f>[1]Emissions!C921</f>
        <v>0</v>
      </c>
      <c r="E513" s="6">
        <f>[1]Emissions!D921</f>
        <v>0</v>
      </c>
      <c r="F513" s="6">
        <f>[1]Emissions!E921</f>
        <v>0</v>
      </c>
      <c r="G513" s="6">
        <f>[1]Emissions!F921</f>
        <v>0</v>
      </c>
      <c r="H513" s="6">
        <f>[1]Emissions!G921</f>
        <v>0</v>
      </c>
      <c r="I513" s="6">
        <f>[1]Emissions!H921</f>
        <v>0</v>
      </c>
      <c r="J513" s="6">
        <f>[1]Emissions!I921</f>
        <v>0</v>
      </c>
      <c r="K513" s="6">
        <f>[1]Emissions!J921</f>
        <v>0</v>
      </c>
      <c r="L513" s="6">
        <f>[1]Emissions!K921</f>
        <v>0</v>
      </c>
      <c r="M513" s="6">
        <f>[1]Emissions!L921</f>
        <v>0</v>
      </c>
      <c r="N513" s="6">
        <f>[1]Emissions!M921</f>
        <v>0</v>
      </c>
      <c r="O513" s="6">
        <f>[1]Emissions!N921</f>
        <v>0</v>
      </c>
      <c r="P513" s="6">
        <f>[1]Emissions!O921</f>
        <v>0</v>
      </c>
      <c r="Q513" s="6">
        <f>[1]Emissions!P921</f>
        <v>0</v>
      </c>
      <c r="R513" s="6">
        <f>[1]Emissions!Q921</f>
        <v>0</v>
      </c>
      <c r="S513" s="6">
        <f>[1]Emissions!R921</f>
        <v>0</v>
      </c>
      <c r="T513" s="6">
        <f>[1]Emissions!S921</f>
        <v>0</v>
      </c>
      <c r="U513" s="6">
        <f>[1]Emissions!T921</f>
        <v>0</v>
      </c>
      <c r="V513" s="6">
        <f>[1]Emissions!U921</f>
        <v>0</v>
      </c>
      <c r="W513" s="6">
        <f>[1]Emissions!V921</f>
        <v>0</v>
      </c>
      <c r="X513" s="6">
        <f>[1]Emissions!W921</f>
        <v>0</v>
      </c>
      <c r="Y513" s="6">
        <f>[1]Emissions!X921</f>
        <v>0</v>
      </c>
      <c r="Z513" s="6">
        <f>[1]Emissions!Y921</f>
        <v>0</v>
      </c>
      <c r="AA513" s="6">
        <f>[1]Emissions!Z921</f>
        <v>0</v>
      </c>
      <c r="AB513" s="6">
        <f>[1]Emissions!AA921</f>
        <v>0</v>
      </c>
      <c r="AC513" s="6">
        <f>[1]Emissions!AB921</f>
        <v>0</v>
      </c>
      <c r="AD513" s="6">
        <f>[1]Emissions!AC921</f>
        <v>0</v>
      </c>
      <c r="AE513" s="6">
        <f>[1]Emissions!AD921</f>
        <v>0</v>
      </c>
      <c r="AF513" s="6">
        <f>[1]Emissions!AE921</f>
        <v>0</v>
      </c>
      <c r="AG513" s="6">
        <f>[1]Emissions!AF921</f>
        <v>0</v>
      </c>
      <c r="AH513" s="6">
        <f>[1]Emissions!AG921</f>
        <v>0</v>
      </c>
      <c r="AI513" s="6">
        <f>[1]Emissions!AH921</f>
        <v>0</v>
      </c>
      <c r="AJ513" s="6">
        <f>[1]Emissions!AI921</f>
        <v>0</v>
      </c>
      <c r="AK513" s="6">
        <f>[1]Emissions!AJ921</f>
        <v>0</v>
      </c>
      <c r="AL513" s="6">
        <f>[1]Emissions!AK921</f>
        <v>0</v>
      </c>
      <c r="AM513" s="6">
        <f>[1]Emissions!AL921</f>
        <v>0</v>
      </c>
      <c r="AN513" s="6">
        <f>[1]Emissions!AM921</f>
        <v>0</v>
      </c>
      <c r="AO513" s="6">
        <f>[1]Emissions!AN921</f>
        <v>0</v>
      </c>
      <c r="AP513" s="6">
        <f>[1]Emissions!AO921</f>
        <v>0</v>
      </c>
      <c r="AQ513" s="6">
        <f>[1]Emissions!AP921</f>
        <v>0</v>
      </c>
      <c r="AR513" s="6">
        <f>[1]Emissions!AQ921</f>
        <v>0</v>
      </c>
      <c r="AS513" s="6">
        <f>[1]Emissions!AR921</f>
        <v>0</v>
      </c>
      <c r="AT513" s="6">
        <f>[1]Emissions!AS921</f>
        <v>0</v>
      </c>
      <c r="AU513" s="6">
        <f>[1]Emissions!AT921</f>
        <v>0</v>
      </c>
      <c r="AV513" s="6">
        <f>[1]Emissions!AU921</f>
        <v>0</v>
      </c>
      <c r="AW513" s="6">
        <f>[1]Emissions!AV921</f>
        <v>0</v>
      </c>
      <c r="AX513" s="6">
        <f>[1]Emissions!AW921</f>
        <v>0</v>
      </c>
      <c r="AY513" s="6">
        <f>[1]Emissions!AX921</f>
        <v>0</v>
      </c>
      <c r="AZ513" s="6">
        <f>[1]Emissions!AY921</f>
        <v>0</v>
      </c>
      <c r="BA513" s="6">
        <f>[1]Emissions!AZ921</f>
        <v>0</v>
      </c>
      <c r="BB513" s="6">
        <f>[1]Emissions!BA921</f>
        <v>0</v>
      </c>
      <c r="BC513" s="6">
        <f>[1]Emissions!BB921</f>
        <v>0</v>
      </c>
      <c r="BD513" s="6">
        <f>[1]Emissions!BC921</f>
        <v>0</v>
      </c>
      <c r="BE513" s="6">
        <f>[1]Emissions!BD921</f>
        <v>0</v>
      </c>
      <c r="BF513" s="6">
        <f>[1]Emissions!BE921</f>
        <v>0</v>
      </c>
      <c r="BG513" s="6">
        <f>[1]Emissions!BF921</f>
        <v>0</v>
      </c>
      <c r="BH513" s="6">
        <f>[1]Emissions!BG921</f>
        <v>0</v>
      </c>
      <c r="BI513" s="6">
        <f>[1]Emissions!BH921</f>
        <v>0</v>
      </c>
      <c r="BJ513" s="6">
        <f>[1]Emissions!BI921</f>
        <v>0</v>
      </c>
      <c r="BK513" s="6">
        <f>[1]Emissions!BJ921</f>
        <v>0</v>
      </c>
      <c r="BL513" s="6">
        <f>[1]Emissions!BK921</f>
        <v>0</v>
      </c>
      <c r="BM513" s="6">
        <f>[1]Emissions!BL921</f>
        <v>0</v>
      </c>
      <c r="BN513" s="6">
        <f>[1]Emissions!BM921</f>
        <v>0</v>
      </c>
      <c r="BO513" s="6">
        <f>[1]Emissions!BN921</f>
        <v>0</v>
      </c>
      <c r="BP513" s="6">
        <f>[1]Emissions!BO921</f>
        <v>0</v>
      </c>
      <c r="BQ513" s="6">
        <f>[1]Emissions!BP921</f>
        <v>0</v>
      </c>
      <c r="BR513" s="6">
        <f>[1]Emissions!BQ921</f>
        <v>0</v>
      </c>
      <c r="BS513" s="6">
        <f>[1]Emissions!BR921</f>
        <v>0</v>
      </c>
      <c r="BT513" s="6">
        <f>[1]Emissions!BS921</f>
        <v>0</v>
      </c>
      <c r="BU513" s="6">
        <f>[1]Emissions!BT921</f>
        <v>0</v>
      </c>
      <c r="BV513" s="6">
        <f>[1]Emissions!BU921</f>
        <v>0</v>
      </c>
      <c r="BW513" s="6">
        <f>[1]Emissions!BV921</f>
        <v>0</v>
      </c>
      <c r="BX513" s="6">
        <f>[1]Emissions!BW921</f>
        <v>0</v>
      </c>
      <c r="BY513" s="6">
        <f>[1]Emissions!BX921</f>
        <v>0</v>
      </c>
      <c r="BZ513" s="6">
        <f>[1]Emissions!BY921</f>
        <v>0</v>
      </c>
      <c r="CA513" s="6">
        <f>[1]Emissions!BZ921</f>
        <v>0</v>
      </c>
      <c r="CB513" s="6">
        <f>[1]Emissions!CA921</f>
        <v>0</v>
      </c>
      <c r="CC513" s="6">
        <f>[1]Emissions!CB921</f>
        <v>0</v>
      </c>
      <c r="CD513" s="6">
        <f>[1]Emissions!CC921</f>
        <v>0</v>
      </c>
      <c r="CE513" s="6">
        <f>[1]Emissions!CD921</f>
        <v>0</v>
      </c>
      <c r="CF513" s="6">
        <f>[1]Emissions!CE921</f>
        <v>0</v>
      </c>
      <c r="CG513" s="6">
        <f>[1]Emissions!CF921</f>
        <v>0</v>
      </c>
      <c r="CH513" s="6">
        <f>[1]Emissions!CG921</f>
        <v>0</v>
      </c>
      <c r="CI513" s="6">
        <f>[1]Emissions!CH921</f>
        <v>0</v>
      </c>
      <c r="CJ513" s="6">
        <f>[1]Emissions!CI921</f>
        <v>0</v>
      </c>
    </row>
    <row r="514" spans="2:88" x14ac:dyDescent="0.3">
      <c r="B514" s="16" t="str">
        <f>[1]Emissions!A922</f>
        <v>ems_mat_co2_sgla_0</v>
      </c>
      <c r="C514" s="6">
        <f>[1]Emissions!B922</f>
        <v>13.493691419999999</v>
      </c>
      <c r="D514" s="6">
        <f>[1]Emissions!C922</f>
        <v>13.861005970000001</v>
      </c>
      <c r="E514" s="6">
        <f>[1]Emissions!D922</f>
        <v>14.33767087</v>
      </c>
      <c r="F514" s="6">
        <f>[1]Emissions!E922</f>
        <v>14.681214110000001</v>
      </c>
      <c r="G514" s="6">
        <f>[1]Emissions!F922</f>
        <v>14.90339897</v>
      </c>
      <c r="H514" s="6">
        <f>[1]Emissions!G922</f>
        <v>15.07259971</v>
      </c>
      <c r="I514" s="6">
        <f>[1]Emissions!H922</f>
        <v>15.22131306</v>
      </c>
      <c r="J514" s="6">
        <f>[1]Emissions!I922</f>
        <v>15.37007624</v>
      </c>
      <c r="K514" s="6">
        <f>[1]Emissions!J922</f>
        <v>15.524121640000001</v>
      </c>
      <c r="L514" s="6">
        <f>[1]Emissions!K922</f>
        <v>15.68434064</v>
      </c>
      <c r="M514" s="6">
        <f>[1]Emissions!L922</f>
        <v>15.850737069999999</v>
      </c>
      <c r="N514" s="6">
        <f>[1]Emissions!M922</f>
        <v>16.01759041</v>
      </c>
      <c r="O514" s="6">
        <f>[1]Emissions!N922</f>
        <v>16.188008740000001</v>
      </c>
      <c r="P514" s="6">
        <f>[1]Emissions!O922</f>
        <v>16.362444539999998</v>
      </c>
      <c r="Q514" s="6">
        <f>[1]Emissions!P922</f>
        <v>16.540903740000001</v>
      </c>
      <c r="R514" s="6">
        <f>[1]Emissions!Q922</f>
        <v>16.72355361</v>
      </c>
      <c r="S514" s="6">
        <f>[1]Emissions!R922</f>
        <v>16.912959579999999</v>
      </c>
      <c r="T514" s="6">
        <f>[1]Emissions!S922</f>
        <v>17.113580580000001</v>
      </c>
      <c r="U514" s="6">
        <f>[1]Emissions!T922</f>
        <v>17.324507279999999</v>
      </c>
      <c r="V514" s="6">
        <f>[1]Emissions!U922</f>
        <v>17.543563720000002</v>
      </c>
      <c r="W514" s="6">
        <f>[1]Emissions!V922</f>
        <v>17.76899306</v>
      </c>
      <c r="X514" s="6">
        <f>[1]Emissions!W922</f>
        <v>17.994704850000002</v>
      </c>
      <c r="Y514" s="6">
        <f>[1]Emissions!X922</f>
        <v>18.223521290000001</v>
      </c>
      <c r="Z514" s="6">
        <f>[1]Emissions!Y922</f>
        <v>18.455817979999999</v>
      </c>
      <c r="AA514" s="6">
        <f>[1]Emissions!Z922</f>
        <v>18.691599459999999</v>
      </c>
      <c r="AB514" s="6">
        <f>[1]Emissions!AA922</f>
        <v>18.931184259999998</v>
      </c>
      <c r="AC514" s="6">
        <f>[1]Emissions!AB922</f>
        <v>19.169626189999999</v>
      </c>
      <c r="AD514" s="6">
        <f>[1]Emissions!AC922</f>
        <v>19.410528129999999</v>
      </c>
      <c r="AE514" s="6">
        <f>[1]Emissions!AD922</f>
        <v>19.65542245</v>
      </c>
      <c r="AF514" s="6">
        <f>[1]Emissions!AE922</f>
        <v>19.90526947</v>
      </c>
      <c r="AG514" s="6">
        <f>[1]Emissions!AF922</f>
        <v>20.161066330000001</v>
      </c>
      <c r="AH514" s="6">
        <f>[1]Emissions!AG922</f>
        <v>20.4174753</v>
      </c>
      <c r="AI514" s="6">
        <f>[1]Emissions!AH922</f>
        <v>20.678443489999999</v>
      </c>
      <c r="AJ514" s="6">
        <f>[1]Emissions!AI922</f>
        <v>20.94474194</v>
      </c>
      <c r="AK514" s="6">
        <f>[1]Emissions!AJ922</f>
        <v>21.216311789999999</v>
      </c>
      <c r="AL514" s="6">
        <f>[1]Emissions!AK922</f>
        <v>21.492878820000001</v>
      </c>
      <c r="AM514" s="6">
        <f>[1]Emissions!AL922</f>
        <v>21.755616270000001</v>
      </c>
      <c r="AN514" s="6">
        <f>[1]Emissions!AM922</f>
        <v>22.035748210000001</v>
      </c>
      <c r="AO514" s="6">
        <f>[1]Emissions!AN922</f>
        <v>22.33197384</v>
      </c>
      <c r="AP514" s="6">
        <f>[1]Emissions!AO922</f>
        <v>22.638433859999999</v>
      </c>
      <c r="AQ514" s="6">
        <f>[1]Emissions!AP922</f>
        <v>22.951350529999999</v>
      </c>
      <c r="AR514" s="6">
        <f>[1]Emissions!AQ922</f>
        <v>23.262181219999999</v>
      </c>
      <c r="AS514" s="6">
        <f>[1]Emissions!AR922</f>
        <v>23.574074679999999</v>
      </c>
      <c r="AT514" s="6">
        <f>[1]Emissions!AS922</f>
        <v>23.887998549999999</v>
      </c>
      <c r="AU514" s="6">
        <f>[1]Emissions!AT922</f>
        <v>24.204276480000001</v>
      </c>
      <c r="AV514" s="6">
        <f>[1]Emissions!AU922</f>
        <v>24.52300009</v>
      </c>
      <c r="AW514" s="6">
        <f>[1]Emissions!AV922</f>
        <v>24.841028909999999</v>
      </c>
      <c r="AX514" s="6">
        <f>[1]Emissions!AW922</f>
        <v>25.157177260000001</v>
      </c>
      <c r="AY514" s="6">
        <f>[1]Emissions!AX922</f>
        <v>25.47310916</v>
      </c>
      <c r="AZ514" s="6">
        <f>[1]Emissions!AY922</f>
        <v>25.790451300000001</v>
      </c>
      <c r="BA514" s="6">
        <f>[1]Emissions!AZ922</f>
        <v>26.110108400000001</v>
      </c>
      <c r="BB514" s="6">
        <f>[1]Emissions!BA922</f>
        <v>26.223662359999999</v>
      </c>
      <c r="BC514" s="6">
        <f>[1]Emissions!BB922</f>
        <v>26.42416644</v>
      </c>
      <c r="BD514" s="6">
        <f>[1]Emissions!BC922</f>
        <v>26.693193870000002</v>
      </c>
      <c r="BE514" s="6">
        <f>[1]Emissions!BD922</f>
        <v>26.99206513</v>
      </c>
      <c r="BF514" s="6">
        <f>[1]Emissions!BE922</f>
        <v>27.30154383</v>
      </c>
      <c r="BG514" s="6">
        <f>[1]Emissions!BF922</f>
        <v>27.601794930000001</v>
      </c>
      <c r="BH514" s="6">
        <f>[1]Emissions!BG922</f>
        <v>27.899695309999998</v>
      </c>
      <c r="BI514" s="6">
        <f>[1]Emissions!BH922</f>
        <v>28.196993939999999</v>
      </c>
      <c r="BJ514" s="6">
        <f>[1]Emissions!BI922</f>
        <v>28.494430260000001</v>
      </c>
      <c r="BK514" s="6">
        <f>[1]Emissions!BJ922</f>
        <v>28.79250584</v>
      </c>
      <c r="BL514" s="6">
        <f>[1]Emissions!BK922</f>
        <v>29.09158399</v>
      </c>
      <c r="BM514" s="6">
        <f>[1]Emissions!BL922</f>
        <v>29.39190782</v>
      </c>
      <c r="BN514" s="6">
        <f>[1]Emissions!BM922</f>
        <v>29.693617719999999</v>
      </c>
      <c r="BO514" s="6">
        <f>[1]Emissions!BN922</f>
        <v>29.996772350000001</v>
      </c>
      <c r="BP514" s="6">
        <f>[1]Emissions!BO922</f>
        <v>30.30137118</v>
      </c>
      <c r="BQ514" s="6">
        <f>[1]Emissions!BP922</f>
        <v>30.597044530000002</v>
      </c>
      <c r="BR514" s="6">
        <f>[1]Emissions!BQ922</f>
        <v>30.89075021</v>
      </c>
      <c r="BS514" s="6">
        <f>[1]Emissions!BR922</f>
        <v>31.18458584</v>
      </c>
      <c r="BT514" s="6">
        <f>[1]Emissions!BS922</f>
        <v>31.47933652</v>
      </c>
      <c r="BU514" s="6">
        <f>[1]Emissions!BT922</f>
        <v>31.775317300000001</v>
      </c>
      <c r="BV514" s="6">
        <f>[1]Emissions!BU922</f>
        <v>32.072655470000001</v>
      </c>
      <c r="BW514" s="6">
        <f>[1]Emissions!BV922</f>
        <v>32.371409819999997</v>
      </c>
      <c r="BX514" s="6">
        <f>[1]Emissions!BW922</f>
        <v>32.671620650000001</v>
      </c>
      <c r="BY514" s="6">
        <f>[1]Emissions!BX922</f>
        <v>32.973325969999998</v>
      </c>
      <c r="BZ514" s="6">
        <f>[1]Emissions!BY922</f>
        <v>33.276563379999999</v>
      </c>
      <c r="CA514" s="6">
        <f>[1]Emissions!BZ922</f>
        <v>33.573460269999998</v>
      </c>
      <c r="CB514" s="6">
        <f>[1]Emissions!CA922</f>
        <v>33.869439389999997</v>
      </c>
      <c r="CC514" s="6">
        <f>[1]Emissions!CB922</f>
        <v>34.166173209999997</v>
      </c>
      <c r="CD514" s="6">
        <f>[1]Emissions!CC922</f>
        <v>34.46431647</v>
      </c>
      <c r="CE514" s="6">
        <f>[1]Emissions!CD922</f>
        <v>34.764154660000003</v>
      </c>
      <c r="CF514" s="6">
        <f>[1]Emissions!CE922</f>
        <v>35.065821929999998</v>
      </c>
      <c r="CG514" s="6">
        <f>[1]Emissions!CF922</f>
        <v>35.369394530000001</v>
      </c>
      <c r="CH514" s="6">
        <f>[1]Emissions!CG922</f>
        <v>35.674931180000002</v>
      </c>
      <c r="CI514" s="6">
        <f>[1]Emissions!CH922</f>
        <v>35.982487509999999</v>
      </c>
      <c r="CJ514" s="6">
        <f>[1]Emissions!CI922</f>
        <v>36.292119159999999</v>
      </c>
    </row>
    <row r="515" spans="2:88" x14ac:dyDescent="0.3">
      <c r="B515" s="16" t="str">
        <f>[1]Emissions!A923</f>
        <v>ems_ci_co2_spap_0</v>
      </c>
      <c r="C515" s="6">
        <f>[1]Emissions!B923</f>
        <v>2.9339898689999999</v>
      </c>
      <c r="D515" s="6">
        <f>[1]Emissions!C923</f>
        <v>2.9165322890000001</v>
      </c>
      <c r="E515" s="6">
        <f>[1]Emissions!D923</f>
        <v>2.9175598639999998</v>
      </c>
      <c r="F515" s="6">
        <f>[1]Emissions!E923</f>
        <v>2.9296435120000002</v>
      </c>
      <c r="G515" s="6">
        <f>[1]Emissions!F923</f>
        <v>2.9556618569999999</v>
      </c>
      <c r="H515" s="6">
        <f>[1]Emissions!G923</f>
        <v>2.990734336</v>
      </c>
      <c r="I515" s="6">
        <f>[1]Emissions!H923</f>
        <v>3.026919806</v>
      </c>
      <c r="J515" s="6">
        <f>[1]Emissions!I923</f>
        <v>3.0633704349999999</v>
      </c>
      <c r="K515" s="6">
        <f>[1]Emissions!J923</f>
        <v>3.0980930999999998</v>
      </c>
      <c r="L515" s="6">
        <f>[1]Emissions!K923</f>
        <v>3.1313875320000002</v>
      </c>
      <c r="M515" s="6">
        <f>[1]Emissions!L923</f>
        <v>3.163771557</v>
      </c>
      <c r="N515" s="6">
        <f>[1]Emissions!M923</f>
        <v>3.1942699609999998</v>
      </c>
      <c r="O515" s="6">
        <f>[1]Emissions!N923</f>
        <v>3.2241028100000002</v>
      </c>
      <c r="P515" s="6">
        <f>[1]Emissions!O923</f>
        <v>3.2537064939999998</v>
      </c>
      <c r="Q515" s="6">
        <f>[1]Emissions!P923</f>
        <v>3.2833847550000002</v>
      </c>
      <c r="R515" s="6">
        <f>[1]Emissions!Q923</f>
        <v>3.3133946160000001</v>
      </c>
      <c r="S515" s="6">
        <f>[1]Emissions!R923</f>
        <v>3.3456946369999998</v>
      </c>
      <c r="T515" s="6">
        <f>[1]Emissions!S923</f>
        <v>3.382136155</v>
      </c>
      <c r="U515" s="6">
        <f>[1]Emissions!T923</f>
        <v>3.422605597</v>
      </c>
      <c r="V515" s="6">
        <f>[1]Emissions!U923</f>
        <v>3.4663933689999999</v>
      </c>
      <c r="W515" s="6">
        <f>[1]Emissions!V923</f>
        <v>3.5127535029999999</v>
      </c>
      <c r="X515" s="6">
        <f>[1]Emissions!W923</f>
        <v>3.5598434390000002</v>
      </c>
      <c r="Y515" s="6">
        <f>[1]Emissions!X923</f>
        <v>3.60818007</v>
      </c>
      <c r="Z515" s="6">
        <f>[1]Emissions!Y923</f>
        <v>3.6577481789999999</v>
      </c>
      <c r="AA515" s="6">
        <f>[1]Emissions!Z923</f>
        <v>3.7085146249999998</v>
      </c>
      <c r="AB515" s="6">
        <f>[1]Emissions!AA923</f>
        <v>3.7604380370000001</v>
      </c>
      <c r="AC515" s="6">
        <f>[1]Emissions!AB923</f>
        <v>3.8121679629999998</v>
      </c>
      <c r="AD515" s="6">
        <f>[1]Emissions!AC923</f>
        <v>3.8646345630000001</v>
      </c>
      <c r="AE515" s="6">
        <f>[1]Emissions!AD923</f>
        <v>3.9180089119999999</v>
      </c>
      <c r="AF515" s="6">
        <f>[1]Emissions!AE923</f>
        <v>3.972225699</v>
      </c>
      <c r="AG515" s="6">
        <f>[1]Emissions!AF923</f>
        <v>4.0271762080000002</v>
      </c>
      <c r="AH515" s="6">
        <f>[1]Emissions!AG923</f>
        <v>4.0813075730000001</v>
      </c>
      <c r="AI515" s="6">
        <f>[1]Emissions!AH923</f>
        <v>4.1356142939999998</v>
      </c>
      <c r="AJ515" s="6">
        <f>[1]Emissions!AI923</f>
        <v>4.1902977159999999</v>
      </c>
      <c r="AK515" s="6">
        <f>[1]Emissions!AJ923</f>
        <v>4.2453867489999997</v>
      </c>
      <c r="AL515" s="6">
        <f>[1]Emissions!AK923</f>
        <v>4.3008686809999999</v>
      </c>
      <c r="AM515" s="6">
        <f>[1]Emissions!AL923</f>
        <v>4.3576311319999999</v>
      </c>
      <c r="AN515" s="6">
        <f>[1]Emissions!AM923</f>
        <v>4.4154846570000004</v>
      </c>
      <c r="AO515" s="6">
        <f>[1]Emissions!AN923</f>
        <v>4.4745145329999998</v>
      </c>
      <c r="AP515" s="6">
        <f>[1]Emissions!AO923</f>
        <v>4.5347285169999996</v>
      </c>
      <c r="AQ515" s="6">
        <f>[1]Emissions!AP923</f>
        <v>4.5960270870000004</v>
      </c>
      <c r="AR515" s="6">
        <f>[1]Emissions!AQ923</f>
        <v>4.6566956839999998</v>
      </c>
      <c r="AS515" s="6">
        <f>[1]Emissions!AR923</f>
        <v>4.717746891</v>
      </c>
      <c r="AT515" s="6">
        <f>[1]Emissions!AS923</f>
        <v>4.7793395099999998</v>
      </c>
      <c r="AU515" s="6">
        <f>[1]Emissions!AT923</f>
        <v>4.8414806749999997</v>
      </c>
      <c r="AV515" s="6">
        <f>[1]Emissions!AU923</f>
        <v>4.904163659</v>
      </c>
      <c r="AW515" s="6">
        <f>[1]Emissions!AV923</f>
        <v>4.9652519049999997</v>
      </c>
      <c r="AX515" s="6">
        <f>[1]Emissions!AW923</f>
        <v>5.026465172</v>
      </c>
      <c r="AY515" s="6">
        <f>[1]Emissions!AX923</f>
        <v>5.0881580880000001</v>
      </c>
      <c r="AZ515" s="6">
        <f>[1]Emissions!AY923</f>
        <v>5.1504285310000002</v>
      </c>
      <c r="BA515" s="6">
        <f>[1]Emissions!AZ923</f>
        <v>5.2133264229999998</v>
      </c>
      <c r="BB515" s="6">
        <f>[1]Emissions!BA923</f>
        <v>5.2807412410000003</v>
      </c>
      <c r="BC515" s="6">
        <f>[1]Emissions!BB923</f>
        <v>5.3451597299999998</v>
      </c>
      <c r="BD515" s="6">
        <f>[1]Emissions!BC923</f>
        <v>5.4073502759999998</v>
      </c>
      <c r="BE515" s="6">
        <f>[1]Emissions!BD923</f>
        <v>5.4686386669999996</v>
      </c>
      <c r="BF515" s="6">
        <f>[1]Emissions!BE923</f>
        <v>5.5298608329999999</v>
      </c>
      <c r="BG515" s="6">
        <f>[1]Emissions!BF923</f>
        <v>5.5888782900000002</v>
      </c>
      <c r="BH515" s="6">
        <f>[1]Emissions!BG923</f>
        <v>5.6477029160000001</v>
      </c>
      <c r="BI515" s="6">
        <f>[1]Emissions!BH923</f>
        <v>5.7068748640000004</v>
      </c>
      <c r="BJ515" s="6">
        <f>[1]Emissions!BI923</f>
        <v>5.7665780580000003</v>
      </c>
      <c r="BK515" s="6">
        <f>[1]Emissions!BJ923</f>
        <v>5.8268941859999996</v>
      </c>
      <c r="BL515" s="6">
        <f>[1]Emissions!BK923</f>
        <v>5.8878663060000003</v>
      </c>
      <c r="BM515" s="6">
        <f>[1]Emissions!BL923</f>
        <v>5.9495167650000003</v>
      </c>
      <c r="BN515" s="6">
        <f>[1]Emissions!BM923</f>
        <v>6.0118528810000003</v>
      </c>
      <c r="BO515" s="6">
        <f>[1]Emissions!BN923</f>
        <v>6.0748696410000003</v>
      </c>
      <c r="BP515" s="6">
        <f>[1]Emissions!BO923</f>
        <v>6.138552293</v>
      </c>
      <c r="BQ515" s="6">
        <f>[1]Emissions!BP923</f>
        <v>6.2004084449999999</v>
      </c>
      <c r="BR515" s="6">
        <f>[1]Emissions!BQ923</f>
        <v>6.2622258679999998</v>
      </c>
      <c r="BS515" s="6">
        <f>[1]Emissions!BR923</f>
        <v>6.3244221129999998</v>
      </c>
      <c r="BT515" s="6">
        <f>[1]Emissions!BS923</f>
        <v>6.3871142059999997</v>
      </c>
      <c r="BU515" s="6">
        <f>[1]Emissions!BT923</f>
        <v>6.4503430249999996</v>
      </c>
      <c r="BV515" s="6">
        <f>[1]Emissions!BU923</f>
        <v>6.5141254059999998</v>
      </c>
      <c r="BW515" s="6">
        <f>[1]Emissions!BV923</f>
        <v>6.5784693140000003</v>
      </c>
      <c r="BX515" s="6">
        <f>[1]Emissions!BW923</f>
        <v>6.6433788360000001</v>
      </c>
      <c r="BY515" s="6">
        <f>[1]Emissions!BX923</f>
        <v>6.7088555029999997</v>
      </c>
      <c r="BZ515" s="6">
        <f>[1]Emissions!BY923</f>
        <v>6.7748983809999999</v>
      </c>
      <c r="CA515" s="6">
        <f>[1]Emissions!BZ923</f>
        <v>6.8396108279999996</v>
      </c>
      <c r="CB515" s="6">
        <f>[1]Emissions!CA923</f>
        <v>6.9043784840000004</v>
      </c>
      <c r="CC515" s="6">
        <f>[1]Emissions!CB923</f>
        <v>6.9695339450000002</v>
      </c>
      <c r="CD515" s="6">
        <f>[1]Emissions!CC923</f>
        <v>7.0351768339999996</v>
      </c>
      <c r="CE515" s="6">
        <f>[1]Emissions!CD923</f>
        <v>7.1013459179999998</v>
      </c>
      <c r="CF515" s="6">
        <f>[1]Emissions!CE923</f>
        <v>7.168059403</v>
      </c>
      <c r="CG515" s="6">
        <f>[1]Emissions!CF923</f>
        <v>7.235327066</v>
      </c>
      <c r="CH515" s="6">
        <f>[1]Emissions!CG923</f>
        <v>7.3031546660000002</v>
      </c>
      <c r="CI515" s="6">
        <f>[1]Emissions!CH923</f>
        <v>7.3715455050000003</v>
      </c>
      <c r="CJ515" s="6">
        <f>[1]Emissions!CI923</f>
        <v>7.4405009800000004</v>
      </c>
    </row>
    <row r="516" spans="2:88" x14ac:dyDescent="0.3">
      <c r="B516" s="16" t="str">
        <f>[1]Emissions!A924</f>
        <v>ems_y_co2_spap_0</v>
      </c>
      <c r="C516" s="6">
        <f>[1]Emissions!B924</f>
        <v>0</v>
      </c>
      <c r="D516" s="6">
        <f>[1]Emissions!C924</f>
        <v>0</v>
      </c>
      <c r="E516" s="6">
        <f>[1]Emissions!D924</f>
        <v>0</v>
      </c>
      <c r="F516" s="6">
        <f>[1]Emissions!E924</f>
        <v>0</v>
      </c>
      <c r="G516" s="6">
        <f>[1]Emissions!F924</f>
        <v>0</v>
      </c>
      <c r="H516" s="6">
        <f>[1]Emissions!G924</f>
        <v>0</v>
      </c>
      <c r="I516" s="6">
        <f>[1]Emissions!H924</f>
        <v>0</v>
      </c>
      <c r="J516" s="6">
        <f>[1]Emissions!I924</f>
        <v>0</v>
      </c>
      <c r="K516" s="6">
        <f>[1]Emissions!J924</f>
        <v>0</v>
      </c>
      <c r="L516" s="6">
        <f>[1]Emissions!K924</f>
        <v>0</v>
      </c>
      <c r="M516" s="6">
        <f>[1]Emissions!L924</f>
        <v>0</v>
      </c>
      <c r="N516" s="6">
        <f>[1]Emissions!M924</f>
        <v>0</v>
      </c>
      <c r="O516" s="6">
        <f>[1]Emissions!N924</f>
        <v>0</v>
      </c>
      <c r="P516" s="6">
        <f>[1]Emissions!O924</f>
        <v>0</v>
      </c>
      <c r="Q516" s="6">
        <f>[1]Emissions!P924</f>
        <v>0</v>
      </c>
      <c r="R516" s="6">
        <f>[1]Emissions!Q924</f>
        <v>0</v>
      </c>
      <c r="S516" s="6">
        <f>[1]Emissions!R924</f>
        <v>0</v>
      </c>
      <c r="T516" s="6">
        <f>[1]Emissions!S924</f>
        <v>0</v>
      </c>
      <c r="U516" s="6">
        <f>[1]Emissions!T924</f>
        <v>0</v>
      </c>
      <c r="V516" s="6">
        <f>[1]Emissions!U924</f>
        <v>0</v>
      </c>
      <c r="W516" s="6">
        <f>[1]Emissions!V924</f>
        <v>0</v>
      </c>
      <c r="X516" s="6">
        <f>[1]Emissions!W924</f>
        <v>0</v>
      </c>
      <c r="Y516" s="6">
        <f>[1]Emissions!X924</f>
        <v>0</v>
      </c>
      <c r="Z516" s="6">
        <f>[1]Emissions!Y924</f>
        <v>0</v>
      </c>
      <c r="AA516" s="6">
        <f>[1]Emissions!Z924</f>
        <v>0</v>
      </c>
      <c r="AB516" s="6">
        <f>[1]Emissions!AA924</f>
        <v>0</v>
      </c>
      <c r="AC516" s="6">
        <f>[1]Emissions!AB924</f>
        <v>0</v>
      </c>
      <c r="AD516" s="6">
        <f>[1]Emissions!AC924</f>
        <v>0</v>
      </c>
      <c r="AE516" s="6">
        <f>[1]Emissions!AD924</f>
        <v>0</v>
      </c>
      <c r="AF516" s="6">
        <f>[1]Emissions!AE924</f>
        <v>0</v>
      </c>
      <c r="AG516" s="6">
        <f>[1]Emissions!AF924</f>
        <v>0</v>
      </c>
      <c r="AH516" s="6">
        <f>[1]Emissions!AG924</f>
        <v>0</v>
      </c>
      <c r="AI516" s="6">
        <f>[1]Emissions!AH924</f>
        <v>0</v>
      </c>
      <c r="AJ516" s="6">
        <f>[1]Emissions!AI924</f>
        <v>0</v>
      </c>
      <c r="AK516" s="6">
        <f>[1]Emissions!AJ924</f>
        <v>0</v>
      </c>
      <c r="AL516" s="6">
        <f>[1]Emissions!AK924</f>
        <v>0</v>
      </c>
      <c r="AM516" s="6">
        <f>[1]Emissions!AL924</f>
        <v>0</v>
      </c>
      <c r="AN516" s="6">
        <f>[1]Emissions!AM924</f>
        <v>0</v>
      </c>
      <c r="AO516" s="6">
        <f>[1]Emissions!AN924</f>
        <v>0</v>
      </c>
      <c r="AP516" s="6">
        <f>[1]Emissions!AO924</f>
        <v>0</v>
      </c>
      <c r="AQ516" s="6">
        <f>[1]Emissions!AP924</f>
        <v>0</v>
      </c>
      <c r="AR516" s="6">
        <f>[1]Emissions!AQ924</f>
        <v>0</v>
      </c>
      <c r="AS516" s="6">
        <f>[1]Emissions!AR924</f>
        <v>0</v>
      </c>
      <c r="AT516" s="6">
        <f>[1]Emissions!AS924</f>
        <v>0</v>
      </c>
      <c r="AU516" s="6">
        <f>[1]Emissions!AT924</f>
        <v>0</v>
      </c>
      <c r="AV516" s="6">
        <f>[1]Emissions!AU924</f>
        <v>0</v>
      </c>
      <c r="AW516" s="6">
        <f>[1]Emissions!AV924</f>
        <v>0</v>
      </c>
      <c r="AX516" s="6">
        <f>[1]Emissions!AW924</f>
        <v>0</v>
      </c>
      <c r="AY516" s="6">
        <f>[1]Emissions!AX924</f>
        <v>0</v>
      </c>
      <c r="AZ516" s="6">
        <f>[1]Emissions!AY924</f>
        <v>0</v>
      </c>
      <c r="BA516" s="6">
        <f>[1]Emissions!AZ924</f>
        <v>0</v>
      </c>
      <c r="BB516" s="6">
        <f>[1]Emissions!BA924</f>
        <v>0</v>
      </c>
      <c r="BC516" s="6">
        <f>[1]Emissions!BB924</f>
        <v>0</v>
      </c>
      <c r="BD516" s="6">
        <f>[1]Emissions!BC924</f>
        <v>0</v>
      </c>
      <c r="BE516" s="6">
        <f>[1]Emissions!BD924</f>
        <v>0</v>
      </c>
      <c r="BF516" s="6">
        <f>[1]Emissions!BE924</f>
        <v>0</v>
      </c>
      <c r="BG516" s="6">
        <f>[1]Emissions!BF924</f>
        <v>0</v>
      </c>
      <c r="BH516" s="6">
        <f>[1]Emissions!BG924</f>
        <v>0</v>
      </c>
      <c r="BI516" s="6">
        <f>[1]Emissions!BH924</f>
        <v>0</v>
      </c>
      <c r="BJ516" s="6">
        <f>[1]Emissions!BI924</f>
        <v>0</v>
      </c>
      <c r="BK516" s="6">
        <f>[1]Emissions!BJ924</f>
        <v>0</v>
      </c>
      <c r="BL516" s="6">
        <f>[1]Emissions!BK924</f>
        <v>0</v>
      </c>
      <c r="BM516" s="6">
        <f>[1]Emissions!BL924</f>
        <v>0</v>
      </c>
      <c r="BN516" s="6">
        <f>[1]Emissions!BM924</f>
        <v>0</v>
      </c>
      <c r="BO516" s="6">
        <f>[1]Emissions!BN924</f>
        <v>0</v>
      </c>
      <c r="BP516" s="6">
        <f>[1]Emissions!BO924</f>
        <v>0</v>
      </c>
      <c r="BQ516" s="6">
        <f>[1]Emissions!BP924</f>
        <v>0</v>
      </c>
      <c r="BR516" s="6">
        <f>[1]Emissions!BQ924</f>
        <v>0</v>
      </c>
      <c r="BS516" s="6">
        <f>[1]Emissions!BR924</f>
        <v>0</v>
      </c>
      <c r="BT516" s="6">
        <f>[1]Emissions!BS924</f>
        <v>0</v>
      </c>
      <c r="BU516" s="6">
        <f>[1]Emissions!BT924</f>
        <v>0</v>
      </c>
      <c r="BV516" s="6">
        <f>[1]Emissions!BU924</f>
        <v>0</v>
      </c>
      <c r="BW516" s="6">
        <f>[1]Emissions!BV924</f>
        <v>0</v>
      </c>
      <c r="BX516" s="6">
        <f>[1]Emissions!BW924</f>
        <v>0</v>
      </c>
      <c r="BY516" s="6">
        <f>[1]Emissions!BX924</f>
        <v>0</v>
      </c>
      <c r="BZ516" s="6">
        <f>[1]Emissions!BY924</f>
        <v>0</v>
      </c>
      <c r="CA516" s="6">
        <f>[1]Emissions!BZ924</f>
        <v>0</v>
      </c>
      <c r="CB516" s="6">
        <f>[1]Emissions!CA924</f>
        <v>0</v>
      </c>
      <c r="CC516" s="6">
        <f>[1]Emissions!CB924</f>
        <v>0</v>
      </c>
      <c r="CD516" s="6">
        <f>[1]Emissions!CC924</f>
        <v>0</v>
      </c>
      <c r="CE516" s="6">
        <f>[1]Emissions!CD924</f>
        <v>0</v>
      </c>
      <c r="CF516" s="6">
        <f>[1]Emissions!CE924</f>
        <v>0</v>
      </c>
      <c r="CG516" s="6">
        <f>[1]Emissions!CF924</f>
        <v>0</v>
      </c>
      <c r="CH516" s="6">
        <f>[1]Emissions!CG924</f>
        <v>0</v>
      </c>
      <c r="CI516" s="6">
        <f>[1]Emissions!CH924</f>
        <v>0</v>
      </c>
      <c r="CJ516" s="6">
        <f>[1]Emissions!CI924</f>
        <v>0</v>
      </c>
    </row>
    <row r="517" spans="2:88" x14ac:dyDescent="0.3">
      <c r="B517" s="16" t="str">
        <f>[1]Emissions!A925</f>
        <v>ems_mat_co2_spap_0</v>
      </c>
      <c r="C517" s="6">
        <f>[1]Emissions!B925</f>
        <v>0</v>
      </c>
      <c r="D517" s="6">
        <f>[1]Emissions!C925</f>
        <v>0</v>
      </c>
      <c r="E517" s="6">
        <f>[1]Emissions!D925</f>
        <v>0</v>
      </c>
      <c r="F517" s="6">
        <f>[1]Emissions!E925</f>
        <v>0</v>
      </c>
      <c r="G517" s="6">
        <f>[1]Emissions!F925</f>
        <v>0</v>
      </c>
      <c r="H517" s="6">
        <f>[1]Emissions!G925</f>
        <v>0</v>
      </c>
      <c r="I517" s="6">
        <f>[1]Emissions!H925</f>
        <v>0</v>
      </c>
      <c r="J517" s="6">
        <f>[1]Emissions!I925</f>
        <v>0</v>
      </c>
      <c r="K517" s="6">
        <f>[1]Emissions!J925</f>
        <v>0</v>
      </c>
      <c r="L517" s="6">
        <f>[1]Emissions!K925</f>
        <v>0</v>
      </c>
      <c r="M517" s="6">
        <f>[1]Emissions!L925</f>
        <v>0</v>
      </c>
      <c r="N517" s="6">
        <f>[1]Emissions!M925</f>
        <v>0</v>
      </c>
      <c r="O517" s="6">
        <f>[1]Emissions!N925</f>
        <v>0</v>
      </c>
      <c r="P517" s="6">
        <f>[1]Emissions!O925</f>
        <v>0</v>
      </c>
      <c r="Q517" s="6">
        <f>[1]Emissions!P925</f>
        <v>0</v>
      </c>
      <c r="R517" s="6">
        <f>[1]Emissions!Q925</f>
        <v>0</v>
      </c>
      <c r="S517" s="6">
        <f>[1]Emissions!R925</f>
        <v>0</v>
      </c>
      <c r="T517" s="6">
        <f>[1]Emissions!S925</f>
        <v>0</v>
      </c>
      <c r="U517" s="6">
        <f>[1]Emissions!T925</f>
        <v>0</v>
      </c>
      <c r="V517" s="6">
        <f>[1]Emissions!U925</f>
        <v>0</v>
      </c>
      <c r="W517" s="6">
        <f>[1]Emissions!V925</f>
        <v>0</v>
      </c>
      <c r="X517" s="6">
        <f>[1]Emissions!W925</f>
        <v>0</v>
      </c>
      <c r="Y517" s="6">
        <f>[1]Emissions!X925</f>
        <v>0</v>
      </c>
      <c r="Z517" s="6">
        <f>[1]Emissions!Y925</f>
        <v>0</v>
      </c>
      <c r="AA517" s="6">
        <f>[1]Emissions!Z925</f>
        <v>0</v>
      </c>
      <c r="AB517" s="6">
        <f>[1]Emissions!AA925</f>
        <v>0</v>
      </c>
      <c r="AC517" s="6">
        <f>[1]Emissions!AB925</f>
        <v>0</v>
      </c>
      <c r="AD517" s="6">
        <f>[1]Emissions!AC925</f>
        <v>0</v>
      </c>
      <c r="AE517" s="6">
        <f>[1]Emissions!AD925</f>
        <v>0</v>
      </c>
      <c r="AF517" s="6">
        <f>[1]Emissions!AE925</f>
        <v>0</v>
      </c>
      <c r="AG517" s="6">
        <f>[1]Emissions!AF925</f>
        <v>0</v>
      </c>
      <c r="AH517" s="6">
        <f>[1]Emissions!AG925</f>
        <v>0</v>
      </c>
      <c r="AI517" s="6">
        <f>[1]Emissions!AH925</f>
        <v>0</v>
      </c>
      <c r="AJ517" s="6">
        <f>[1]Emissions!AI925</f>
        <v>0</v>
      </c>
      <c r="AK517" s="6">
        <f>[1]Emissions!AJ925</f>
        <v>0</v>
      </c>
      <c r="AL517" s="6">
        <f>[1]Emissions!AK925</f>
        <v>0</v>
      </c>
      <c r="AM517" s="6">
        <f>[1]Emissions!AL925</f>
        <v>0</v>
      </c>
      <c r="AN517" s="6">
        <f>[1]Emissions!AM925</f>
        <v>0</v>
      </c>
      <c r="AO517" s="6">
        <f>[1]Emissions!AN925</f>
        <v>0</v>
      </c>
      <c r="AP517" s="6">
        <f>[1]Emissions!AO925</f>
        <v>0</v>
      </c>
      <c r="AQ517" s="6">
        <f>[1]Emissions!AP925</f>
        <v>0</v>
      </c>
      <c r="AR517" s="6">
        <f>[1]Emissions!AQ925</f>
        <v>0</v>
      </c>
      <c r="AS517" s="6">
        <f>[1]Emissions!AR925</f>
        <v>0</v>
      </c>
      <c r="AT517" s="6">
        <f>[1]Emissions!AS925</f>
        <v>0</v>
      </c>
      <c r="AU517" s="6">
        <f>[1]Emissions!AT925</f>
        <v>0</v>
      </c>
      <c r="AV517" s="6">
        <f>[1]Emissions!AU925</f>
        <v>0</v>
      </c>
      <c r="AW517" s="6">
        <f>[1]Emissions!AV925</f>
        <v>0</v>
      </c>
      <c r="AX517" s="6">
        <f>[1]Emissions!AW925</f>
        <v>0</v>
      </c>
      <c r="AY517" s="6">
        <f>[1]Emissions!AX925</f>
        <v>0</v>
      </c>
      <c r="AZ517" s="6">
        <f>[1]Emissions!AY925</f>
        <v>0</v>
      </c>
      <c r="BA517" s="6">
        <f>[1]Emissions!AZ925</f>
        <v>0</v>
      </c>
      <c r="BB517" s="6">
        <f>[1]Emissions!BA925</f>
        <v>0</v>
      </c>
      <c r="BC517" s="6">
        <f>[1]Emissions!BB925</f>
        <v>0</v>
      </c>
      <c r="BD517" s="6">
        <f>[1]Emissions!BC925</f>
        <v>0</v>
      </c>
      <c r="BE517" s="6">
        <f>[1]Emissions!BD925</f>
        <v>0</v>
      </c>
      <c r="BF517" s="6">
        <f>[1]Emissions!BE925</f>
        <v>0</v>
      </c>
      <c r="BG517" s="6">
        <f>[1]Emissions!BF925</f>
        <v>0</v>
      </c>
      <c r="BH517" s="6">
        <f>[1]Emissions!BG925</f>
        <v>0</v>
      </c>
      <c r="BI517" s="6">
        <f>[1]Emissions!BH925</f>
        <v>0</v>
      </c>
      <c r="BJ517" s="6">
        <f>[1]Emissions!BI925</f>
        <v>0</v>
      </c>
      <c r="BK517" s="6">
        <f>[1]Emissions!BJ925</f>
        <v>0</v>
      </c>
      <c r="BL517" s="6">
        <f>[1]Emissions!BK925</f>
        <v>0</v>
      </c>
      <c r="BM517" s="6">
        <f>[1]Emissions!BL925</f>
        <v>0</v>
      </c>
      <c r="BN517" s="6">
        <f>[1]Emissions!BM925</f>
        <v>0</v>
      </c>
      <c r="BO517" s="6">
        <f>[1]Emissions!BN925</f>
        <v>0</v>
      </c>
      <c r="BP517" s="6">
        <f>[1]Emissions!BO925</f>
        <v>0</v>
      </c>
      <c r="BQ517" s="6">
        <f>[1]Emissions!BP925</f>
        <v>0</v>
      </c>
      <c r="BR517" s="6">
        <f>[1]Emissions!BQ925</f>
        <v>0</v>
      </c>
      <c r="BS517" s="6">
        <f>[1]Emissions!BR925</f>
        <v>0</v>
      </c>
      <c r="BT517" s="6">
        <f>[1]Emissions!BS925</f>
        <v>0</v>
      </c>
      <c r="BU517" s="6">
        <f>[1]Emissions!BT925</f>
        <v>0</v>
      </c>
      <c r="BV517" s="6">
        <f>[1]Emissions!BU925</f>
        <v>0</v>
      </c>
      <c r="BW517" s="6">
        <f>[1]Emissions!BV925</f>
        <v>0</v>
      </c>
      <c r="BX517" s="6">
        <f>[1]Emissions!BW925</f>
        <v>0</v>
      </c>
      <c r="BY517" s="6">
        <f>[1]Emissions!BX925</f>
        <v>0</v>
      </c>
      <c r="BZ517" s="6">
        <f>[1]Emissions!BY925</f>
        <v>0</v>
      </c>
      <c r="CA517" s="6">
        <f>[1]Emissions!BZ925</f>
        <v>0</v>
      </c>
      <c r="CB517" s="6">
        <f>[1]Emissions!CA925</f>
        <v>0</v>
      </c>
      <c r="CC517" s="6">
        <f>[1]Emissions!CB925</f>
        <v>0</v>
      </c>
      <c r="CD517" s="6">
        <f>[1]Emissions!CC925</f>
        <v>0</v>
      </c>
      <c r="CE517" s="6">
        <f>[1]Emissions!CD925</f>
        <v>0</v>
      </c>
      <c r="CF517" s="6">
        <f>[1]Emissions!CE925</f>
        <v>0</v>
      </c>
      <c r="CG517" s="6">
        <f>[1]Emissions!CF925</f>
        <v>0</v>
      </c>
      <c r="CH517" s="6">
        <f>[1]Emissions!CG925</f>
        <v>0</v>
      </c>
      <c r="CI517" s="6">
        <f>[1]Emissions!CH925</f>
        <v>0</v>
      </c>
      <c r="CJ517" s="6">
        <f>[1]Emissions!CI925</f>
        <v>0</v>
      </c>
    </row>
    <row r="518" spans="2:88" x14ac:dyDescent="0.3">
      <c r="B518" s="16" t="str">
        <f>[1]Emissions!A926</f>
        <v>ems_ci_co2_sche_0</v>
      </c>
      <c r="C518" s="6">
        <f>[1]Emissions!B926</f>
        <v>3.6840252850000001</v>
      </c>
      <c r="D518" s="6">
        <f>[1]Emissions!C926</f>
        <v>3.6515837769999999</v>
      </c>
      <c r="E518" s="6">
        <f>[1]Emissions!D926</f>
        <v>3.6441319769999998</v>
      </c>
      <c r="F518" s="6">
        <f>[1]Emissions!E926</f>
        <v>3.6458633640000002</v>
      </c>
      <c r="G518" s="6">
        <f>[1]Emissions!F926</f>
        <v>3.6607629789999998</v>
      </c>
      <c r="H518" s="6">
        <f>[1]Emissions!G926</f>
        <v>3.6865682500000001</v>
      </c>
      <c r="I518" s="6">
        <f>[1]Emissions!H926</f>
        <v>3.7122575100000001</v>
      </c>
      <c r="J518" s="6">
        <f>[1]Emissions!I926</f>
        <v>3.7387006559999998</v>
      </c>
      <c r="K518" s="6">
        <f>[1]Emissions!J926</f>
        <v>3.7644097510000001</v>
      </c>
      <c r="L518" s="6">
        <f>[1]Emissions!K926</f>
        <v>3.7894515100000001</v>
      </c>
      <c r="M518" s="6">
        <f>[1]Emissions!L926</f>
        <v>3.814079682</v>
      </c>
      <c r="N518" s="6">
        <f>[1]Emissions!M926</f>
        <v>3.8357222439999998</v>
      </c>
      <c r="O518" s="6">
        <f>[1]Emissions!N926</f>
        <v>3.8564893410000001</v>
      </c>
      <c r="P518" s="6">
        <f>[1]Emissions!O926</f>
        <v>3.8767521989999998</v>
      </c>
      <c r="Q518" s="6">
        <f>[1]Emissions!P926</f>
        <v>3.8968299910000002</v>
      </c>
      <c r="R518" s="6">
        <f>[1]Emissions!Q926</f>
        <v>3.9171045800000002</v>
      </c>
      <c r="S518" s="6">
        <f>[1]Emissions!R926</f>
        <v>3.9405302500000001</v>
      </c>
      <c r="T518" s="6">
        <f>[1]Emissions!S926</f>
        <v>3.969547231</v>
      </c>
      <c r="U518" s="6">
        <f>[1]Emissions!T926</f>
        <v>4.0039023230000002</v>
      </c>
      <c r="V518" s="6">
        <f>[1]Emissions!U926</f>
        <v>4.0428653810000004</v>
      </c>
      <c r="W518" s="6">
        <f>[1]Emissions!V926</f>
        <v>4.0857126399999997</v>
      </c>
      <c r="X518" s="6">
        <f>[1]Emissions!W926</f>
        <v>4.1294378480000002</v>
      </c>
      <c r="Y518" s="6">
        <f>[1]Emissions!X926</f>
        <v>4.1755985339999997</v>
      </c>
      <c r="Z518" s="6">
        <f>[1]Emissions!Y926</f>
        <v>4.2241951880000004</v>
      </c>
      <c r="AA518" s="6">
        <f>[1]Emissions!Z926</f>
        <v>4.2751535880000002</v>
      </c>
      <c r="AB518" s="6">
        <f>[1]Emissions!AA926</f>
        <v>4.3283854430000002</v>
      </c>
      <c r="AC518" s="6">
        <f>[1]Emissions!AB926</f>
        <v>4.381267373</v>
      </c>
      <c r="AD518" s="6">
        <f>[1]Emissions!AC926</f>
        <v>4.4357559860000002</v>
      </c>
      <c r="AE518" s="6">
        <f>[1]Emissions!AD926</f>
        <v>4.4919955429999998</v>
      </c>
      <c r="AF518" s="6">
        <f>[1]Emissions!AE926</f>
        <v>4.5497202830000001</v>
      </c>
      <c r="AG518" s="6">
        <f>[1]Emissions!AF926</f>
        <v>4.6086412379999997</v>
      </c>
      <c r="AH518" s="6">
        <f>[1]Emissions!AG926</f>
        <v>4.6657266990000004</v>
      </c>
      <c r="AI518" s="6">
        <f>[1]Emissions!AH926</f>
        <v>4.7231107059999999</v>
      </c>
      <c r="AJ518" s="6">
        <f>[1]Emissions!AI926</f>
        <v>4.7810100499999999</v>
      </c>
      <c r="AK518" s="6">
        <f>[1]Emissions!AJ926</f>
        <v>4.8393864620000002</v>
      </c>
      <c r="AL518" s="6">
        <f>[1]Emissions!AK926</f>
        <v>4.8981781450000001</v>
      </c>
      <c r="AM518" s="6">
        <f>[1]Emissions!AL926</f>
        <v>4.9576347140000001</v>
      </c>
      <c r="AN518" s="6">
        <f>[1]Emissions!AM926</f>
        <v>5.0193911199999999</v>
      </c>
      <c r="AO518" s="6">
        <f>[1]Emissions!AN926</f>
        <v>5.0831624450000001</v>
      </c>
      <c r="AP518" s="6">
        <f>[1]Emissions!AO926</f>
        <v>5.1484982050000001</v>
      </c>
      <c r="AQ518" s="6">
        <f>[1]Emissions!AP926</f>
        <v>5.2150537459999997</v>
      </c>
      <c r="AR518" s="6">
        <f>[1]Emissions!AQ926</f>
        <v>5.2795920350000003</v>
      </c>
      <c r="AS518" s="6">
        <f>[1]Emissions!AR926</f>
        <v>5.344453251</v>
      </c>
      <c r="AT518" s="6">
        <f>[1]Emissions!AS926</f>
        <v>5.4099339879999997</v>
      </c>
      <c r="AU518" s="6">
        <f>[1]Emissions!AT926</f>
        <v>5.4760661309999996</v>
      </c>
      <c r="AV518" s="6">
        <f>[1]Emissions!AU926</f>
        <v>5.5428587479999996</v>
      </c>
      <c r="AW518" s="6">
        <f>[1]Emissions!AV926</f>
        <v>5.6065526050000001</v>
      </c>
      <c r="AX518" s="6">
        <f>[1]Emissions!AW926</f>
        <v>5.670332309</v>
      </c>
      <c r="AY518" s="6">
        <f>[1]Emissions!AX926</f>
        <v>5.7347225389999998</v>
      </c>
      <c r="AZ518" s="6">
        <f>[1]Emissions!AY926</f>
        <v>5.7998722049999998</v>
      </c>
      <c r="BA518" s="6">
        <f>[1]Emissions!AZ926</f>
        <v>5.8658547390000004</v>
      </c>
      <c r="BB518" s="6">
        <f>[1]Emissions!BA926</f>
        <v>5.9292067230000001</v>
      </c>
      <c r="BC518" s="6">
        <f>[1]Emissions!BB926</f>
        <v>5.9936615040000003</v>
      </c>
      <c r="BD518" s="6">
        <f>[1]Emissions!BC926</f>
        <v>6.0593024690000004</v>
      </c>
      <c r="BE518" s="6">
        <f>[1]Emissions!BD926</f>
        <v>6.1257587239999998</v>
      </c>
      <c r="BF518" s="6">
        <f>[1]Emissions!BE926</f>
        <v>6.1929031720000003</v>
      </c>
      <c r="BG518" s="6">
        <f>[1]Emissions!BF926</f>
        <v>6.2557797339999999</v>
      </c>
      <c r="BH518" s="6">
        <f>[1]Emissions!BG926</f>
        <v>6.3185701920000001</v>
      </c>
      <c r="BI518" s="6">
        <f>[1]Emissions!BH926</f>
        <v>6.3819540000000003</v>
      </c>
      <c r="BJ518" s="6">
        <f>[1]Emissions!BI926</f>
        <v>6.4460809440000002</v>
      </c>
      <c r="BK518" s="6">
        <f>[1]Emissions!BJ926</f>
        <v>6.5110000880000003</v>
      </c>
      <c r="BL518" s="6">
        <f>[1]Emissions!BK926</f>
        <v>6.5767296460000004</v>
      </c>
      <c r="BM518" s="6">
        <f>[1]Emissions!BL926</f>
        <v>6.6432718040000003</v>
      </c>
      <c r="BN518" s="6">
        <f>[1]Emissions!BM926</f>
        <v>6.7106172050000001</v>
      </c>
      <c r="BO518" s="6">
        <f>[1]Emissions!BN926</f>
        <v>6.7787471200000002</v>
      </c>
      <c r="BP518" s="6">
        <f>[1]Emissions!BO926</f>
        <v>6.847635361</v>
      </c>
      <c r="BQ518" s="6">
        <f>[1]Emissions!BP926</f>
        <v>6.9125545060000002</v>
      </c>
      <c r="BR518" s="6">
        <f>[1]Emissions!BQ926</f>
        <v>6.9774133369999998</v>
      </c>
      <c r="BS518" s="6">
        <f>[1]Emissions!BR926</f>
        <v>7.0427996129999997</v>
      </c>
      <c r="BT518" s="6">
        <f>[1]Emissions!BS926</f>
        <v>7.1088145279999999</v>
      </c>
      <c r="BU518" s="6">
        <f>[1]Emissions!BT926</f>
        <v>7.1754740269999999</v>
      </c>
      <c r="BV518" s="6">
        <f>[1]Emissions!BU926</f>
        <v>7.2427735320000002</v>
      </c>
      <c r="BW518" s="6">
        <f>[1]Emissions!BV926</f>
        <v>7.3107019270000002</v>
      </c>
      <c r="BX518" s="6">
        <f>[1]Emissions!BW926</f>
        <v>7.3792457159999998</v>
      </c>
      <c r="BY518" s="6">
        <f>[1]Emissions!BX926</f>
        <v>7.4483903280000003</v>
      </c>
      <c r="BZ518" s="6">
        <f>[1]Emissions!BY926</f>
        <v>7.5181204770000001</v>
      </c>
      <c r="CA518" s="6">
        <f>[1]Emissions!BZ926</f>
        <v>7.5848287460000003</v>
      </c>
      <c r="CB518" s="6">
        <f>[1]Emissions!CA926</f>
        <v>7.6515216620000004</v>
      </c>
      <c r="CC518" s="6">
        <f>[1]Emissions!CB926</f>
        <v>7.7186596510000003</v>
      </c>
      <c r="CD518" s="6">
        <f>[1]Emissions!CC926</f>
        <v>7.7863296990000004</v>
      </c>
      <c r="CE518" s="6">
        <f>[1]Emissions!CD926</f>
        <v>7.8545525559999998</v>
      </c>
      <c r="CF518" s="6">
        <f>[1]Emissions!CE926</f>
        <v>7.9233321999999999</v>
      </c>
      <c r="CG518" s="6">
        <f>[1]Emissions!CF926</f>
        <v>7.9926666050000001</v>
      </c>
      <c r="CH518" s="6">
        <f>[1]Emissions!CG926</f>
        <v>8.0625510850000008</v>
      </c>
      <c r="CI518" s="6">
        <f>[1]Emissions!CH926</f>
        <v>8.1329795209999993</v>
      </c>
      <c r="CJ518" s="6">
        <f>[1]Emissions!CI926</f>
        <v>8.2039448739999994</v>
      </c>
    </row>
    <row r="519" spans="2:88" x14ac:dyDescent="0.3">
      <c r="B519" s="16" t="str">
        <f>[1]Emissions!A927</f>
        <v>ems_y_co2_sche_0</v>
      </c>
      <c r="C519" s="6">
        <f>[1]Emissions!B927</f>
        <v>0</v>
      </c>
      <c r="D519" s="6">
        <f>[1]Emissions!C927</f>
        <v>0</v>
      </c>
      <c r="E519" s="6">
        <f>[1]Emissions!D927</f>
        <v>0</v>
      </c>
      <c r="F519" s="6">
        <f>[1]Emissions!E927</f>
        <v>0</v>
      </c>
      <c r="G519" s="6">
        <f>[1]Emissions!F927</f>
        <v>0</v>
      </c>
      <c r="H519" s="6">
        <f>[1]Emissions!G927</f>
        <v>0</v>
      </c>
      <c r="I519" s="6">
        <f>[1]Emissions!H927</f>
        <v>0</v>
      </c>
      <c r="J519" s="6">
        <f>[1]Emissions!I927</f>
        <v>0</v>
      </c>
      <c r="K519" s="6">
        <f>[1]Emissions!J927</f>
        <v>0</v>
      </c>
      <c r="L519" s="6">
        <f>[1]Emissions!K927</f>
        <v>0</v>
      </c>
      <c r="M519" s="6">
        <f>[1]Emissions!L927</f>
        <v>0</v>
      </c>
      <c r="N519" s="6">
        <f>[1]Emissions!M927</f>
        <v>0</v>
      </c>
      <c r="O519" s="6">
        <f>[1]Emissions!N927</f>
        <v>0</v>
      </c>
      <c r="P519" s="6">
        <f>[1]Emissions!O927</f>
        <v>0</v>
      </c>
      <c r="Q519" s="6">
        <f>[1]Emissions!P927</f>
        <v>0</v>
      </c>
      <c r="R519" s="6">
        <f>[1]Emissions!Q927</f>
        <v>0</v>
      </c>
      <c r="S519" s="6">
        <f>[1]Emissions!R927</f>
        <v>0</v>
      </c>
      <c r="T519" s="6">
        <f>[1]Emissions!S927</f>
        <v>0</v>
      </c>
      <c r="U519" s="6">
        <f>[1]Emissions!T927</f>
        <v>0</v>
      </c>
      <c r="V519" s="6">
        <f>[1]Emissions!U927</f>
        <v>0</v>
      </c>
      <c r="W519" s="6">
        <f>[1]Emissions!V927</f>
        <v>0</v>
      </c>
      <c r="X519" s="6">
        <f>[1]Emissions!W927</f>
        <v>0</v>
      </c>
      <c r="Y519" s="6">
        <f>[1]Emissions!X927</f>
        <v>0</v>
      </c>
      <c r="Z519" s="6">
        <f>[1]Emissions!Y927</f>
        <v>0</v>
      </c>
      <c r="AA519" s="6">
        <f>[1]Emissions!Z927</f>
        <v>0</v>
      </c>
      <c r="AB519" s="6">
        <f>[1]Emissions!AA927</f>
        <v>0</v>
      </c>
      <c r="AC519" s="6">
        <f>[1]Emissions!AB927</f>
        <v>0</v>
      </c>
      <c r="AD519" s="6">
        <f>[1]Emissions!AC927</f>
        <v>0</v>
      </c>
      <c r="AE519" s="6">
        <f>[1]Emissions!AD927</f>
        <v>0</v>
      </c>
      <c r="AF519" s="6">
        <f>[1]Emissions!AE927</f>
        <v>0</v>
      </c>
      <c r="AG519" s="6">
        <f>[1]Emissions!AF927</f>
        <v>0</v>
      </c>
      <c r="AH519" s="6">
        <f>[1]Emissions!AG927</f>
        <v>0</v>
      </c>
      <c r="AI519" s="6">
        <f>[1]Emissions!AH927</f>
        <v>0</v>
      </c>
      <c r="AJ519" s="6">
        <f>[1]Emissions!AI927</f>
        <v>0</v>
      </c>
      <c r="AK519" s="6">
        <f>[1]Emissions!AJ927</f>
        <v>0</v>
      </c>
      <c r="AL519" s="6">
        <f>[1]Emissions!AK927</f>
        <v>0</v>
      </c>
      <c r="AM519" s="6">
        <f>[1]Emissions!AL927</f>
        <v>0</v>
      </c>
      <c r="AN519" s="6">
        <f>[1]Emissions!AM927</f>
        <v>0</v>
      </c>
      <c r="AO519" s="6">
        <f>[1]Emissions!AN927</f>
        <v>0</v>
      </c>
      <c r="AP519" s="6">
        <f>[1]Emissions!AO927</f>
        <v>0</v>
      </c>
      <c r="AQ519" s="6">
        <f>[1]Emissions!AP927</f>
        <v>0</v>
      </c>
      <c r="AR519" s="6">
        <f>[1]Emissions!AQ927</f>
        <v>0</v>
      </c>
      <c r="AS519" s="6">
        <f>[1]Emissions!AR927</f>
        <v>0</v>
      </c>
      <c r="AT519" s="6">
        <f>[1]Emissions!AS927</f>
        <v>0</v>
      </c>
      <c r="AU519" s="6">
        <f>[1]Emissions!AT927</f>
        <v>0</v>
      </c>
      <c r="AV519" s="6">
        <f>[1]Emissions!AU927</f>
        <v>0</v>
      </c>
      <c r="AW519" s="6">
        <f>[1]Emissions!AV927</f>
        <v>0</v>
      </c>
      <c r="AX519" s="6">
        <f>[1]Emissions!AW927</f>
        <v>0</v>
      </c>
      <c r="AY519" s="6">
        <f>[1]Emissions!AX927</f>
        <v>0</v>
      </c>
      <c r="AZ519" s="6">
        <f>[1]Emissions!AY927</f>
        <v>0</v>
      </c>
      <c r="BA519" s="6">
        <f>[1]Emissions!AZ927</f>
        <v>0</v>
      </c>
      <c r="BB519" s="6">
        <f>[1]Emissions!BA927</f>
        <v>0</v>
      </c>
      <c r="BC519" s="6">
        <f>[1]Emissions!BB927</f>
        <v>0</v>
      </c>
      <c r="BD519" s="6">
        <f>[1]Emissions!BC927</f>
        <v>0</v>
      </c>
      <c r="BE519" s="6">
        <f>[1]Emissions!BD927</f>
        <v>0</v>
      </c>
      <c r="BF519" s="6">
        <f>[1]Emissions!BE927</f>
        <v>0</v>
      </c>
      <c r="BG519" s="6">
        <f>[1]Emissions!BF927</f>
        <v>0</v>
      </c>
      <c r="BH519" s="6">
        <f>[1]Emissions!BG927</f>
        <v>0</v>
      </c>
      <c r="BI519" s="6">
        <f>[1]Emissions!BH927</f>
        <v>0</v>
      </c>
      <c r="BJ519" s="6">
        <f>[1]Emissions!BI927</f>
        <v>0</v>
      </c>
      <c r="BK519" s="6">
        <f>[1]Emissions!BJ927</f>
        <v>0</v>
      </c>
      <c r="BL519" s="6">
        <f>[1]Emissions!BK927</f>
        <v>0</v>
      </c>
      <c r="BM519" s="6">
        <f>[1]Emissions!BL927</f>
        <v>0</v>
      </c>
      <c r="BN519" s="6">
        <f>[1]Emissions!BM927</f>
        <v>0</v>
      </c>
      <c r="BO519" s="6">
        <f>[1]Emissions!BN927</f>
        <v>0</v>
      </c>
      <c r="BP519" s="6">
        <f>[1]Emissions!BO927</f>
        <v>0</v>
      </c>
      <c r="BQ519" s="6">
        <f>[1]Emissions!BP927</f>
        <v>0</v>
      </c>
      <c r="BR519" s="6">
        <f>[1]Emissions!BQ927</f>
        <v>0</v>
      </c>
      <c r="BS519" s="6">
        <f>[1]Emissions!BR927</f>
        <v>0</v>
      </c>
      <c r="BT519" s="6">
        <f>[1]Emissions!BS927</f>
        <v>0</v>
      </c>
      <c r="BU519" s="6">
        <f>[1]Emissions!BT927</f>
        <v>0</v>
      </c>
      <c r="BV519" s="6">
        <f>[1]Emissions!BU927</f>
        <v>0</v>
      </c>
      <c r="BW519" s="6">
        <f>[1]Emissions!BV927</f>
        <v>0</v>
      </c>
      <c r="BX519" s="6">
        <f>[1]Emissions!BW927</f>
        <v>0</v>
      </c>
      <c r="BY519" s="6">
        <f>[1]Emissions!BX927</f>
        <v>0</v>
      </c>
      <c r="BZ519" s="6">
        <f>[1]Emissions!BY927</f>
        <v>0</v>
      </c>
      <c r="CA519" s="6">
        <f>[1]Emissions!BZ927</f>
        <v>0</v>
      </c>
      <c r="CB519" s="6">
        <f>[1]Emissions!CA927</f>
        <v>0</v>
      </c>
      <c r="CC519" s="6">
        <f>[1]Emissions!CB927</f>
        <v>0</v>
      </c>
      <c r="CD519" s="6">
        <f>[1]Emissions!CC927</f>
        <v>0</v>
      </c>
      <c r="CE519" s="6">
        <f>[1]Emissions!CD927</f>
        <v>0</v>
      </c>
      <c r="CF519" s="6">
        <f>[1]Emissions!CE927</f>
        <v>0</v>
      </c>
      <c r="CG519" s="6">
        <f>[1]Emissions!CF927</f>
        <v>0</v>
      </c>
      <c r="CH519" s="6">
        <f>[1]Emissions!CG927</f>
        <v>0</v>
      </c>
      <c r="CI519" s="6">
        <f>[1]Emissions!CH927</f>
        <v>0</v>
      </c>
      <c r="CJ519" s="6">
        <f>[1]Emissions!CI927</f>
        <v>0</v>
      </c>
    </row>
    <row r="520" spans="2:88" x14ac:dyDescent="0.3">
      <c r="B520" s="16" t="str">
        <f>[1]Emissions!A928</f>
        <v>ems_mat_co2_sche_0</v>
      </c>
      <c r="C520" s="6">
        <f>[1]Emissions!B928</f>
        <v>2.4986040090000001</v>
      </c>
      <c r="D520" s="6">
        <f>[1]Emissions!C928</f>
        <v>2.4869849949999998</v>
      </c>
      <c r="E520" s="6">
        <f>[1]Emissions!D928</f>
        <v>2.494841412</v>
      </c>
      <c r="F520" s="6">
        <f>[1]Emissions!E928</f>
        <v>2.5123598820000002</v>
      </c>
      <c r="G520" s="6">
        <f>[1]Emissions!F928</f>
        <v>2.5358984840000001</v>
      </c>
      <c r="H520" s="6">
        <f>[1]Emissions!G928</f>
        <v>2.5643376980000001</v>
      </c>
      <c r="I520" s="6">
        <f>[1]Emissions!H928</f>
        <v>2.5943699759999999</v>
      </c>
      <c r="J520" s="6">
        <f>[1]Emissions!I928</f>
        <v>2.6262987249999998</v>
      </c>
      <c r="K520" s="6">
        <f>[1]Emissions!J928</f>
        <v>2.659656665</v>
      </c>
      <c r="L520" s="6">
        <f>[1]Emissions!K928</f>
        <v>2.6940121640000001</v>
      </c>
      <c r="M520" s="6">
        <f>[1]Emissions!L928</f>
        <v>2.7290490859999998</v>
      </c>
      <c r="N520" s="6">
        <f>[1]Emissions!M928</f>
        <v>2.7625158550000002</v>
      </c>
      <c r="O520" s="6">
        <f>[1]Emissions!N928</f>
        <v>2.795599084</v>
      </c>
      <c r="P520" s="6">
        <f>[1]Emissions!O928</f>
        <v>2.8283207290000001</v>
      </c>
      <c r="Q520" s="6">
        <f>[1]Emissions!P928</f>
        <v>2.8607238810000002</v>
      </c>
      <c r="R520" s="6">
        <f>[1]Emissions!Q928</f>
        <v>2.8929569759999998</v>
      </c>
      <c r="S520" s="6">
        <f>[1]Emissions!R928</f>
        <v>2.9241449419999999</v>
      </c>
      <c r="T520" s="6">
        <f>[1]Emissions!S928</f>
        <v>2.9561690729999999</v>
      </c>
      <c r="U520" s="6">
        <f>[1]Emissions!T928</f>
        <v>2.9893399660000002</v>
      </c>
      <c r="V520" s="6">
        <f>[1]Emissions!U928</f>
        <v>3.0236967539999999</v>
      </c>
      <c r="W520" s="6">
        <f>[1]Emissions!V928</f>
        <v>3.0592593309999998</v>
      </c>
      <c r="X520" s="6">
        <f>[1]Emissions!W928</f>
        <v>3.0942775650000001</v>
      </c>
      <c r="Y520" s="6">
        <f>[1]Emissions!X928</f>
        <v>3.1303350120000002</v>
      </c>
      <c r="Z520" s="6">
        <f>[1]Emissions!Y928</f>
        <v>3.1677579769999999</v>
      </c>
      <c r="AA520" s="6">
        <f>[1]Emissions!Z928</f>
        <v>3.206732906</v>
      </c>
      <c r="AB520" s="6">
        <f>[1]Emissions!AA928</f>
        <v>3.2473767869999999</v>
      </c>
      <c r="AC520" s="6">
        <f>[1]Emissions!AB928</f>
        <v>3.287872906</v>
      </c>
      <c r="AD520" s="6">
        <f>[1]Emissions!AC928</f>
        <v>3.3298164369999999</v>
      </c>
      <c r="AE520" s="6">
        <f>[1]Emissions!AD928</f>
        <v>3.3734146749999998</v>
      </c>
      <c r="AF520" s="6">
        <f>[1]Emissions!AE928</f>
        <v>3.4185463029999998</v>
      </c>
      <c r="AG520" s="6">
        <f>[1]Emissions!AF928</f>
        <v>3.4650418690000002</v>
      </c>
      <c r="AH520" s="6">
        <f>[1]Emissions!AG928</f>
        <v>3.5106504410000001</v>
      </c>
      <c r="AI520" s="6">
        <f>[1]Emissions!AH928</f>
        <v>3.556982933</v>
      </c>
      <c r="AJ520" s="6">
        <f>[1]Emissions!AI928</f>
        <v>3.6041822410000002</v>
      </c>
      <c r="AK520" s="6">
        <f>[1]Emissions!AJ928</f>
        <v>3.6521781120000001</v>
      </c>
      <c r="AL520" s="6">
        <f>[1]Emissions!AK928</f>
        <v>3.7008684390000002</v>
      </c>
      <c r="AM520" s="6">
        <f>[1]Emissions!AL928</f>
        <v>3.7495166069999999</v>
      </c>
      <c r="AN520" s="6">
        <f>[1]Emissions!AM928</f>
        <v>3.7993089169999998</v>
      </c>
      <c r="AO520" s="6">
        <f>[1]Emissions!AN928</f>
        <v>3.8501092020000001</v>
      </c>
      <c r="AP520" s="6">
        <f>[1]Emissions!AO928</f>
        <v>3.9016739359999999</v>
      </c>
      <c r="AQ520" s="6">
        <f>[1]Emissions!AP928</f>
        <v>3.95382977</v>
      </c>
      <c r="AR520" s="6">
        <f>[1]Emissions!AQ928</f>
        <v>4.0042078849999996</v>
      </c>
      <c r="AS520" s="6">
        <f>[1]Emissions!AR928</f>
        <v>4.0546581359999996</v>
      </c>
      <c r="AT520" s="6">
        <f>[1]Emissions!AS928</f>
        <v>4.1054609480000002</v>
      </c>
      <c r="AU520" s="6">
        <f>[1]Emissions!AT928</f>
        <v>4.1566784019999998</v>
      </c>
      <c r="AV520" s="6">
        <f>[1]Emissions!AU928</f>
        <v>4.2083428039999999</v>
      </c>
      <c r="AW520" s="6">
        <f>[1]Emissions!AV928</f>
        <v>4.2576361350000003</v>
      </c>
      <c r="AX520" s="6">
        <f>[1]Emissions!AW928</f>
        <v>4.3070119199999999</v>
      </c>
      <c r="AY520" s="6">
        <f>[1]Emissions!AX928</f>
        <v>4.3568875880000002</v>
      </c>
      <c r="AZ520" s="6">
        <f>[1]Emissions!AY928</f>
        <v>4.4073825749999997</v>
      </c>
      <c r="BA520" s="6">
        <f>[1]Emissions!AZ928</f>
        <v>4.4585521989999997</v>
      </c>
      <c r="BB520" s="6">
        <f>[1]Emissions!BA928</f>
        <v>4.5077098409999996</v>
      </c>
      <c r="BC520" s="6">
        <f>[1]Emissions!BB928</f>
        <v>4.5576543589999998</v>
      </c>
      <c r="BD520" s="6">
        <f>[1]Emissions!BC928</f>
        <v>4.6084820740000003</v>
      </c>
      <c r="BE520" s="6">
        <f>[1]Emissions!BD928</f>
        <v>4.6599495419999997</v>
      </c>
      <c r="BF520" s="6">
        <f>[1]Emissions!BE928</f>
        <v>4.7119786299999999</v>
      </c>
      <c r="BG520" s="6">
        <f>[1]Emissions!BF928</f>
        <v>4.7608211660000004</v>
      </c>
      <c r="BH520" s="6">
        <f>[1]Emissions!BG928</f>
        <v>4.8096803850000001</v>
      </c>
      <c r="BI520" s="6">
        <f>[1]Emissions!BH928</f>
        <v>4.8590800879999998</v>
      </c>
      <c r="BJ520" s="6">
        <f>[1]Emissions!BI928</f>
        <v>4.9091304689999999</v>
      </c>
      <c r="BK520" s="6">
        <f>[1]Emissions!BJ928</f>
        <v>4.9598600939999997</v>
      </c>
      <c r="BL520" s="6">
        <f>[1]Emissions!BK928</f>
        <v>5.0112725620000003</v>
      </c>
      <c r="BM520" s="6">
        <f>[1]Emissions!BL928</f>
        <v>5.06335932</v>
      </c>
      <c r="BN520" s="6">
        <f>[1]Emissions!BM928</f>
        <v>5.1161035579999998</v>
      </c>
      <c r="BO520" s="6">
        <f>[1]Emissions!BN928</f>
        <v>5.1694819799999996</v>
      </c>
      <c r="BP520" s="6">
        <f>[1]Emissions!BO928</f>
        <v>5.2234663499999998</v>
      </c>
      <c r="BQ520" s="6">
        <f>[1]Emissions!BP928</f>
        <v>5.2744647279999999</v>
      </c>
      <c r="BR520" s="6">
        <f>[1]Emissions!BQ928</f>
        <v>5.3254795359999996</v>
      </c>
      <c r="BS520" s="6">
        <f>[1]Emissions!BR928</f>
        <v>5.3769672110000002</v>
      </c>
      <c r="BT520" s="6">
        <f>[1]Emissions!BS928</f>
        <v>5.4290017559999999</v>
      </c>
      <c r="BU520" s="6">
        <f>[1]Emissions!BT928</f>
        <v>5.4815864579999998</v>
      </c>
      <c r="BV520" s="6">
        <f>[1]Emissions!BU928</f>
        <v>5.5347075700000001</v>
      </c>
      <c r="BW520" s="6">
        <f>[1]Emissions!BV928</f>
        <v>5.5883471929999997</v>
      </c>
      <c r="BX520" s="6">
        <f>[1]Emissions!BW928</f>
        <v>5.6424870870000001</v>
      </c>
      <c r="BY520" s="6">
        <f>[1]Emissions!BX928</f>
        <v>5.6971095270000003</v>
      </c>
      <c r="BZ520" s="6">
        <f>[1]Emissions!BY928</f>
        <v>5.7521971949999999</v>
      </c>
      <c r="CA520" s="6">
        <f>[1]Emissions!BZ928</f>
        <v>5.8050016739999997</v>
      </c>
      <c r="CB520" s="6">
        <f>[1]Emissions!CA928</f>
        <v>5.8578390650000003</v>
      </c>
      <c r="CC520" s="6">
        <f>[1]Emissions!CB928</f>
        <v>5.9110673379999996</v>
      </c>
      <c r="CD520" s="6">
        <f>[1]Emissions!CC928</f>
        <v>5.9647498350000001</v>
      </c>
      <c r="CE520" s="6">
        <f>[1]Emissions!CD928</f>
        <v>6.0188947390000003</v>
      </c>
      <c r="CF520" s="6">
        <f>[1]Emissions!CE928</f>
        <v>6.0734963459999998</v>
      </c>
      <c r="CG520" s="6">
        <f>[1]Emissions!CF928</f>
        <v>6.1285450910000003</v>
      </c>
      <c r="CH520" s="6">
        <f>[1]Emissions!CG928</f>
        <v>6.1840306500000004</v>
      </c>
      <c r="CI520" s="6">
        <f>[1]Emissions!CH928</f>
        <v>6.2399428070000003</v>
      </c>
      <c r="CJ520" s="6">
        <f>[1]Emissions!CI928</f>
        <v>6.2962715559999998</v>
      </c>
    </row>
    <row r="521" spans="2:88" x14ac:dyDescent="0.3">
      <c r="B521" s="16" t="str">
        <f>[1]Emissions!A929</f>
        <v>ems_ci_co2_spla_0</v>
      </c>
      <c r="C521" s="6">
        <f>[1]Emissions!B929</f>
        <v>1.208916393</v>
      </c>
      <c r="D521" s="6">
        <f>[1]Emissions!C929</f>
        <v>1.1522832519999999</v>
      </c>
      <c r="E521" s="6">
        <f>[1]Emissions!D929</f>
        <v>1.102582602</v>
      </c>
      <c r="F521" s="6">
        <f>[1]Emissions!E929</f>
        <v>1.0483529220000001</v>
      </c>
      <c r="G521" s="6">
        <f>[1]Emissions!F929</f>
        <v>1.014013193</v>
      </c>
      <c r="H521" s="6">
        <f>[1]Emissions!G929</f>
        <v>0.99552809170000001</v>
      </c>
      <c r="I521" s="6">
        <f>[1]Emissions!H929</f>
        <v>0.98662478899999995</v>
      </c>
      <c r="J521" s="6">
        <f>[1]Emissions!I929</f>
        <v>0.98611527310000002</v>
      </c>
      <c r="K521" s="6">
        <f>[1]Emissions!J929</f>
        <v>0.98815509859999995</v>
      </c>
      <c r="L521" s="6">
        <f>[1]Emissions!K929</f>
        <v>0.99130444269999995</v>
      </c>
      <c r="M521" s="6">
        <f>[1]Emissions!L929</f>
        <v>0.99495213739999999</v>
      </c>
      <c r="N521" s="6">
        <f>[1]Emissions!M929</f>
        <v>0.99808164040000003</v>
      </c>
      <c r="O521" s="6">
        <f>[1]Emissions!N929</f>
        <v>1.000922163</v>
      </c>
      <c r="P521" s="6">
        <f>[1]Emissions!O929</f>
        <v>1.0034457750000001</v>
      </c>
      <c r="Q521" s="6">
        <f>[1]Emissions!P929</f>
        <v>1.0056966469999999</v>
      </c>
      <c r="R521" s="6">
        <f>[1]Emissions!Q929</f>
        <v>1.007782363</v>
      </c>
      <c r="S521" s="6">
        <f>[1]Emissions!R929</f>
        <v>1.0103628330000001</v>
      </c>
      <c r="T521" s="6">
        <f>[1]Emissions!S929</f>
        <v>1.014642109</v>
      </c>
      <c r="U521" s="6">
        <f>[1]Emissions!T929</f>
        <v>1.0208377609999999</v>
      </c>
      <c r="V521" s="6">
        <f>[1]Emissions!U929</f>
        <v>1.0288207250000001</v>
      </c>
      <c r="W521" s="6">
        <f>[1]Emissions!V929</f>
        <v>1.03834874</v>
      </c>
      <c r="X521" s="6">
        <f>[1]Emissions!W929</f>
        <v>1.048607405</v>
      </c>
      <c r="Y521" s="6">
        <f>[1]Emissions!X929</f>
        <v>1.059799159</v>
      </c>
      <c r="Z521" s="6">
        <f>[1]Emissions!Y929</f>
        <v>1.0718266409999999</v>
      </c>
      <c r="AA521" s="6">
        <f>[1]Emissions!Z929</f>
        <v>1.084606129</v>
      </c>
      <c r="AB521" s="6">
        <f>[1]Emissions!AA929</f>
        <v>1.0980665810000001</v>
      </c>
      <c r="AC521" s="6">
        <f>[1]Emissions!AB929</f>
        <v>1.111560061</v>
      </c>
      <c r="AD521" s="6">
        <f>[1]Emissions!AC929</f>
        <v>1.125455307</v>
      </c>
      <c r="AE521" s="6">
        <f>[1]Emissions!AD929</f>
        <v>1.139752681</v>
      </c>
      <c r="AF521" s="6">
        <f>[1]Emissions!AE929</f>
        <v>1.154343621</v>
      </c>
      <c r="AG521" s="6">
        <f>[1]Emissions!AF929</f>
        <v>1.16912485</v>
      </c>
      <c r="AH521" s="6">
        <f>[1]Emissions!AG929</f>
        <v>1.1833695099999999</v>
      </c>
      <c r="AI521" s="6">
        <f>[1]Emissions!AH929</f>
        <v>1.197511091</v>
      </c>
      <c r="AJ521" s="6">
        <f>[1]Emissions!AI929</f>
        <v>1.2115990480000001</v>
      </c>
      <c r="AK521" s="6">
        <f>[1]Emissions!AJ929</f>
        <v>1.225628892</v>
      </c>
      <c r="AL521" s="6">
        <f>[1]Emissions!AK929</f>
        <v>1.239594941</v>
      </c>
      <c r="AM521" s="6">
        <f>[1]Emissions!AL929</f>
        <v>1.2538384680000001</v>
      </c>
      <c r="AN521" s="6">
        <f>[1]Emissions!AM929</f>
        <v>1.268841329</v>
      </c>
      <c r="AO521" s="6">
        <f>[1]Emissions!AN929</f>
        <v>1.28448322</v>
      </c>
      <c r="AP521" s="6">
        <f>[1]Emissions!AO929</f>
        <v>1.3005918700000001</v>
      </c>
      <c r="AQ521" s="6">
        <f>[1]Emissions!AP929</f>
        <v>1.317043916</v>
      </c>
      <c r="AR521" s="6">
        <f>[1]Emissions!AQ929</f>
        <v>1.333066528</v>
      </c>
      <c r="AS521" s="6">
        <f>[1]Emissions!AR929</f>
        <v>1.349137934</v>
      </c>
      <c r="AT521" s="6">
        <f>[1]Emissions!AS929</f>
        <v>1.3653293500000001</v>
      </c>
      <c r="AU521" s="6">
        <f>[1]Emissions!AT929</f>
        <v>1.381653188</v>
      </c>
      <c r="AV521" s="6">
        <f>[1]Emissions!AU929</f>
        <v>1.3981184600000001</v>
      </c>
      <c r="AW521" s="6">
        <f>[1]Emissions!AV929</f>
        <v>1.413900409</v>
      </c>
      <c r="AX521" s="6">
        <f>[1]Emissions!AW929</f>
        <v>1.4296363320000001</v>
      </c>
      <c r="AY521" s="6">
        <f>[1]Emissions!AX929</f>
        <v>1.4454711229999999</v>
      </c>
      <c r="AZ521" s="6">
        <f>[1]Emissions!AY929</f>
        <v>1.4614672740000001</v>
      </c>
      <c r="BA521" s="6">
        <f>[1]Emissions!AZ929</f>
        <v>1.477664971</v>
      </c>
      <c r="BB521" s="6">
        <f>[1]Emissions!BA929</f>
        <v>1.491918592</v>
      </c>
      <c r="BC521" s="6">
        <f>[1]Emissions!BB929</f>
        <v>1.5071145480000001</v>
      </c>
      <c r="BD521" s="6">
        <f>[1]Emissions!BC929</f>
        <v>1.523070462</v>
      </c>
      <c r="BE521" s="6">
        <f>[1]Emissions!BD929</f>
        <v>1.5394039070000001</v>
      </c>
      <c r="BF521" s="6">
        <f>[1]Emissions!BE929</f>
        <v>1.5559526560000001</v>
      </c>
      <c r="BG521" s="6">
        <f>[1]Emissions!BF929</f>
        <v>1.571528665</v>
      </c>
      <c r="BH521" s="6">
        <f>[1]Emissions!BG929</f>
        <v>1.587029273</v>
      </c>
      <c r="BI521" s="6">
        <f>[1]Emissions!BH929</f>
        <v>1.6026357600000001</v>
      </c>
      <c r="BJ521" s="6">
        <f>[1]Emissions!BI929</f>
        <v>1.6184037520000001</v>
      </c>
      <c r="BK521" s="6">
        <f>[1]Emissions!BJ929</f>
        <v>1.6343626120000001</v>
      </c>
      <c r="BL521" s="6">
        <f>[1]Emissions!BK929</f>
        <v>1.650531027</v>
      </c>
      <c r="BM521" s="6">
        <f>[1]Emissions!BL929</f>
        <v>1.666919855</v>
      </c>
      <c r="BN521" s="6">
        <f>[1]Emissions!BM929</f>
        <v>1.683533299</v>
      </c>
      <c r="BO521" s="6">
        <f>[1]Emissions!BN929</f>
        <v>1.7003699029999999</v>
      </c>
      <c r="BP521" s="6">
        <f>[1]Emissions!BO929</f>
        <v>1.7174235680000001</v>
      </c>
      <c r="BQ521" s="6">
        <f>[1]Emissions!BP929</f>
        <v>1.733606526</v>
      </c>
      <c r="BR521" s="6">
        <f>[1]Emissions!BQ929</f>
        <v>1.749740144</v>
      </c>
      <c r="BS521" s="6">
        <f>[1]Emissions!BR929</f>
        <v>1.7659732889999999</v>
      </c>
      <c r="BT521" s="6">
        <f>[1]Emissions!BS929</f>
        <v>1.782341475</v>
      </c>
      <c r="BU521" s="6">
        <f>[1]Emissions!BT929</f>
        <v>1.798859223</v>
      </c>
      <c r="BV521" s="6">
        <f>[1]Emissions!BU929</f>
        <v>1.815534223</v>
      </c>
      <c r="BW521" s="6">
        <f>[1]Emissions!BV929</f>
        <v>1.832369774</v>
      </c>
      <c r="BX521" s="6">
        <f>[1]Emissions!BW929</f>
        <v>1.84936587</v>
      </c>
      <c r="BY521" s="6">
        <f>[1]Emissions!BX929</f>
        <v>1.8665201419999999</v>
      </c>
      <c r="BZ521" s="6">
        <f>[1]Emissions!BY929</f>
        <v>1.883828651</v>
      </c>
      <c r="CA521" s="6">
        <f>[1]Emissions!BZ929</f>
        <v>1.9004629</v>
      </c>
      <c r="CB521" s="6">
        <f>[1]Emissions!CA929</f>
        <v>1.9170558440000001</v>
      </c>
      <c r="CC521" s="6">
        <f>[1]Emissions!CB929</f>
        <v>1.933726284</v>
      </c>
      <c r="CD521" s="6">
        <f>[1]Emissions!CC929</f>
        <v>1.950506241</v>
      </c>
      <c r="CE521" s="6">
        <f>[1]Emissions!CD929</f>
        <v>1.967411292</v>
      </c>
      <c r="CF521" s="6">
        <f>[1]Emissions!CE929</f>
        <v>1.9844512299999999</v>
      </c>
      <c r="CG521" s="6">
        <f>[1]Emissions!CF929</f>
        <v>2.001631905</v>
      </c>
      <c r="CH521" s="6">
        <f>[1]Emissions!CG929</f>
        <v>2.0189560979999999</v>
      </c>
      <c r="CI521" s="6">
        <f>[1]Emissions!CH929</f>
        <v>2.036424357</v>
      </c>
      <c r="CJ521" s="6">
        <f>[1]Emissions!CI929</f>
        <v>2.0540357340000002</v>
      </c>
    </row>
    <row r="522" spans="2:88" x14ac:dyDescent="0.3">
      <c r="B522" s="16" t="str">
        <f>[1]Emissions!A930</f>
        <v>ems_y_co2_spla_0</v>
      </c>
      <c r="C522" s="6">
        <f>[1]Emissions!B930</f>
        <v>0</v>
      </c>
      <c r="D522" s="6">
        <f>[1]Emissions!C930</f>
        <v>0</v>
      </c>
      <c r="E522" s="6">
        <f>[1]Emissions!D930</f>
        <v>0</v>
      </c>
      <c r="F522" s="6">
        <f>[1]Emissions!E930</f>
        <v>0</v>
      </c>
      <c r="G522" s="6">
        <f>[1]Emissions!F930</f>
        <v>0</v>
      </c>
      <c r="H522" s="6">
        <f>[1]Emissions!G930</f>
        <v>0</v>
      </c>
      <c r="I522" s="6">
        <f>[1]Emissions!H930</f>
        <v>0</v>
      </c>
      <c r="J522" s="6">
        <f>[1]Emissions!I930</f>
        <v>0</v>
      </c>
      <c r="K522" s="6">
        <f>[1]Emissions!J930</f>
        <v>0</v>
      </c>
      <c r="L522" s="6">
        <f>[1]Emissions!K930</f>
        <v>0</v>
      </c>
      <c r="M522" s="6">
        <f>[1]Emissions!L930</f>
        <v>0</v>
      </c>
      <c r="N522" s="6">
        <f>[1]Emissions!M930</f>
        <v>0</v>
      </c>
      <c r="O522" s="6">
        <f>[1]Emissions!N930</f>
        <v>0</v>
      </c>
      <c r="P522" s="6">
        <f>[1]Emissions!O930</f>
        <v>0</v>
      </c>
      <c r="Q522" s="6">
        <f>[1]Emissions!P930</f>
        <v>0</v>
      </c>
      <c r="R522" s="6">
        <f>[1]Emissions!Q930</f>
        <v>0</v>
      </c>
      <c r="S522" s="6">
        <f>[1]Emissions!R930</f>
        <v>0</v>
      </c>
      <c r="T522" s="6">
        <f>[1]Emissions!S930</f>
        <v>0</v>
      </c>
      <c r="U522" s="6">
        <f>[1]Emissions!T930</f>
        <v>0</v>
      </c>
      <c r="V522" s="6">
        <f>[1]Emissions!U930</f>
        <v>0</v>
      </c>
      <c r="W522" s="6">
        <f>[1]Emissions!V930</f>
        <v>0</v>
      </c>
      <c r="X522" s="6">
        <f>[1]Emissions!W930</f>
        <v>0</v>
      </c>
      <c r="Y522" s="6">
        <f>[1]Emissions!X930</f>
        <v>0</v>
      </c>
      <c r="Z522" s="6">
        <f>[1]Emissions!Y930</f>
        <v>0</v>
      </c>
      <c r="AA522" s="6">
        <f>[1]Emissions!Z930</f>
        <v>0</v>
      </c>
      <c r="AB522" s="6">
        <f>[1]Emissions!AA930</f>
        <v>0</v>
      </c>
      <c r="AC522" s="6">
        <f>[1]Emissions!AB930</f>
        <v>0</v>
      </c>
      <c r="AD522" s="6">
        <f>[1]Emissions!AC930</f>
        <v>0</v>
      </c>
      <c r="AE522" s="6">
        <f>[1]Emissions!AD930</f>
        <v>0</v>
      </c>
      <c r="AF522" s="6">
        <f>[1]Emissions!AE930</f>
        <v>0</v>
      </c>
      <c r="AG522" s="6">
        <f>[1]Emissions!AF930</f>
        <v>0</v>
      </c>
      <c r="AH522" s="6">
        <f>[1]Emissions!AG930</f>
        <v>0</v>
      </c>
      <c r="AI522" s="6">
        <f>[1]Emissions!AH930</f>
        <v>0</v>
      </c>
      <c r="AJ522" s="6">
        <f>[1]Emissions!AI930</f>
        <v>0</v>
      </c>
      <c r="AK522" s="6">
        <f>[1]Emissions!AJ930</f>
        <v>0</v>
      </c>
      <c r="AL522" s="6">
        <f>[1]Emissions!AK930</f>
        <v>0</v>
      </c>
      <c r="AM522" s="6">
        <f>[1]Emissions!AL930</f>
        <v>0</v>
      </c>
      <c r="AN522" s="6">
        <f>[1]Emissions!AM930</f>
        <v>0</v>
      </c>
      <c r="AO522" s="6">
        <f>[1]Emissions!AN930</f>
        <v>0</v>
      </c>
      <c r="AP522" s="6">
        <f>[1]Emissions!AO930</f>
        <v>0</v>
      </c>
      <c r="AQ522" s="6">
        <f>[1]Emissions!AP930</f>
        <v>0</v>
      </c>
      <c r="AR522" s="6">
        <f>[1]Emissions!AQ930</f>
        <v>0</v>
      </c>
      <c r="AS522" s="6">
        <f>[1]Emissions!AR930</f>
        <v>0</v>
      </c>
      <c r="AT522" s="6">
        <f>[1]Emissions!AS930</f>
        <v>0</v>
      </c>
      <c r="AU522" s="6">
        <f>[1]Emissions!AT930</f>
        <v>0</v>
      </c>
      <c r="AV522" s="6">
        <f>[1]Emissions!AU930</f>
        <v>0</v>
      </c>
      <c r="AW522" s="6">
        <f>[1]Emissions!AV930</f>
        <v>0</v>
      </c>
      <c r="AX522" s="6">
        <f>[1]Emissions!AW930</f>
        <v>0</v>
      </c>
      <c r="AY522" s="6">
        <f>[1]Emissions!AX930</f>
        <v>0</v>
      </c>
      <c r="AZ522" s="6">
        <f>[1]Emissions!AY930</f>
        <v>0</v>
      </c>
      <c r="BA522" s="6">
        <f>[1]Emissions!AZ930</f>
        <v>0</v>
      </c>
      <c r="BB522" s="6">
        <f>[1]Emissions!BA930</f>
        <v>0</v>
      </c>
      <c r="BC522" s="6">
        <f>[1]Emissions!BB930</f>
        <v>0</v>
      </c>
      <c r="BD522" s="6">
        <f>[1]Emissions!BC930</f>
        <v>0</v>
      </c>
      <c r="BE522" s="6">
        <f>[1]Emissions!BD930</f>
        <v>0</v>
      </c>
      <c r="BF522" s="6">
        <f>[1]Emissions!BE930</f>
        <v>0</v>
      </c>
      <c r="BG522" s="6">
        <f>[1]Emissions!BF930</f>
        <v>0</v>
      </c>
      <c r="BH522" s="6">
        <f>[1]Emissions!BG930</f>
        <v>0</v>
      </c>
      <c r="BI522" s="6">
        <f>[1]Emissions!BH930</f>
        <v>0</v>
      </c>
      <c r="BJ522" s="6">
        <f>[1]Emissions!BI930</f>
        <v>0</v>
      </c>
      <c r="BK522" s="6">
        <f>[1]Emissions!BJ930</f>
        <v>0</v>
      </c>
      <c r="BL522" s="6">
        <f>[1]Emissions!BK930</f>
        <v>0</v>
      </c>
      <c r="BM522" s="6">
        <f>[1]Emissions!BL930</f>
        <v>0</v>
      </c>
      <c r="BN522" s="6">
        <f>[1]Emissions!BM930</f>
        <v>0</v>
      </c>
      <c r="BO522" s="6">
        <f>[1]Emissions!BN930</f>
        <v>0</v>
      </c>
      <c r="BP522" s="6">
        <f>[1]Emissions!BO930</f>
        <v>0</v>
      </c>
      <c r="BQ522" s="6">
        <f>[1]Emissions!BP930</f>
        <v>0</v>
      </c>
      <c r="BR522" s="6">
        <f>[1]Emissions!BQ930</f>
        <v>0</v>
      </c>
      <c r="BS522" s="6">
        <f>[1]Emissions!BR930</f>
        <v>0</v>
      </c>
      <c r="BT522" s="6">
        <f>[1]Emissions!BS930</f>
        <v>0</v>
      </c>
      <c r="BU522" s="6">
        <f>[1]Emissions!BT930</f>
        <v>0</v>
      </c>
      <c r="BV522" s="6">
        <f>[1]Emissions!BU930</f>
        <v>0</v>
      </c>
      <c r="BW522" s="6">
        <f>[1]Emissions!BV930</f>
        <v>0</v>
      </c>
      <c r="BX522" s="6">
        <f>[1]Emissions!BW930</f>
        <v>0</v>
      </c>
      <c r="BY522" s="6">
        <f>[1]Emissions!BX930</f>
        <v>0</v>
      </c>
      <c r="BZ522" s="6">
        <f>[1]Emissions!BY930</f>
        <v>0</v>
      </c>
      <c r="CA522" s="6">
        <f>[1]Emissions!BZ930</f>
        <v>0</v>
      </c>
      <c r="CB522" s="6">
        <f>[1]Emissions!CA930</f>
        <v>0</v>
      </c>
      <c r="CC522" s="6">
        <f>[1]Emissions!CB930</f>
        <v>0</v>
      </c>
      <c r="CD522" s="6">
        <f>[1]Emissions!CC930</f>
        <v>0</v>
      </c>
      <c r="CE522" s="6">
        <f>[1]Emissions!CD930</f>
        <v>0</v>
      </c>
      <c r="CF522" s="6">
        <f>[1]Emissions!CE930</f>
        <v>0</v>
      </c>
      <c r="CG522" s="6">
        <f>[1]Emissions!CF930</f>
        <v>0</v>
      </c>
      <c r="CH522" s="6">
        <f>[1]Emissions!CG930</f>
        <v>0</v>
      </c>
      <c r="CI522" s="6">
        <f>[1]Emissions!CH930</f>
        <v>0</v>
      </c>
      <c r="CJ522" s="6">
        <f>[1]Emissions!CI930</f>
        <v>0</v>
      </c>
    </row>
    <row r="523" spans="2:88" x14ac:dyDescent="0.3">
      <c r="B523" s="16" t="str">
        <f>[1]Emissions!A931</f>
        <v>ems_mat_co2_spla_0</v>
      </c>
      <c r="C523" s="6">
        <f>[1]Emissions!B931</f>
        <v>0</v>
      </c>
      <c r="D523" s="6">
        <f>[1]Emissions!C931</f>
        <v>0</v>
      </c>
      <c r="E523" s="6">
        <f>[1]Emissions!D931</f>
        <v>0</v>
      </c>
      <c r="F523" s="6">
        <f>[1]Emissions!E931</f>
        <v>0</v>
      </c>
      <c r="G523" s="6">
        <f>[1]Emissions!F931</f>
        <v>0</v>
      </c>
      <c r="H523" s="6">
        <f>[1]Emissions!G931</f>
        <v>0</v>
      </c>
      <c r="I523" s="6">
        <f>[1]Emissions!H931</f>
        <v>0</v>
      </c>
      <c r="J523" s="6">
        <f>[1]Emissions!I931</f>
        <v>0</v>
      </c>
      <c r="K523" s="6">
        <f>[1]Emissions!J931</f>
        <v>0</v>
      </c>
      <c r="L523" s="6">
        <f>[1]Emissions!K931</f>
        <v>0</v>
      </c>
      <c r="M523" s="6">
        <f>[1]Emissions!L931</f>
        <v>0</v>
      </c>
      <c r="N523" s="6">
        <f>[1]Emissions!M931</f>
        <v>0</v>
      </c>
      <c r="O523" s="6">
        <f>[1]Emissions!N931</f>
        <v>0</v>
      </c>
      <c r="P523" s="6">
        <f>[1]Emissions!O931</f>
        <v>0</v>
      </c>
      <c r="Q523" s="6">
        <f>[1]Emissions!P931</f>
        <v>0</v>
      </c>
      <c r="R523" s="6">
        <f>[1]Emissions!Q931</f>
        <v>0</v>
      </c>
      <c r="S523" s="6">
        <f>[1]Emissions!R931</f>
        <v>0</v>
      </c>
      <c r="T523" s="6">
        <f>[1]Emissions!S931</f>
        <v>0</v>
      </c>
      <c r="U523" s="6">
        <f>[1]Emissions!T931</f>
        <v>0</v>
      </c>
      <c r="V523" s="6">
        <f>[1]Emissions!U931</f>
        <v>0</v>
      </c>
      <c r="W523" s="6">
        <f>[1]Emissions!V931</f>
        <v>0</v>
      </c>
      <c r="X523" s="6">
        <f>[1]Emissions!W931</f>
        <v>0</v>
      </c>
      <c r="Y523" s="6">
        <f>[1]Emissions!X931</f>
        <v>0</v>
      </c>
      <c r="Z523" s="6">
        <f>[1]Emissions!Y931</f>
        <v>0</v>
      </c>
      <c r="AA523" s="6">
        <f>[1]Emissions!Z931</f>
        <v>0</v>
      </c>
      <c r="AB523" s="6">
        <f>[1]Emissions!AA931</f>
        <v>0</v>
      </c>
      <c r="AC523" s="6">
        <f>[1]Emissions!AB931</f>
        <v>0</v>
      </c>
      <c r="AD523" s="6">
        <f>[1]Emissions!AC931</f>
        <v>0</v>
      </c>
      <c r="AE523" s="6">
        <f>[1]Emissions!AD931</f>
        <v>0</v>
      </c>
      <c r="AF523" s="6">
        <f>[1]Emissions!AE931</f>
        <v>0</v>
      </c>
      <c r="AG523" s="6">
        <f>[1]Emissions!AF931</f>
        <v>0</v>
      </c>
      <c r="AH523" s="6">
        <f>[1]Emissions!AG931</f>
        <v>0</v>
      </c>
      <c r="AI523" s="6">
        <f>[1]Emissions!AH931</f>
        <v>0</v>
      </c>
      <c r="AJ523" s="6">
        <f>[1]Emissions!AI931</f>
        <v>0</v>
      </c>
      <c r="AK523" s="6">
        <f>[1]Emissions!AJ931</f>
        <v>0</v>
      </c>
      <c r="AL523" s="6">
        <f>[1]Emissions!AK931</f>
        <v>0</v>
      </c>
      <c r="AM523" s="6">
        <f>[1]Emissions!AL931</f>
        <v>0</v>
      </c>
      <c r="AN523" s="6">
        <f>[1]Emissions!AM931</f>
        <v>0</v>
      </c>
      <c r="AO523" s="6">
        <f>[1]Emissions!AN931</f>
        <v>0</v>
      </c>
      <c r="AP523" s="6">
        <f>[1]Emissions!AO931</f>
        <v>0</v>
      </c>
      <c r="AQ523" s="6">
        <f>[1]Emissions!AP931</f>
        <v>0</v>
      </c>
      <c r="AR523" s="6">
        <f>[1]Emissions!AQ931</f>
        <v>0</v>
      </c>
      <c r="AS523" s="6">
        <f>[1]Emissions!AR931</f>
        <v>0</v>
      </c>
      <c r="AT523" s="6">
        <f>[1]Emissions!AS931</f>
        <v>0</v>
      </c>
      <c r="AU523" s="6">
        <f>[1]Emissions!AT931</f>
        <v>0</v>
      </c>
      <c r="AV523" s="6">
        <f>[1]Emissions!AU931</f>
        <v>0</v>
      </c>
      <c r="AW523" s="6">
        <f>[1]Emissions!AV931</f>
        <v>0</v>
      </c>
      <c r="AX523" s="6">
        <f>[1]Emissions!AW931</f>
        <v>0</v>
      </c>
      <c r="AY523" s="6">
        <f>[1]Emissions!AX931</f>
        <v>0</v>
      </c>
      <c r="AZ523" s="6">
        <f>[1]Emissions!AY931</f>
        <v>0</v>
      </c>
      <c r="BA523" s="6">
        <f>[1]Emissions!AZ931</f>
        <v>0</v>
      </c>
      <c r="BB523" s="6">
        <f>[1]Emissions!BA931</f>
        <v>0</v>
      </c>
      <c r="BC523" s="6">
        <f>[1]Emissions!BB931</f>
        <v>0</v>
      </c>
      <c r="BD523" s="6">
        <f>[1]Emissions!BC931</f>
        <v>0</v>
      </c>
      <c r="BE523" s="6">
        <f>[1]Emissions!BD931</f>
        <v>0</v>
      </c>
      <c r="BF523" s="6">
        <f>[1]Emissions!BE931</f>
        <v>0</v>
      </c>
      <c r="BG523" s="6">
        <f>[1]Emissions!BF931</f>
        <v>0</v>
      </c>
      <c r="BH523" s="6">
        <f>[1]Emissions!BG931</f>
        <v>0</v>
      </c>
      <c r="BI523" s="6">
        <f>[1]Emissions!BH931</f>
        <v>0</v>
      </c>
      <c r="BJ523" s="6">
        <f>[1]Emissions!BI931</f>
        <v>0</v>
      </c>
      <c r="BK523" s="6">
        <f>[1]Emissions!BJ931</f>
        <v>0</v>
      </c>
      <c r="BL523" s="6">
        <f>[1]Emissions!BK931</f>
        <v>0</v>
      </c>
      <c r="BM523" s="6">
        <f>[1]Emissions!BL931</f>
        <v>0</v>
      </c>
      <c r="BN523" s="6">
        <f>[1]Emissions!BM931</f>
        <v>0</v>
      </c>
      <c r="BO523" s="6">
        <f>[1]Emissions!BN931</f>
        <v>0</v>
      </c>
      <c r="BP523" s="6">
        <f>[1]Emissions!BO931</f>
        <v>0</v>
      </c>
      <c r="BQ523" s="6">
        <f>[1]Emissions!BP931</f>
        <v>0</v>
      </c>
      <c r="BR523" s="6">
        <f>[1]Emissions!BQ931</f>
        <v>0</v>
      </c>
      <c r="BS523" s="6">
        <f>[1]Emissions!BR931</f>
        <v>0</v>
      </c>
      <c r="BT523" s="6">
        <f>[1]Emissions!BS931</f>
        <v>0</v>
      </c>
      <c r="BU523" s="6">
        <f>[1]Emissions!BT931</f>
        <v>0</v>
      </c>
      <c r="BV523" s="6">
        <f>[1]Emissions!BU931</f>
        <v>0</v>
      </c>
      <c r="BW523" s="6">
        <f>[1]Emissions!BV931</f>
        <v>0</v>
      </c>
      <c r="BX523" s="6">
        <f>[1]Emissions!BW931</f>
        <v>0</v>
      </c>
      <c r="BY523" s="6">
        <f>[1]Emissions!BX931</f>
        <v>0</v>
      </c>
      <c r="BZ523" s="6">
        <f>[1]Emissions!BY931</f>
        <v>0</v>
      </c>
      <c r="CA523" s="6">
        <f>[1]Emissions!BZ931</f>
        <v>0</v>
      </c>
      <c r="CB523" s="6">
        <f>[1]Emissions!CA931</f>
        <v>0</v>
      </c>
      <c r="CC523" s="6">
        <f>[1]Emissions!CB931</f>
        <v>0</v>
      </c>
      <c r="CD523" s="6">
        <f>[1]Emissions!CC931</f>
        <v>0</v>
      </c>
      <c r="CE523" s="6">
        <f>[1]Emissions!CD931</f>
        <v>0</v>
      </c>
      <c r="CF523" s="6">
        <f>[1]Emissions!CE931</f>
        <v>0</v>
      </c>
      <c r="CG523" s="6">
        <f>[1]Emissions!CF931</f>
        <v>0</v>
      </c>
      <c r="CH523" s="6">
        <f>[1]Emissions!CG931</f>
        <v>0</v>
      </c>
      <c r="CI523" s="6">
        <f>[1]Emissions!CH931</f>
        <v>0</v>
      </c>
      <c r="CJ523" s="6">
        <f>[1]Emissions!CI931</f>
        <v>0</v>
      </c>
    </row>
    <row r="524" spans="2:88" x14ac:dyDescent="0.3">
      <c r="B524" s="16" t="str">
        <f>[1]Emissions!A932</f>
        <v>ems_ci_co2_smet_0</v>
      </c>
      <c r="C524" s="6">
        <f>[1]Emissions!B932</f>
        <v>7.1709515250000004</v>
      </c>
      <c r="D524" s="6">
        <f>[1]Emissions!C932</f>
        <v>7.1760653339999996</v>
      </c>
      <c r="E524" s="6">
        <f>[1]Emissions!D932</f>
        <v>7.2154655009999997</v>
      </c>
      <c r="F524" s="6">
        <f>[1]Emissions!E932</f>
        <v>7.2293870560000002</v>
      </c>
      <c r="G524" s="6">
        <f>[1]Emissions!F932</f>
        <v>7.2553029499999999</v>
      </c>
      <c r="H524" s="6">
        <f>[1]Emissions!G932</f>
        <v>7.2966575459999996</v>
      </c>
      <c r="I524" s="6">
        <f>[1]Emissions!H932</f>
        <v>7.3274601290000003</v>
      </c>
      <c r="J524" s="6">
        <f>[1]Emissions!I932</f>
        <v>7.3568121819999996</v>
      </c>
      <c r="K524" s="6">
        <f>[1]Emissions!J932</f>
        <v>7.3810273569999998</v>
      </c>
      <c r="L524" s="6">
        <f>[1]Emissions!K932</f>
        <v>7.4011076420000004</v>
      </c>
      <c r="M524" s="6">
        <f>[1]Emissions!L932</f>
        <v>7.4181013099999999</v>
      </c>
      <c r="N524" s="6">
        <f>[1]Emissions!M932</f>
        <v>7.4263050579999996</v>
      </c>
      <c r="O524" s="6">
        <f>[1]Emissions!N932</f>
        <v>7.4309942930000004</v>
      </c>
      <c r="P524" s="6">
        <f>[1]Emissions!O932</f>
        <v>7.433364986</v>
      </c>
      <c r="Q524" s="6">
        <f>[1]Emissions!P932</f>
        <v>7.4344778580000002</v>
      </c>
      <c r="R524" s="6">
        <f>[1]Emissions!Q932</f>
        <v>7.4355029869999996</v>
      </c>
      <c r="S524" s="6">
        <f>[1]Emissions!R932</f>
        <v>7.4536048770000001</v>
      </c>
      <c r="T524" s="6">
        <f>[1]Emissions!S932</f>
        <v>7.4908784559999999</v>
      </c>
      <c r="U524" s="6">
        <f>[1]Emissions!T932</f>
        <v>7.5445948569999999</v>
      </c>
      <c r="V524" s="6">
        <f>[1]Emissions!U932</f>
        <v>7.611774896</v>
      </c>
      <c r="W524" s="6">
        <f>[1]Emissions!V932</f>
        <v>7.6899279299999996</v>
      </c>
      <c r="X524" s="6">
        <f>[1]Emissions!W932</f>
        <v>7.7716226009999998</v>
      </c>
      <c r="Y524" s="6">
        <f>[1]Emissions!X932</f>
        <v>7.8599355639999997</v>
      </c>
      <c r="Z524" s="6">
        <f>[1]Emissions!Y932</f>
        <v>7.9544709789999999</v>
      </c>
      <c r="AA524" s="6">
        <f>[1]Emissions!Z932</f>
        <v>8.0547203330000006</v>
      </c>
      <c r="AB524" s="6">
        <f>[1]Emissions!AA932</f>
        <v>8.1602120060000001</v>
      </c>
      <c r="AC524" s="6">
        <f>[1]Emissions!AB932</f>
        <v>8.2647331529999999</v>
      </c>
      <c r="AD524" s="6">
        <f>[1]Emissions!AC932</f>
        <v>8.3725472080000003</v>
      </c>
      <c r="AE524" s="6">
        <f>[1]Emissions!AD932</f>
        <v>8.4838106169999996</v>
      </c>
      <c r="AF524" s="6">
        <f>[1]Emissions!AE932</f>
        <v>8.5977217929999998</v>
      </c>
      <c r="AG524" s="6">
        <f>[1]Emissions!AF932</f>
        <v>8.7134998800000005</v>
      </c>
      <c r="AH524" s="6">
        <f>[1]Emissions!AG932</f>
        <v>8.8241564490000002</v>
      </c>
      <c r="AI524" s="6">
        <f>[1]Emissions!AH932</f>
        <v>8.9346135800000006</v>
      </c>
      <c r="AJ524" s="6">
        <f>[1]Emissions!AI932</f>
        <v>9.0454351670000008</v>
      </c>
      <c r="AK524" s="6">
        <f>[1]Emissions!AJ932</f>
        <v>9.1566091099999998</v>
      </c>
      <c r="AL524" s="6">
        <f>[1]Emissions!AK932</f>
        <v>9.2681101330000004</v>
      </c>
      <c r="AM524" s="6">
        <f>[1]Emissions!AL932</f>
        <v>9.3792505110000004</v>
      </c>
      <c r="AN524" s="6">
        <f>[1]Emissions!AM932</f>
        <v>9.4950356599999992</v>
      </c>
      <c r="AO524" s="6">
        <f>[1]Emissions!AN932</f>
        <v>9.6147955459999999</v>
      </c>
      <c r="AP524" s="6">
        <f>[1]Emissions!AO932</f>
        <v>9.7374473090000002</v>
      </c>
      <c r="AQ524" s="6">
        <f>[1]Emissions!AP932</f>
        <v>9.8622793719999997</v>
      </c>
      <c r="AR524" s="6">
        <f>[1]Emissions!AQ932</f>
        <v>9.9820142529999991</v>
      </c>
      <c r="AS524" s="6">
        <f>[1]Emissions!AR932</f>
        <v>10.10217083</v>
      </c>
      <c r="AT524" s="6">
        <f>[1]Emissions!AS932</f>
        <v>10.22354576</v>
      </c>
      <c r="AU524" s="6">
        <f>[1]Emissions!AT932</f>
        <v>10.346247760000001</v>
      </c>
      <c r="AV524" s="6">
        <f>[1]Emissions!AU932</f>
        <v>10.470303449999999</v>
      </c>
      <c r="AW524" s="6">
        <f>[1]Emissions!AV932</f>
        <v>10.58727017</v>
      </c>
      <c r="AX524" s="6">
        <f>[1]Emissions!AW932</f>
        <v>10.704174099999999</v>
      </c>
      <c r="AY524" s="6">
        <f>[1]Emissions!AX932</f>
        <v>10.82222904</v>
      </c>
      <c r="AZ524" s="6">
        <f>[1]Emissions!AY932</f>
        <v>10.941753009999999</v>
      </c>
      <c r="BA524" s="6">
        <f>[1]Emissions!AZ932</f>
        <v>11.06288078</v>
      </c>
      <c r="BB524" s="6">
        <f>[1]Emissions!BA932</f>
        <v>11.171519760000001</v>
      </c>
      <c r="BC524" s="6">
        <f>[1]Emissions!BB932</f>
        <v>11.28699042</v>
      </c>
      <c r="BD524" s="6">
        <f>[1]Emissions!BC932</f>
        <v>11.40825764</v>
      </c>
      <c r="BE524" s="6">
        <f>[1]Emissions!BD932</f>
        <v>11.532774379999999</v>
      </c>
      <c r="BF524" s="6">
        <f>[1]Emissions!BE932</f>
        <v>11.65929966</v>
      </c>
      <c r="BG524" s="6">
        <f>[1]Emissions!BF932</f>
        <v>11.77601782</v>
      </c>
      <c r="BH524" s="6">
        <f>[1]Emissions!BG932</f>
        <v>11.892451510000001</v>
      </c>
      <c r="BI524" s="6">
        <f>[1]Emissions!BH932</f>
        <v>12.010089199999999</v>
      </c>
      <c r="BJ524" s="6">
        <f>[1]Emissions!BI932</f>
        <v>12.129182269999999</v>
      </c>
      <c r="BK524" s="6">
        <f>[1]Emissions!BJ932</f>
        <v>12.24978291</v>
      </c>
      <c r="BL524" s="6">
        <f>[1]Emissions!BK932</f>
        <v>12.37190285</v>
      </c>
      <c r="BM524" s="6">
        <f>[1]Emissions!BL932</f>
        <v>12.49553757</v>
      </c>
      <c r="BN524" s="6">
        <f>[1]Emissions!BM932</f>
        <v>12.620669550000001</v>
      </c>
      <c r="BO524" s="6">
        <f>[1]Emissions!BN932</f>
        <v>12.74726895</v>
      </c>
      <c r="BP524" s="6">
        <f>[1]Emissions!BO932</f>
        <v>12.875294930000001</v>
      </c>
      <c r="BQ524" s="6">
        <f>[1]Emissions!BP932</f>
        <v>12.993986980000001</v>
      </c>
      <c r="BR524" s="6">
        <f>[1]Emissions!BQ932</f>
        <v>13.112335809999999</v>
      </c>
      <c r="BS524" s="6">
        <f>[1]Emissions!BR932</f>
        <v>13.231710250000001</v>
      </c>
      <c r="BT524" s="6">
        <f>[1]Emissions!BS932</f>
        <v>13.35230187</v>
      </c>
      <c r="BU524" s="6">
        <f>[1]Emissions!BT932</f>
        <v>13.47411338</v>
      </c>
      <c r="BV524" s="6">
        <f>[1]Emissions!BU932</f>
        <v>13.597116809999999</v>
      </c>
      <c r="BW524" s="6">
        <f>[1]Emissions!BV932</f>
        <v>13.72128064</v>
      </c>
      <c r="BX524" s="6">
        <f>[1]Emissions!BW932</f>
        <v>13.84657419</v>
      </c>
      <c r="BY524" s="6">
        <f>[1]Emissions!BX932</f>
        <v>13.97296757</v>
      </c>
      <c r="BZ524" s="6">
        <f>[1]Emissions!BY932</f>
        <v>14.10043095</v>
      </c>
      <c r="CA524" s="6">
        <f>[1]Emissions!BZ932</f>
        <v>14.220764429999999</v>
      </c>
      <c r="CB524" s="6">
        <f>[1]Emissions!CA932</f>
        <v>14.34084996</v>
      </c>
      <c r="CC524" s="6">
        <f>[1]Emissions!CB932</f>
        <v>14.461747389999999</v>
      </c>
      <c r="CD524" s="6">
        <f>[1]Emissions!CC932</f>
        <v>14.58361637</v>
      </c>
      <c r="CE524" s="6">
        <f>[1]Emissions!CD932</f>
        <v>14.706471430000001</v>
      </c>
      <c r="CF524" s="6">
        <f>[1]Emissions!CE932</f>
        <v>14.830302639999999</v>
      </c>
      <c r="CG524" s="6">
        <f>[1]Emissions!CF932</f>
        <v>14.955096299999999</v>
      </c>
      <c r="CH524" s="6">
        <f>[1]Emissions!CG932</f>
        <v>15.08083837</v>
      </c>
      <c r="CI524" s="6">
        <f>[1]Emissions!CH932</f>
        <v>15.207514570000001</v>
      </c>
      <c r="CJ524" s="6">
        <f>[1]Emissions!CI932</f>
        <v>15.335110090000001</v>
      </c>
    </row>
    <row r="525" spans="2:88" x14ac:dyDescent="0.3">
      <c r="B525" s="16" t="str">
        <f>[1]Emissions!A933</f>
        <v>ems_y_co2_smet_0</v>
      </c>
      <c r="C525" s="6">
        <f>[1]Emissions!B933</f>
        <v>0</v>
      </c>
      <c r="D525" s="6">
        <f>[1]Emissions!C933</f>
        <v>0</v>
      </c>
      <c r="E525" s="6">
        <f>[1]Emissions!D933</f>
        <v>0</v>
      </c>
      <c r="F525" s="6">
        <f>[1]Emissions!E933</f>
        <v>0</v>
      </c>
      <c r="G525" s="6">
        <f>[1]Emissions!F933</f>
        <v>0</v>
      </c>
      <c r="H525" s="6">
        <f>[1]Emissions!G933</f>
        <v>0</v>
      </c>
      <c r="I525" s="6">
        <f>[1]Emissions!H933</f>
        <v>0</v>
      </c>
      <c r="J525" s="6">
        <f>[1]Emissions!I933</f>
        <v>0</v>
      </c>
      <c r="K525" s="6">
        <f>[1]Emissions!J933</f>
        <v>0</v>
      </c>
      <c r="L525" s="6">
        <f>[1]Emissions!K933</f>
        <v>0</v>
      </c>
      <c r="M525" s="6">
        <f>[1]Emissions!L933</f>
        <v>0</v>
      </c>
      <c r="N525" s="6">
        <f>[1]Emissions!M933</f>
        <v>0</v>
      </c>
      <c r="O525" s="6">
        <f>[1]Emissions!N933</f>
        <v>0</v>
      </c>
      <c r="P525" s="6">
        <f>[1]Emissions!O933</f>
        <v>0</v>
      </c>
      <c r="Q525" s="6">
        <f>[1]Emissions!P933</f>
        <v>0</v>
      </c>
      <c r="R525" s="6">
        <f>[1]Emissions!Q933</f>
        <v>0</v>
      </c>
      <c r="S525" s="6">
        <f>[1]Emissions!R933</f>
        <v>0</v>
      </c>
      <c r="T525" s="6">
        <f>[1]Emissions!S933</f>
        <v>0</v>
      </c>
      <c r="U525" s="6">
        <f>[1]Emissions!T933</f>
        <v>0</v>
      </c>
      <c r="V525" s="6">
        <f>[1]Emissions!U933</f>
        <v>0</v>
      </c>
      <c r="W525" s="6">
        <f>[1]Emissions!V933</f>
        <v>0</v>
      </c>
      <c r="X525" s="6">
        <f>[1]Emissions!W933</f>
        <v>0</v>
      </c>
      <c r="Y525" s="6">
        <f>[1]Emissions!X933</f>
        <v>0</v>
      </c>
      <c r="Z525" s="6">
        <f>[1]Emissions!Y933</f>
        <v>0</v>
      </c>
      <c r="AA525" s="6">
        <f>[1]Emissions!Z933</f>
        <v>0</v>
      </c>
      <c r="AB525" s="6">
        <f>[1]Emissions!AA933</f>
        <v>0</v>
      </c>
      <c r="AC525" s="6">
        <f>[1]Emissions!AB933</f>
        <v>0</v>
      </c>
      <c r="AD525" s="6">
        <f>[1]Emissions!AC933</f>
        <v>0</v>
      </c>
      <c r="AE525" s="6">
        <f>[1]Emissions!AD933</f>
        <v>0</v>
      </c>
      <c r="AF525" s="6">
        <f>[1]Emissions!AE933</f>
        <v>0</v>
      </c>
      <c r="AG525" s="6">
        <f>[1]Emissions!AF933</f>
        <v>0</v>
      </c>
      <c r="AH525" s="6">
        <f>[1]Emissions!AG933</f>
        <v>0</v>
      </c>
      <c r="AI525" s="6">
        <f>[1]Emissions!AH933</f>
        <v>0</v>
      </c>
      <c r="AJ525" s="6">
        <f>[1]Emissions!AI933</f>
        <v>0</v>
      </c>
      <c r="AK525" s="6">
        <f>[1]Emissions!AJ933</f>
        <v>0</v>
      </c>
      <c r="AL525" s="6">
        <f>[1]Emissions!AK933</f>
        <v>0</v>
      </c>
      <c r="AM525" s="6">
        <f>[1]Emissions!AL933</f>
        <v>0</v>
      </c>
      <c r="AN525" s="6">
        <f>[1]Emissions!AM933</f>
        <v>0</v>
      </c>
      <c r="AO525" s="6">
        <f>[1]Emissions!AN933</f>
        <v>0</v>
      </c>
      <c r="AP525" s="6">
        <f>[1]Emissions!AO933</f>
        <v>0</v>
      </c>
      <c r="AQ525" s="6">
        <f>[1]Emissions!AP933</f>
        <v>0</v>
      </c>
      <c r="AR525" s="6">
        <f>[1]Emissions!AQ933</f>
        <v>0</v>
      </c>
      <c r="AS525" s="6">
        <f>[1]Emissions!AR933</f>
        <v>0</v>
      </c>
      <c r="AT525" s="6">
        <f>[1]Emissions!AS933</f>
        <v>0</v>
      </c>
      <c r="AU525" s="6">
        <f>[1]Emissions!AT933</f>
        <v>0</v>
      </c>
      <c r="AV525" s="6">
        <f>[1]Emissions!AU933</f>
        <v>0</v>
      </c>
      <c r="AW525" s="6">
        <f>[1]Emissions!AV933</f>
        <v>0</v>
      </c>
      <c r="AX525" s="6">
        <f>[1]Emissions!AW933</f>
        <v>0</v>
      </c>
      <c r="AY525" s="6">
        <f>[1]Emissions!AX933</f>
        <v>0</v>
      </c>
      <c r="AZ525" s="6">
        <f>[1]Emissions!AY933</f>
        <v>0</v>
      </c>
      <c r="BA525" s="6">
        <f>[1]Emissions!AZ933</f>
        <v>0</v>
      </c>
      <c r="BB525" s="6">
        <f>[1]Emissions!BA933</f>
        <v>0</v>
      </c>
      <c r="BC525" s="6">
        <f>[1]Emissions!BB933</f>
        <v>0</v>
      </c>
      <c r="BD525" s="6">
        <f>[1]Emissions!BC933</f>
        <v>0</v>
      </c>
      <c r="BE525" s="6">
        <f>[1]Emissions!BD933</f>
        <v>0</v>
      </c>
      <c r="BF525" s="6">
        <f>[1]Emissions!BE933</f>
        <v>0</v>
      </c>
      <c r="BG525" s="6">
        <f>[1]Emissions!BF933</f>
        <v>0</v>
      </c>
      <c r="BH525" s="6">
        <f>[1]Emissions!BG933</f>
        <v>0</v>
      </c>
      <c r="BI525" s="6">
        <f>[1]Emissions!BH933</f>
        <v>0</v>
      </c>
      <c r="BJ525" s="6">
        <f>[1]Emissions!BI933</f>
        <v>0</v>
      </c>
      <c r="BK525" s="6">
        <f>[1]Emissions!BJ933</f>
        <v>0</v>
      </c>
      <c r="BL525" s="6">
        <f>[1]Emissions!BK933</f>
        <v>0</v>
      </c>
      <c r="BM525" s="6">
        <f>[1]Emissions!BL933</f>
        <v>0</v>
      </c>
      <c r="BN525" s="6">
        <f>[1]Emissions!BM933</f>
        <v>0</v>
      </c>
      <c r="BO525" s="6">
        <f>[1]Emissions!BN933</f>
        <v>0</v>
      </c>
      <c r="BP525" s="6">
        <f>[1]Emissions!BO933</f>
        <v>0</v>
      </c>
      <c r="BQ525" s="6">
        <f>[1]Emissions!BP933</f>
        <v>0</v>
      </c>
      <c r="BR525" s="6">
        <f>[1]Emissions!BQ933</f>
        <v>0</v>
      </c>
      <c r="BS525" s="6">
        <f>[1]Emissions!BR933</f>
        <v>0</v>
      </c>
      <c r="BT525" s="6">
        <f>[1]Emissions!BS933</f>
        <v>0</v>
      </c>
      <c r="BU525" s="6">
        <f>[1]Emissions!BT933</f>
        <v>0</v>
      </c>
      <c r="BV525" s="6">
        <f>[1]Emissions!BU933</f>
        <v>0</v>
      </c>
      <c r="BW525" s="6">
        <f>[1]Emissions!BV933</f>
        <v>0</v>
      </c>
      <c r="BX525" s="6">
        <f>[1]Emissions!BW933</f>
        <v>0</v>
      </c>
      <c r="BY525" s="6">
        <f>[1]Emissions!BX933</f>
        <v>0</v>
      </c>
      <c r="BZ525" s="6">
        <f>[1]Emissions!BY933</f>
        <v>0</v>
      </c>
      <c r="CA525" s="6">
        <f>[1]Emissions!BZ933</f>
        <v>0</v>
      </c>
      <c r="CB525" s="6">
        <f>[1]Emissions!CA933</f>
        <v>0</v>
      </c>
      <c r="CC525" s="6">
        <f>[1]Emissions!CB933</f>
        <v>0</v>
      </c>
      <c r="CD525" s="6">
        <f>[1]Emissions!CC933</f>
        <v>0</v>
      </c>
      <c r="CE525" s="6">
        <f>[1]Emissions!CD933</f>
        <v>0</v>
      </c>
      <c r="CF525" s="6">
        <f>[1]Emissions!CE933</f>
        <v>0</v>
      </c>
      <c r="CG525" s="6">
        <f>[1]Emissions!CF933</f>
        <v>0</v>
      </c>
      <c r="CH525" s="6">
        <f>[1]Emissions!CG933</f>
        <v>0</v>
      </c>
      <c r="CI525" s="6">
        <f>[1]Emissions!CH933</f>
        <v>0</v>
      </c>
      <c r="CJ525" s="6">
        <f>[1]Emissions!CI933</f>
        <v>0</v>
      </c>
    </row>
    <row r="526" spans="2:88" x14ac:dyDescent="0.3">
      <c r="B526" s="16" t="str">
        <f>[1]Emissions!A934</f>
        <v>ems_mat_co2_smet_0</v>
      </c>
      <c r="C526" s="6">
        <f>[1]Emissions!B934</f>
        <v>12.205173670000001</v>
      </c>
      <c r="D526" s="6">
        <f>[1]Emissions!C934</f>
        <v>12.29720118</v>
      </c>
      <c r="E526" s="6">
        <f>[1]Emissions!D934</f>
        <v>12.473122099999999</v>
      </c>
      <c r="F526" s="6">
        <f>[1]Emissions!E934</f>
        <v>12.6413894</v>
      </c>
      <c r="G526" s="6">
        <f>[1]Emissions!F934</f>
        <v>12.80615364</v>
      </c>
      <c r="H526" s="6">
        <f>[1]Emissions!G934</f>
        <v>12.979741219999999</v>
      </c>
      <c r="I526" s="6">
        <f>[1]Emissions!H934</f>
        <v>13.14930423</v>
      </c>
      <c r="J526" s="6">
        <f>[1]Emissions!I934</f>
        <v>13.32183118</v>
      </c>
      <c r="K526" s="6">
        <f>[1]Emissions!J934</f>
        <v>13.49458059</v>
      </c>
      <c r="L526" s="6">
        <f>[1]Emissions!K934</f>
        <v>13.66506059</v>
      </c>
      <c r="M526" s="6">
        <f>[1]Emissions!L934</f>
        <v>13.831902169999999</v>
      </c>
      <c r="N526" s="6">
        <f>[1]Emissions!M934</f>
        <v>13.982050040000001</v>
      </c>
      <c r="O526" s="6">
        <f>[1]Emissions!N934</f>
        <v>14.123561049999999</v>
      </c>
      <c r="P526" s="6">
        <f>[1]Emissions!O934</f>
        <v>14.257424110000001</v>
      </c>
      <c r="Q526" s="6">
        <f>[1]Emissions!P934</f>
        <v>14.38479236</v>
      </c>
      <c r="R526" s="6">
        <f>[1]Emissions!Q934</f>
        <v>14.50743917</v>
      </c>
      <c r="S526" s="6">
        <f>[1]Emissions!R934</f>
        <v>14.62501337</v>
      </c>
      <c r="T526" s="6">
        <f>[1]Emissions!S934</f>
        <v>14.75107092</v>
      </c>
      <c r="U526" s="6">
        <f>[1]Emissions!T934</f>
        <v>14.88824116</v>
      </c>
      <c r="V526" s="6">
        <f>[1]Emissions!U934</f>
        <v>15.03664189</v>
      </c>
      <c r="W526" s="6">
        <f>[1]Emissions!V934</f>
        <v>15.195812889999999</v>
      </c>
      <c r="X526" s="6">
        <f>[1]Emissions!W934</f>
        <v>15.35448637</v>
      </c>
      <c r="Y526" s="6">
        <f>[1]Emissions!X934</f>
        <v>15.52139384</v>
      </c>
      <c r="Z526" s="6">
        <f>[1]Emissions!Y934</f>
        <v>15.697805170000001</v>
      </c>
      <c r="AA526" s="6">
        <f>[1]Emissions!Z934</f>
        <v>15.884311589999999</v>
      </c>
      <c r="AB526" s="6">
        <f>[1]Emissions!AA934</f>
        <v>16.081222050000001</v>
      </c>
      <c r="AC526" s="6">
        <f>[1]Emissions!AB934</f>
        <v>16.277338100000001</v>
      </c>
      <c r="AD526" s="6">
        <f>[1]Emissions!AC934</f>
        <v>16.481926810000001</v>
      </c>
      <c r="AE526" s="6">
        <f>[1]Emissions!AD934</f>
        <v>16.695962389999998</v>
      </c>
      <c r="AF526" s="6">
        <f>[1]Emissions!AE934</f>
        <v>16.918314970000001</v>
      </c>
      <c r="AG526" s="6">
        <f>[1]Emissions!AF934</f>
        <v>17.147664509999998</v>
      </c>
      <c r="AH526" s="6">
        <f>[1]Emissions!AG934</f>
        <v>17.370336470000002</v>
      </c>
      <c r="AI526" s="6">
        <f>[1]Emissions!AH934</f>
        <v>17.595934320000001</v>
      </c>
      <c r="AJ526" s="6">
        <f>[1]Emissions!AI934</f>
        <v>17.825315280000002</v>
      </c>
      <c r="AK526" s="6">
        <f>[1]Emissions!AJ934</f>
        <v>18.058065089999999</v>
      </c>
      <c r="AL526" s="6">
        <f>[1]Emissions!AK934</f>
        <v>18.293641109999999</v>
      </c>
      <c r="AM526" s="6">
        <f>[1]Emissions!AL934</f>
        <v>18.527695260000002</v>
      </c>
      <c r="AN526" s="6">
        <f>[1]Emissions!AM934</f>
        <v>18.76975195</v>
      </c>
      <c r="AO526" s="6">
        <f>[1]Emissions!AN934</f>
        <v>19.018463499999999</v>
      </c>
      <c r="AP526" s="6">
        <f>[1]Emissions!AO934</f>
        <v>19.271752299999999</v>
      </c>
      <c r="AQ526" s="6">
        <f>[1]Emissions!AP934</f>
        <v>19.528292789999998</v>
      </c>
      <c r="AR526" s="6">
        <f>[1]Emissions!AQ934</f>
        <v>19.773844929999999</v>
      </c>
      <c r="AS526" s="6">
        <f>[1]Emissions!AR934</f>
        <v>20.01953821</v>
      </c>
      <c r="AT526" s="6">
        <f>[1]Emissions!AS934</f>
        <v>20.26713247</v>
      </c>
      <c r="AU526" s="6">
        <f>[1]Emissions!AT934</f>
        <v>20.516994350000001</v>
      </c>
      <c r="AV526" s="6">
        <f>[1]Emissions!AU934</f>
        <v>20.769300739999998</v>
      </c>
      <c r="AW526" s="6">
        <f>[1]Emissions!AV934</f>
        <v>21.007526510000002</v>
      </c>
      <c r="AX526" s="6">
        <f>[1]Emissions!AW934</f>
        <v>21.245841720000001</v>
      </c>
      <c r="AY526" s="6">
        <f>[1]Emissions!AX934</f>
        <v>21.48682531</v>
      </c>
      <c r="AZ526" s="6">
        <f>[1]Emissions!AY934</f>
        <v>21.731215880000001</v>
      </c>
      <c r="BA526" s="6">
        <f>[1]Emissions!AZ934</f>
        <v>21.979338810000002</v>
      </c>
      <c r="BB526" s="6">
        <f>[1]Emissions!BA934</f>
        <v>22.202921570000001</v>
      </c>
      <c r="BC526" s="6">
        <f>[1]Emissions!BB934</f>
        <v>22.440144320000002</v>
      </c>
      <c r="BD526" s="6">
        <f>[1]Emissions!BC934</f>
        <v>22.689045100000001</v>
      </c>
      <c r="BE526" s="6">
        <f>[1]Emissions!BD934</f>
        <v>22.944712630000001</v>
      </c>
      <c r="BF526" s="6">
        <f>[1]Emissions!BE934</f>
        <v>23.204779309999999</v>
      </c>
      <c r="BG526" s="6">
        <f>[1]Emissions!BF934</f>
        <v>23.445895740000001</v>
      </c>
      <c r="BH526" s="6">
        <f>[1]Emissions!BG934</f>
        <v>23.68716719</v>
      </c>
      <c r="BI526" s="6">
        <f>[1]Emissions!BH934</f>
        <v>23.93163861</v>
      </c>
      <c r="BJ526" s="6">
        <f>[1]Emissions!BI934</f>
        <v>24.179824750000002</v>
      </c>
      <c r="BK526" s="6">
        <f>[1]Emissions!BJ934</f>
        <v>24.43179645</v>
      </c>
      <c r="BL526" s="6">
        <f>[1]Emissions!BK934</f>
        <v>24.68751503</v>
      </c>
      <c r="BM526" s="6">
        <f>[1]Emissions!BL934</f>
        <v>24.9468931</v>
      </c>
      <c r="BN526" s="6">
        <f>[1]Emissions!BM934</f>
        <v>25.209808930000001</v>
      </c>
      <c r="BO526" s="6">
        <f>[1]Emissions!BN934</f>
        <v>25.476112579999999</v>
      </c>
      <c r="BP526" s="6">
        <f>[1]Emissions!BO934</f>
        <v>25.74563199</v>
      </c>
      <c r="BQ526" s="6">
        <f>[1]Emissions!BP934</f>
        <v>25.9968951</v>
      </c>
      <c r="BR526" s="6">
        <f>[1]Emissions!BQ934</f>
        <v>26.247962269999999</v>
      </c>
      <c r="BS526" s="6">
        <f>[1]Emissions!BR934</f>
        <v>26.501618010000001</v>
      </c>
      <c r="BT526" s="6">
        <f>[1]Emissions!BS934</f>
        <v>26.758241819999999</v>
      </c>
      <c r="BU526" s="6">
        <f>[1]Emissions!BT934</f>
        <v>27.017797770000001</v>
      </c>
      <c r="BV526" s="6">
        <f>[1]Emissions!BU934</f>
        <v>27.280167120000002</v>
      </c>
      <c r="BW526" s="6">
        <f>[1]Emissions!BV934</f>
        <v>27.545215240000001</v>
      </c>
      <c r="BX526" s="6">
        <f>[1]Emissions!BW934</f>
        <v>27.812808149999999</v>
      </c>
      <c r="BY526" s="6">
        <f>[1]Emissions!BX934</f>
        <v>28.082816210000001</v>
      </c>
      <c r="BZ526" s="6">
        <f>[1]Emissions!BY934</f>
        <v>28.355114270000001</v>
      </c>
      <c r="CA526" s="6">
        <f>[1]Emissions!BZ934</f>
        <v>28.61325458</v>
      </c>
      <c r="CB526" s="6">
        <f>[1]Emissions!CA934</f>
        <v>28.871145649999999</v>
      </c>
      <c r="CC526" s="6">
        <f>[1]Emissions!CB934</f>
        <v>29.1309611</v>
      </c>
      <c r="CD526" s="6">
        <f>[1]Emissions!CC934</f>
        <v>29.393024369999999</v>
      </c>
      <c r="CE526" s="6">
        <f>[1]Emissions!CD934</f>
        <v>29.657337340000002</v>
      </c>
      <c r="CF526" s="6">
        <f>[1]Emissions!CE934</f>
        <v>29.92383581</v>
      </c>
      <c r="CG526" s="6">
        <f>[1]Emissions!CF934</f>
        <v>30.192441049999999</v>
      </c>
      <c r="CH526" s="6">
        <f>[1]Emissions!CG934</f>
        <v>30.463072799999999</v>
      </c>
      <c r="CI526" s="6">
        <f>[1]Emissions!CH934</f>
        <v>30.735652590000001</v>
      </c>
      <c r="CJ526" s="6">
        <f>[1]Emissions!CI934</f>
        <v>31.010104439999999</v>
      </c>
    </row>
    <row r="527" spans="2:88" x14ac:dyDescent="0.3">
      <c r="B527" s="16" t="str">
        <f>[1]Emissions!A935</f>
        <v>ems_ci_co2_sigo_0</v>
      </c>
      <c r="C527" s="6">
        <f>[1]Emissions!B935</f>
        <v>2.8890917059999999</v>
      </c>
      <c r="D527" s="6">
        <f>[1]Emissions!C935</f>
        <v>2.8525270979999999</v>
      </c>
      <c r="E527" s="6">
        <f>[1]Emissions!D935</f>
        <v>2.8323535249999998</v>
      </c>
      <c r="F527" s="6">
        <f>[1]Emissions!E935</f>
        <v>2.8143485250000002</v>
      </c>
      <c r="G527" s="6">
        <f>[1]Emissions!F935</f>
        <v>2.8101922020000001</v>
      </c>
      <c r="H527" s="6">
        <f>[1]Emissions!G935</f>
        <v>2.8181144730000001</v>
      </c>
      <c r="I527" s="6">
        <f>[1]Emissions!H935</f>
        <v>2.826285586</v>
      </c>
      <c r="J527" s="6">
        <f>[1]Emissions!I935</f>
        <v>2.833893593</v>
      </c>
      <c r="K527" s="6">
        <f>[1]Emissions!J935</f>
        <v>2.8379912950000001</v>
      </c>
      <c r="L527" s="6">
        <f>[1]Emissions!K935</f>
        <v>2.8388110090000001</v>
      </c>
      <c r="M527" s="6">
        <f>[1]Emissions!L935</f>
        <v>2.837117138</v>
      </c>
      <c r="N527" s="6">
        <f>[1]Emissions!M935</f>
        <v>2.8317389880000001</v>
      </c>
      <c r="O527" s="6">
        <f>[1]Emissions!N935</f>
        <v>2.8246061820000001</v>
      </c>
      <c r="P527" s="6">
        <f>[1]Emissions!O935</f>
        <v>2.8164484129999998</v>
      </c>
      <c r="Q527" s="6">
        <f>[1]Emissions!P935</f>
        <v>2.807899044</v>
      </c>
      <c r="R527" s="6">
        <f>[1]Emissions!Q935</f>
        <v>2.7995489139999998</v>
      </c>
      <c r="S527" s="6">
        <f>[1]Emissions!R935</f>
        <v>2.7961703139999998</v>
      </c>
      <c r="T527" s="6">
        <f>[1]Emissions!S935</f>
        <v>2.800575244</v>
      </c>
      <c r="U527" s="6">
        <f>[1]Emissions!T935</f>
        <v>2.812642989</v>
      </c>
      <c r="V527" s="6">
        <f>[1]Emissions!U935</f>
        <v>2.831333715</v>
      </c>
      <c r="W527" s="6">
        <f>[1]Emissions!V935</f>
        <v>2.8554120749999998</v>
      </c>
      <c r="X527" s="6">
        <f>[1]Emissions!W935</f>
        <v>2.8821719520000002</v>
      </c>
      <c r="Y527" s="6">
        <f>[1]Emissions!X935</f>
        <v>2.9119121510000001</v>
      </c>
      <c r="Z527" s="6">
        <f>[1]Emissions!Y935</f>
        <v>2.9441348139999999</v>
      </c>
      <c r="AA527" s="6">
        <f>[1]Emissions!Z935</f>
        <v>2.9784378760000001</v>
      </c>
      <c r="AB527" s="6">
        <f>[1]Emissions!AA935</f>
        <v>3.0144986280000001</v>
      </c>
      <c r="AC527" s="6">
        <f>[1]Emissions!AB935</f>
        <v>3.0504107949999999</v>
      </c>
      <c r="AD527" s="6">
        <f>[1]Emissions!AC935</f>
        <v>3.0871891499999999</v>
      </c>
      <c r="AE527" s="6">
        <f>[1]Emissions!AD935</f>
        <v>3.1247868649999999</v>
      </c>
      <c r="AF527" s="6">
        <f>[1]Emissions!AE935</f>
        <v>3.1628916330000001</v>
      </c>
      <c r="AG527" s="6">
        <f>[1]Emissions!AF935</f>
        <v>3.2012175159999998</v>
      </c>
      <c r="AH527" s="6">
        <f>[1]Emissions!AG935</f>
        <v>3.237751469</v>
      </c>
      <c r="AI527" s="6">
        <f>[1]Emissions!AH935</f>
        <v>3.273777736</v>
      </c>
      <c r="AJ527" s="6">
        <f>[1]Emissions!AI935</f>
        <v>3.3094654280000002</v>
      </c>
      <c r="AK527" s="6">
        <f>[1]Emissions!AJ935</f>
        <v>3.34484469</v>
      </c>
      <c r="AL527" s="6">
        <f>[1]Emissions!AK935</f>
        <v>3.3799458499999999</v>
      </c>
      <c r="AM527" s="6">
        <f>[1]Emissions!AL935</f>
        <v>3.4160668649999999</v>
      </c>
      <c r="AN527" s="6">
        <f>[1]Emissions!AM935</f>
        <v>3.4544848890000002</v>
      </c>
      <c r="AO527" s="6">
        <f>[1]Emissions!AN935</f>
        <v>3.4949270210000001</v>
      </c>
      <c r="AP527" s="6">
        <f>[1]Emissions!AO935</f>
        <v>3.536945497</v>
      </c>
      <c r="AQ527" s="6">
        <f>[1]Emissions!AP935</f>
        <v>3.5801841350000001</v>
      </c>
      <c r="AR527" s="6">
        <f>[1]Emissions!AQ935</f>
        <v>3.622467538</v>
      </c>
      <c r="AS527" s="6">
        <f>[1]Emissions!AR935</f>
        <v>3.6651272370000001</v>
      </c>
      <c r="AT527" s="6">
        <f>[1]Emissions!AS935</f>
        <v>3.7083087379999999</v>
      </c>
      <c r="AU527" s="6">
        <f>[1]Emissions!AT935</f>
        <v>3.7520061720000002</v>
      </c>
      <c r="AV527" s="6">
        <f>[1]Emissions!AU935</f>
        <v>3.7962096619999999</v>
      </c>
      <c r="AW527" s="6">
        <f>[1]Emissions!AV935</f>
        <v>3.8385398209999999</v>
      </c>
      <c r="AX527" s="6">
        <f>[1]Emissions!AW935</f>
        <v>3.880869879</v>
      </c>
      <c r="AY527" s="6">
        <f>[1]Emissions!AX935</f>
        <v>3.9235507749999998</v>
      </c>
      <c r="AZ527" s="6">
        <f>[1]Emissions!AY935</f>
        <v>3.9667068150000002</v>
      </c>
      <c r="BA527" s="6">
        <f>[1]Emissions!AZ935</f>
        <v>4.0104098730000004</v>
      </c>
      <c r="BB527" s="6">
        <f>[1]Emissions!BA935</f>
        <v>4.0511610840000003</v>
      </c>
      <c r="BC527" s="6">
        <f>[1]Emissions!BB935</f>
        <v>4.0932868469999999</v>
      </c>
      <c r="BD527" s="6">
        <f>[1]Emissions!BC935</f>
        <v>4.1366469390000002</v>
      </c>
      <c r="BE527" s="6">
        <f>[1]Emissions!BD935</f>
        <v>4.180675323</v>
      </c>
      <c r="BF527" s="6">
        <f>[1]Emissions!BE935</f>
        <v>4.2251437269999998</v>
      </c>
      <c r="BG527" s="6">
        <f>[1]Emissions!BF935</f>
        <v>4.2668510130000001</v>
      </c>
      <c r="BH527" s="6">
        <f>[1]Emissions!BG935</f>
        <v>4.3083355140000004</v>
      </c>
      <c r="BI527" s="6">
        <f>[1]Emissions!BH935</f>
        <v>4.3500667210000001</v>
      </c>
      <c r="BJ527" s="6">
        <f>[1]Emissions!BI935</f>
        <v>4.3921755439999997</v>
      </c>
      <c r="BK527" s="6">
        <f>[1]Emissions!BJ935</f>
        <v>4.434721927</v>
      </c>
      <c r="BL527" s="6">
        <f>[1]Emissions!BK935</f>
        <v>4.4777392059999999</v>
      </c>
      <c r="BM527" s="6">
        <f>[1]Emissions!BL935</f>
        <v>4.5212441779999999</v>
      </c>
      <c r="BN527" s="6">
        <f>[1]Emissions!BM935</f>
        <v>4.5652412140000003</v>
      </c>
      <c r="BO527" s="6">
        <f>[1]Emissions!BN935</f>
        <v>4.6097248500000001</v>
      </c>
      <c r="BP527" s="6">
        <f>[1]Emissions!BO935</f>
        <v>4.6546818720000003</v>
      </c>
      <c r="BQ527" s="6">
        <f>[1]Emissions!BP935</f>
        <v>4.6971089990000001</v>
      </c>
      <c r="BR527" s="6">
        <f>[1]Emissions!BQ935</f>
        <v>4.7393517020000004</v>
      </c>
      <c r="BS527" s="6">
        <f>[1]Emissions!BR935</f>
        <v>4.7818048920000003</v>
      </c>
      <c r="BT527" s="6">
        <f>[1]Emissions!BS935</f>
        <v>4.8245596119999998</v>
      </c>
      <c r="BU527" s="6">
        <f>[1]Emissions!BT935</f>
        <v>4.8676504229999997</v>
      </c>
      <c r="BV527" s="6">
        <f>[1]Emissions!BU935</f>
        <v>4.9110940750000003</v>
      </c>
      <c r="BW527" s="6">
        <f>[1]Emissions!BV935</f>
        <v>4.9548975070000001</v>
      </c>
      <c r="BX527" s="6">
        <f>[1]Emissions!BW935</f>
        <v>4.9990613320000001</v>
      </c>
      <c r="BY527" s="6">
        <f>[1]Emissions!BX935</f>
        <v>5.0435822320000003</v>
      </c>
      <c r="BZ527" s="6">
        <f>[1]Emissions!BY935</f>
        <v>5.0884546100000003</v>
      </c>
      <c r="CA527" s="6">
        <f>[1]Emissions!BZ935</f>
        <v>5.1313966149999999</v>
      </c>
      <c r="CB527" s="6">
        <f>[1]Emissions!CA935</f>
        <v>5.1742117829999996</v>
      </c>
      <c r="CC527" s="6">
        <f>[1]Emissions!CB935</f>
        <v>5.2172131420000003</v>
      </c>
      <c r="CD527" s="6">
        <f>[1]Emissions!CC935</f>
        <v>5.2604812519999999</v>
      </c>
      <c r="CE527" s="6">
        <f>[1]Emissions!CD935</f>
        <v>5.3040526950000002</v>
      </c>
      <c r="CF527" s="6">
        <f>[1]Emissions!CE935</f>
        <v>5.3479493160000002</v>
      </c>
      <c r="CG527" s="6">
        <f>[1]Emissions!CF935</f>
        <v>5.3921842529999999</v>
      </c>
      <c r="CH527" s="6">
        <f>[1]Emissions!CG935</f>
        <v>5.4367646580000004</v>
      </c>
      <c r="CI527" s="6">
        <f>[1]Emissions!CH935</f>
        <v>5.4816936910000003</v>
      </c>
      <c r="CJ527" s="6">
        <f>[1]Emissions!CI935</f>
        <v>5.5269719950000002</v>
      </c>
    </row>
    <row r="528" spans="2:88" x14ac:dyDescent="0.3">
      <c r="B528" s="16" t="str">
        <f>[1]Emissions!A936</f>
        <v>ems_y_co2_sigo_0</v>
      </c>
      <c r="C528" s="6">
        <f>[1]Emissions!B936</f>
        <v>0</v>
      </c>
      <c r="D528" s="6">
        <f>[1]Emissions!C936</f>
        <v>0</v>
      </c>
      <c r="E528" s="6">
        <f>[1]Emissions!D936</f>
        <v>0</v>
      </c>
      <c r="F528" s="6">
        <f>[1]Emissions!E936</f>
        <v>0</v>
      </c>
      <c r="G528" s="6">
        <f>[1]Emissions!F936</f>
        <v>0</v>
      </c>
      <c r="H528" s="6">
        <f>[1]Emissions!G936</f>
        <v>0</v>
      </c>
      <c r="I528" s="6">
        <f>[1]Emissions!H936</f>
        <v>0</v>
      </c>
      <c r="J528" s="6">
        <f>[1]Emissions!I936</f>
        <v>0</v>
      </c>
      <c r="K528" s="6">
        <f>[1]Emissions!J936</f>
        <v>0</v>
      </c>
      <c r="L528" s="6">
        <f>[1]Emissions!K936</f>
        <v>0</v>
      </c>
      <c r="M528" s="6">
        <f>[1]Emissions!L936</f>
        <v>0</v>
      </c>
      <c r="N528" s="6">
        <f>[1]Emissions!M936</f>
        <v>0</v>
      </c>
      <c r="O528" s="6">
        <f>[1]Emissions!N936</f>
        <v>0</v>
      </c>
      <c r="P528" s="6">
        <f>[1]Emissions!O936</f>
        <v>0</v>
      </c>
      <c r="Q528" s="6">
        <f>[1]Emissions!P936</f>
        <v>0</v>
      </c>
      <c r="R528" s="6">
        <f>[1]Emissions!Q936</f>
        <v>0</v>
      </c>
      <c r="S528" s="6">
        <f>[1]Emissions!R936</f>
        <v>0</v>
      </c>
      <c r="T528" s="6">
        <f>[1]Emissions!S936</f>
        <v>0</v>
      </c>
      <c r="U528" s="6">
        <f>[1]Emissions!T936</f>
        <v>0</v>
      </c>
      <c r="V528" s="6">
        <f>[1]Emissions!U936</f>
        <v>0</v>
      </c>
      <c r="W528" s="6">
        <f>[1]Emissions!V936</f>
        <v>0</v>
      </c>
      <c r="X528" s="6">
        <f>[1]Emissions!W936</f>
        <v>0</v>
      </c>
      <c r="Y528" s="6">
        <f>[1]Emissions!X936</f>
        <v>0</v>
      </c>
      <c r="Z528" s="6">
        <f>[1]Emissions!Y936</f>
        <v>0</v>
      </c>
      <c r="AA528" s="6">
        <f>[1]Emissions!Z936</f>
        <v>0</v>
      </c>
      <c r="AB528" s="6">
        <f>[1]Emissions!AA936</f>
        <v>0</v>
      </c>
      <c r="AC528" s="6">
        <f>[1]Emissions!AB936</f>
        <v>0</v>
      </c>
      <c r="AD528" s="6">
        <f>[1]Emissions!AC936</f>
        <v>0</v>
      </c>
      <c r="AE528" s="6">
        <f>[1]Emissions!AD936</f>
        <v>0</v>
      </c>
      <c r="AF528" s="6">
        <f>[1]Emissions!AE936</f>
        <v>0</v>
      </c>
      <c r="AG528" s="6">
        <f>[1]Emissions!AF936</f>
        <v>0</v>
      </c>
      <c r="AH528" s="6">
        <f>[1]Emissions!AG936</f>
        <v>0</v>
      </c>
      <c r="AI528" s="6">
        <f>[1]Emissions!AH936</f>
        <v>0</v>
      </c>
      <c r="AJ528" s="6">
        <f>[1]Emissions!AI936</f>
        <v>0</v>
      </c>
      <c r="AK528" s="6">
        <f>[1]Emissions!AJ936</f>
        <v>0</v>
      </c>
      <c r="AL528" s="6">
        <f>[1]Emissions!AK936</f>
        <v>0</v>
      </c>
      <c r="AM528" s="6">
        <f>[1]Emissions!AL936</f>
        <v>0</v>
      </c>
      <c r="AN528" s="6">
        <f>[1]Emissions!AM936</f>
        <v>0</v>
      </c>
      <c r="AO528" s="6">
        <f>[1]Emissions!AN936</f>
        <v>0</v>
      </c>
      <c r="AP528" s="6">
        <f>[1]Emissions!AO936</f>
        <v>0</v>
      </c>
      <c r="AQ528" s="6">
        <f>[1]Emissions!AP936</f>
        <v>0</v>
      </c>
      <c r="AR528" s="6">
        <f>[1]Emissions!AQ936</f>
        <v>0</v>
      </c>
      <c r="AS528" s="6">
        <f>[1]Emissions!AR936</f>
        <v>0</v>
      </c>
      <c r="AT528" s="6">
        <f>[1]Emissions!AS936</f>
        <v>0</v>
      </c>
      <c r="AU528" s="6">
        <f>[1]Emissions!AT936</f>
        <v>0</v>
      </c>
      <c r="AV528" s="6">
        <f>[1]Emissions!AU936</f>
        <v>0</v>
      </c>
      <c r="AW528" s="6">
        <f>[1]Emissions!AV936</f>
        <v>0</v>
      </c>
      <c r="AX528" s="6">
        <f>[1]Emissions!AW936</f>
        <v>0</v>
      </c>
      <c r="AY528" s="6">
        <f>[1]Emissions!AX936</f>
        <v>0</v>
      </c>
      <c r="AZ528" s="6">
        <f>[1]Emissions!AY936</f>
        <v>0</v>
      </c>
      <c r="BA528" s="6">
        <f>[1]Emissions!AZ936</f>
        <v>0</v>
      </c>
      <c r="BB528" s="6">
        <f>[1]Emissions!BA936</f>
        <v>0</v>
      </c>
      <c r="BC528" s="6">
        <f>[1]Emissions!BB936</f>
        <v>0</v>
      </c>
      <c r="BD528" s="6">
        <f>[1]Emissions!BC936</f>
        <v>0</v>
      </c>
      <c r="BE528" s="6">
        <f>[1]Emissions!BD936</f>
        <v>0</v>
      </c>
      <c r="BF528" s="6">
        <f>[1]Emissions!BE936</f>
        <v>0</v>
      </c>
      <c r="BG528" s="6">
        <f>[1]Emissions!BF936</f>
        <v>0</v>
      </c>
      <c r="BH528" s="6">
        <f>[1]Emissions!BG936</f>
        <v>0</v>
      </c>
      <c r="BI528" s="6">
        <f>[1]Emissions!BH936</f>
        <v>0</v>
      </c>
      <c r="BJ528" s="6">
        <f>[1]Emissions!BI936</f>
        <v>0</v>
      </c>
      <c r="BK528" s="6">
        <f>[1]Emissions!BJ936</f>
        <v>0</v>
      </c>
      <c r="BL528" s="6">
        <f>[1]Emissions!BK936</f>
        <v>0</v>
      </c>
      <c r="BM528" s="6">
        <f>[1]Emissions!BL936</f>
        <v>0</v>
      </c>
      <c r="BN528" s="6">
        <f>[1]Emissions!BM936</f>
        <v>0</v>
      </c>
      <c r="BO528" s="6">
        <f>[1]Emissions!BN936</f>
        <v>0</v>
      </c>
      <c r="BP528" s="6">
        <f>[1]Emissions!BO936</f>
        <v>0</v>
      </c>
      <c r="BQ528" s="6">
        <f>[1]Emissions!BP936</f>
        <v>0</v>
      </c>
      <c r="BR528" s="6">
        <f>[1]Emissions!BQ936</f>
        <v>0</v>
      </c>
      <c r="BS528" s="6">
        <f>[1]Emissions!BR936</f>
        <v>0</v>
      </c>
      <c r="BT528" s="6">
        <f>[1]Emissions!BS936</f>
        <v>0</v>
      </c>
      <c r="BU528" s="6">
        <f>[1]Emissions!BT936</f>
        <v>0</v>
      </c>
      <c r="BV528" s="6">
        <f>[1]Emissions!BU936</f>
        <v>0</v>
      </c>
      <c r="BW528" s="6">
        <f>[1]Emissions!BV936</f>
        <v>0</v>
      </c>
      <c r="BX528" s="6">
        <f>[1]Emissions!BW936</f>
        <v>0</v>
      </c>
      <c r="BY528" s="6">
        <f>[1]Emissions!BX936</f>
        <v>0</v>
      </c>
      <c r="BZ528" s="6">
        <f>[1]Emissions!BY936</f>
        <v>0</v>
      </c>
      <c r="CA528" s="6">
        <f>[1]Emissions!BZ936</f>
        <v>0</v>
      </c>
      <c r="CB528" s="6">
        <f>[1]Emissions!CA936</f>
        <v>0</v>
      </c>
      <c r="CC528" s="6">
        <f>[1]Emissions!CB936</f>
        <v>0</v>
      </c>
      <c r="CD528" s="6">
        <f>[1]Emissions!CC936</f>
        <v>0</v>
      </c>
      <c r="CE528" s="6">
        <f>[1]Emissions!CD936</f>
        <v>0</v>
      </c>
      <c r="CF528" s="6">
        <f>[1]Emissions!CE936</f>
        <v>0</v>
      </c>
      <c r="CG528" s="6">
        <f>[1]Emissions!CF936</f>
        <v>0</v>
      </c>
      <c r="CH528" s="6">
        <f>[1]Emissions!CG936</f>
        <v>0</v>
      </c>
      <c r="CI528" s="6">
        <f>[1]Emissions!CH936</f>
        <v>0</v>
      </c>
      <c r="CJ528" s="6">
        <f>[1]Emissions!CI936</f>
        <v>0</v>
      </c>
    </row>
    <row r="529" spans="2:88" x14ac:dyDescent="0.3">
      <c r="B529" s="16" t="str">
        <f>[1]Emissions!A937</f>
        <v>ems_mat_co2_sigo_0</v>
      </c>
      <c r="C529" s="6">
        <f>[1]Emissions!B937</f>
        <v>0.45694669589999998</v>
      </c>
      <c r="D529" s="6">
        <f>[1]Emissions!C937</f>
        <v>0.45572374100000002</v>
      </c>
      <c r="E529" s="6">
        <f>[1]Emissions!D937</f>
        <v>0.45806178260000002</v>
      </c>
      <c r="F529" s="6">
        <f>[1]Emissions!E937</f>
        <v>0.46190745709999997</v>
      </c>
      <c r="G529" s="6">
        <f>[1]Emissions!F937</f>
        <v>0.46661453600000002</v>
      </c>
      <c r="H529" s="6">
        <f>[1]Emissions!G937</f>
        <v>0.47206177620000001</v>
      </c>
      <c r="I529" s="6">
        <f>[1]Emissions!H937</f>
        <v>0.4777178252</v>
      </c>
      <c r="J529" s="6">
        <f>[1]Emissions!I937</f>
        <v>0.48365487309999999</v>
      </c>
      <c r="K529" s="6">
        <f>[1]Emissions!J937</f>
        <v>0.48981321119999999</v>
      </c>
      <c r="L529" s="6">
        <f>[1]Emissions!K937</f>
        <v>0.49612810349999997</v>
      </c>
      <c r="M529" s="6">
        <f>[1]Emissions!L937</f>
        <v>0.50254900749999998</v>
      </c>
      <c r="N529" s="6">
        <f>[1]Emissions!M937</f>
        <v>0.50869474709999996</v>
      </c>
      <c r="O529" s="6">
        <f>[1]Emissions!N937</f>
        <v>0.51476007010000002</v>
      </c>
      <c r="P529" s="6">
        <f>[1]Emissions!O937</f>
        <v>0.52075422569999996</v>
      </c>
      <c r="Q529" s="6">
        <f>[1]Emissions!P937</f>
        <v>0.52668921270000002</v>
      </c>
      <c r="R529" s="6">
        <f>[1]Emissions!Q937</f>
        <v>0.53259499909999997</v>
      </c>
      <c r="S529" s="6">
        <f>[1]Emissions!R937</f>
        <v>0.53834464449999997</v>
      </c>
      <c r="T529" s="6">
        <f>[1]Emissions!S937</f>
        <v>0.54425316400000001</v>
      </c>
      <c r="U529" s="6">
        <f>[1]Emissions!T937</f>
        <v>0.55037031359999999</v>
      </c>
      <c r="V529" s="6">
        <f>[1]Emissions!U937</f>
        <v>0.55669788040000001</v>
      </c>
      <c r="W529" s="6">
        <f>[1]Emissions!V937</f>
        <v>0.56323660060000003</v>
      </c>
      <c r="X529" s="6">
        <f>[1]Emissions!W937</f>
        <v>0.56968977310000002</v>
      </c>
      <c r="Y529" s="6">
        <f>[1]Emissions!X937</f>
        <v>0.57631961389999997</v>
      </c>
      <c r="Z529" s="6">
        <f>[1]Emissions!Y937</f>
        <v>0.58318602070000003</v>
      </c>
      <c r="AA529" s="6">
        <f>[1]Emissions!Z937</f>
        <v>0.59032321430000001</v>
      </c>
      <c r="AB529" s="6">
        <f>[1]Emissions!AA937</f>
        <v>0.59775304299999998</v>
      </c>
      <c r="AC529" s="6">
        <f>[1]Emissions!AB937</f>
        <v>0.6051693816</v>
      </c>
      <c r="AD529" s="6">
        <f>[1]Emissions!AC937</f>
        <v>0.61283603109999996</v>
      </c>
      <c r="AE529" s="6">
        <f>[1]Emissions!AD937</f>
        <v>0.62079357759999998</v>
      </c>
      <c r="AF529" s="6">
        <f>[1]Emissions!AE937</f>
        <v>0.62902472600000003</v>
      </c>
      <c r="AG529" s="6">
        <f>[1]Emissions!AF937</f>
        <v>0.63750281360000005</v>
      </c>
      <c r="AH529" s="6">
        <f>[1]Emissions!AG937</f>
        <v>0.64584717079999998</v>
      </c>
      <c r="AI529" s="6">
        <f>[1]Emissions!AH937</f>
        <v>0.65432209289999999</v>
      </c>
      <c r="AJ529" s="6">
        <f>[1]Emissions!AI937</f>
        <v>0.66295491070000001</v>
      </c>
      <c r="AK529" s="6">
        <f>[1]Emissions!AJ937</f>
        <v>0.67173413370000001</v>
      </c>
      <c r="AL529" s="6">
        <f>[1]Emissions!AK937</f>
        <v>0.68064148579999995</v>
      </c>
      <c r="AM529" s="6">
        <f>[1]Emissions!AL937</f>
        <v>0.68954558229999996</v>
      </c>
      <c r="AN529" s="6">
        <f>[1]Emissions!AM937</f>
        <v>0.69866996699999995</v>
      </c>
      <c r="AO529" s="6">
        <f>[1]Emissions!AN937</f>
        <v>0.70798896769999997</v>
      </c>
      <c r="AP529" s="6">
        <f>[1]Emissions!AO937</f>
        <v>0.71745268399999995</v>
      </c>
      <c r="AQ529" s="6">
        <f>[1]Emissions!AP937</f>
        <v>0.72702565919999995</v>
      </c>
      <c r="AR529" s="6">
        <f>[1]Emissions!AQ937</f>
        <v>0.73630234210000001</v>
      </c>
      <c r="AS529" s="6">
        <f>[1]Emissions!AR937</f>
        <v>0.74558519749999996</v>
      </c>
      <c r="AT529" s="6">
        <f>[1]Emissions!AS937</f>
        <v>0.75492566029999997</v>
      </c>
      <c r="AU529" s="6">
        <f>[1]Emissions!AT937</f>
        <v>0.76433607299999995</v>
      </c>
      <c r="AV529" s="6">
        <f>[1]Emissions!AU937</f>
        <v>0.77382263360000003</v>
      </c>
      <c r="AW529" s="6">
        <f>[1]Emissions!AV937</f>
        <v>0.78291471840000004</v>
      </c>
      <c r="AX529" s="6">
        <f>[1]Emissions!AW937</f>
        <v>0.79200891760000003</v>
      </c>
      <c r="AY529" s="6">
        <f>[1]Emissions!AX937</f>
        <v>0.8011824716</v>
      </c>
      <c r="AZ529" s="6">
        <f>[1]Emissions!AY937</f>
        <v>0.81046035309999997</v>
      </c>
      <c r="BA529" s="6">
        <f>[1]Emissions!AZ937</f>
        <v>0.81985447450000004</v>
      </c>
      <c r="BB529" s="6">
        <f>[1]Emissions!BA937</f>
        <v>0.8286199555</v>
      </c>
      <c r="BC529" s="6">
        <f>[1]Emissions!BB937</f>
        <v>0.83762125499999995</v>
      </c>
      <c r="BD529" s="6">
        <f>[1]Emissions!BC937</f>
        <v>0.84685242400000005</v>
      </c>
      <c r="BE529" s="6">
        <f>[1]Emissions!BD937</f>
        <v>0.85622129069999997</v>
      </c>
      <c r="BF529" s="6">
        <f>[1]Emissions!BE937</f>
        <v>0.86569107050000005</v>
      </c>
      <c r="BG529" s="6">
        <f>[1]Emissions!BF937</f>
        <v>0.87461608629999998</v>
      </c>
      <c r="BH529" s="6">
        <f>[1]Emissions!BG937</f>
        <v>0.88352598120000003</v>
      </c>
      <c r="BI529" s="6">
        <f>[1]Emissions!BH937</f>
        <v>0.89251854239999995</v>
      </c>
      <c r="BJ529" s="6">
        <f>[1]Emissions!BI937</f>
        <v>0.9016173408</v>
      </c>
      <c r="BK529" s="6">
        <f>[1]Emissions!BJ937</f>
        <v>0.91082990539999997</v>
      </c>
      <c r="BL529" s="6">
        <f>[1]Emissions!BK937</f>
        <v>0.9201585524</v>
      </c>
      <c r="BM529" s="6">
        <f>[1]Emissions!BL937</f>
        <v>0.92960295280000005</v>
      </c>
      <c r="BN529" s="6">
        <f>[1]Emissions!BM937</f>
        <v>0.9391609246</v>
      </c>
      <c r="BO529" s="6">
        <f>[1]Emissions!BN937</f>
        <v>0.94882880700000005</v>
      </c>
      <c r="BP529" s="6">
        <f>[1]Emissions!BO937</f>
        <v>0.95860180250000004</v>
      </c>
      <c r="BQ529" s="6">
        <f>[1]Emissions!BP937</f>
        <v>0.96787041169999999</v>
      </c>
      <c r="BR529" s="6">
        <f>[1]Emissions!BQ937</f>
        <v>0.97712950870000004</v>
      </c>
      <c r="BS529" s="6">
        <f>[1]Emissions!BR937</f>
        <v>0.98646400270000001</v>
      </c>
      <c r="BT529" s="6">
        <f>[1]Emissions!BS937</f>
        <v>0.99588999050000004</v>
      </c>
      <c r="BU529" s="6">
        <f>[1]Emissions!BT937</f>
        <v>1.0054094840000001</v>
      </c>
      <c r="BV529" s="6">
        <f>[1]Emissions!BU937</f>
        <v>1.0150209050000001</v>
      </c>
      <c r="BW529" s="6">
        <f>[1]Emissions!BV937</f>
        <v>1.02472177</v>
      </c>
      <c r="BX529" s="6">
        <f>[1]Emissions!BW937</f>
        <v>1.0345094690000001</v>
      </c>
      <c r="BY529" s="6">
        <f>[1]Emissions!BX937</f>
        <v>1.044381421</v>
      </c>
      <c r="BZ529" s="6">
        <f>[1]Emissions!BY937</f>
        <v>1.0543350389999999</v>
      </c>
      <c r="CA529" s="6">
        <f>[1]Emissions!BZ937</f>
        <v>1.063904475</v>
      </c>
      <c r="CB529" s="6">
        <f>[1]Emissions!CA937</f>
        <v>1.073471936</v>
      </c>
      <c r="CC529" s="6">
        <f>[1]Emissions!CB937</f>
        <v>1.0831042470000001</v>
      </c>
      <c r="CD529" s="6">
        <f>[1]Emissions!CC937</f>
        <v>1.0928151589999999</v>
      </c>
      <c r="CE529" s="6">
        <f>[1]Emissions!CD937</f>
        <v>1.102607406</v>
      </c>
      <c r="CF529" s="6">
        <f>[1]Emissions!CE937</f>
        <v>1.112480774</v>
      </c>
      <c r="CG529" s="6">
        <f>[1]Emissions!CF937</f>
        <v>1.1224341950000001</v>
      </c>
      <c r="CH529" s="6">
        <f>[1]Emissions!CG937</f>
        <v>1.1324663909999999</v>
      </c>
      <c r="CI529" s="6">
        <f>[1]Emissions!CH937</f>
        <v>1.142576042</v>
      </c>
      <c r="CJ529" s="6">
        <f>[1]Emissions!CI937</f>
        <v>1.1527618019999999</v>
      </c>
    </row>
    <row r="530" spans="2:88" x14ac:dyDescent="0.3">
      <c r="B530" s="16" t="str">
        <f>[1]Emissions!A938</f>
        <v>ems_ci_co2_scgo_0</v>
      </c>
      <c r="C530" s="6">
        <f>[1]Emissions!B938</f>
        <v>0.67365467609999996</v>
      </c>
      <c r="D530" s="6">
        <f>[1]Emissions!C938</f>
        <v>0.64787577380000005</v>
      </c>
      <c r="E530" s="6">
        <f>[1]Emissions!D938</f>
        <v>0.62760475049999997</v>
      </c>
      <c r="F530" s="6">
        <f>[1]Emissions!E938</f>
        <v>0.61245808390000001</v>
      </c>
      <c r="G530" s="6">
        <f>[1]Emissions!F938</f>
        <v>0.6045720188</v>
      </c>
      <c r="H530" s="6">
        <f>[1]Emissions!G938</f>
        <v>0.60172660720000004</v>
      </c>
      <c r="I530" s="6">
        <f>[1]Emissions!H938</f>
        <v>0.60072376149999995</v>
      </c>
      <c r="J530" s="6">
        <f>[1]Emissions!I938</f>
        <v>0.60099252800000003</v>
      </c>
      <c r="K530" s="6">
        <f>[1]Emissions!J938</f>
        <v>0.60149117649999995</v>
      </c>
      <c r="L530" s="6">
        <f>[1]Emissions!K938</f>
        <v>0.60215989489999999</v>
      </c>
      <c r="M530" s="6">
        <f>[1]Emissions!L938</f>
        <v>0.60305478050000005</v>
      </c>
      <c r="N530" s="6">
        <f>[1]Emissions!M938</f>
        <v>0.60391996100000001</v>
      </c>
      <c r="O530" s="6">
        <f>[1]Emissions!N938</f>
        <v>0.60499984929999995</v>
      </c>
      <c r="P530" s="6">
        <f>[1]Emissions!O938</f>
        <v>0.60633601390000003</v>
      </c>
      <c r="Q530" s="6">
        <f>[1]Emissions!P938</f>
        <v>0.60794521980000005</v>
      </c>
      <c r="R530" s="6">
        <f>[1]Emissions!Q938</f>
        <v>0.60983633709999996</v>
      </c>
      <c r="S530" s="6">
        <f>[1]Emissions!R938</f>
        <v>0.61286564939999999</v>
      </c>
      <c r="T530" s="6">
        <f>[1]Emissions!S938</f>
        <v>0.61745196339999997</v>
      </c>
      <c r="U530" s="6">
        <f>[1]Emissions!T938</f>
        <v>0.62347489190000005</v>
      </c>
      <c r="V530" s="6">
        <f>[1]Emissions!U938</f>
        <v>0.63066912070000003</v>
      </c>
      <c r="W530" s="6">
        <f>[1]Emissions!V938</f>
        <v>0.63876376550000002</v>
      </c>
      <c r="X530" s="6">
        <f>[1]Emissions!W938</f>
        <v>0.64726339669999999</v>
      </c>
      <c r="Y530" s="6">
        <f>[1]Emissions!X938</f>
        <v>0.65620181160000002</v>
      </c>
      <c r="Z530" s="6">
        <f>[1]Emissions!Y938</f>
        <v>0.66549794650000005</v>
      </c>
      <c r="AA530" s="6">
        <f>[1]Emissions!Z938</f>
        <v>0.67509061660000003</v>
      </c>
      <c r="AB530" s="6">
        <f>[1]Emissions!AA938</f>
        <v>0.68493293659999999</v>
      </c>
      <c r="AC530" s="6">
        <f>[1]Emissions!AB938</f>
        <v>0.69470790729999998</v>
      </c>
      <c r="AD530" s="6">
        <f>[1]Emissions!AC938</f>
        <v>0.70460302669999997</v>
      </c>
      <c r="AE530" s="6">
        <f>[1]Emissions!AD938</f>
        <v>0.71462444130000002</v>
      </c>
      <c r="AF530" s="6">
        <f>[1]Emissions!AE938</f>
        <v>0.72474386570000005</v>
      </c>
      <c r="AG530" s="6">
        <f>[1]Emissions!AF938</f>
        <v>0.7349286223</v>
      </c>
      <c r="AH530" s="6">
        <f>[1]Emissions!AG938</f>
        <v>0.74484112079999998</v>
      </c>
      <c r="AI530" s="6">
        <f>[1]Emissions!AH938</f>
        <v>0.75470055270000003</v>
      </c>
      <c r="AJ530" s="6">
        <f>[1]Emissions!AI938</f>
        <v>0.76453884159999996</v>
      </c>
      <c r="AK530" s="6">
        <f>[1]Emissions!AJ938</f>
        <v>0.77436575490000004</v>
      </c>
      <c r="AL530" s="6">
        <f>[1]Emissions!AK938</f>
        <v>0.78418939669999999</v>
      </c>
      <c r="AM530" s="6">
        <f>[1]Emissions!AL938</f>
        <v>0.79441409259999995</v>
      </c>
      <c r="AN530" s="6">
        <f>[1]Emissions!AM938</f>
        <v>0.80489155779999999</v>
      </c>
      <c r="AO530" s="6">
        <f>[1]Emissions!AN938</f>
        <v>0.81568019680000003</v>
      </c>
      <c r="AP530" s="6">
        <f>[1]Emissions!AO938</f>
        <v>0.82679235630000003</v>
      </c>
      <c r="AQ530" s="6">
        <f>[1]Emissions!AP938</f>
        <v>0.83819828269999996</v>
      </c>
      <c r="AR530" s="6">
        <f>[1]Emissions!AQ938</f>
        <v>0.84951995160000005</v>
      </c>
      <c r="AS530" s="6">
        <f>[1]Emissions!AR938</f>
        <v>0.86096452710000004</v>
      </c>
      <c r="AT530" s="6">
        <f>[1]Emissions!AS938</f>
        <v>0.8725344679</v>
      </c>
      <c r="AU530" s="6">
        <f>[1]Emissions!AT938</f>
        <v>0.88421589290000002</v>
      </c>
      <c r="AV530" s="6">
        <f>[1]Emissions!AU938</f>
        <v>0.89600015519999998</v>
      </c>
      <c r="AW530" s="6">
        <f>[1]Emissions!AV938</f>
        <v>0.9073976265</v>
      </c>
      <c r="AX530" s="6">
        <f>[1]Emissions!AW938</f>
        <v>0.91882263139999998</v>
      </c>
      <c r="AY530" s="6">
        <f>[1]Emissions!AX938</f>
        <v>0.93031927810000004</v>
      </c>
      <c r="AZ530" s="6">
        <f>[1]Emissions!AY938</f>
        <v>0.9418969317</v>
      </c>
      <c r="BA530" s="6">
        <f>[1]Emissions!AZ938</f>
        <v>0.95356548490000004</v>
      </c>
      <c r="BB530" s="6">
        <f>[1]Emissions!BA938</f>
        <v>0.9673602469</v>
      </c>
      <c r="BC530" s="6">
        <f>[1]Emissions!BB938</f>
        <v>0.9799634639</v>
      </c>
      <c r="BD530" s="6">
        <f>[1]Emissions!BC938</f>
        <v>0.99180237589999998</v>
      </c>
      <c r="BE530" s="6">
        <f>[1]Emissions!BD938</f>
        <v>1.003328716</v>
      </c>
      <c r="BF530" s="6">
        <f>[1]Emissions!BE938</f>
        <v>1.014786701</v>
      </c>
      <c r="BG530" s="6">
        <f>[1]Emissions!BF938</f>
        <v>1.025759291</v>
      </c>
      <c r="BH530" s="6">
        <f>[1]Emissions!BG938</f>
        <v>1.036677353</v>
      </c>
      <c r="BI530" s="6">
        <f>[1]Emissions!BH938</f>
        <v>1.047632691</v>
      </c>
      <c r="BJ530" s="6">
        <f>[1]Emissions!BI938</f>
        <v>1.0586594920000001</v>
      </c>
      <c r="BK530" s="6">
        <f>[1]Emissions!BJ938</f>
        <v>1.0697778490000001</v>
      </c>
      <c r="BL530" s="6">
        <f>[1]Emissions!BK938</f>
        <v>1.0810017439999999</v>
      </c>
      <c r="BM530" s="6">
        <f>[1]Emissions!BL938</f>
        <v>1.0923410659999999</v>
      </c>
      <c r="BN530" s="6">
        <f>[1]Emissions!BM938</f>
        <v>1.10380239</v>
      </c>
      <c r="BO530" s="6">
        <f>[1]Emissions!BN938</f>
        <v>1.1153895009999999</v>
      </c>
      <c r="BP530" s="6">
        <f>[1]Emissions!BO938</f>
        <v>1.127103913</v>
      </c>
      <c r="BQ530" s="6">
        <f>[1]Emissions!BP938</f>
        <v>1.138423414</v>
      </c>
      <c r="BR530" s="6">
        <f>[1]Emissions!BQ938</f>
        <v>1.1497362010000001</v>
      </c>
      <c r="BS530" s="6">
        <f>[1]Emissions!BR938</f>
        <v>1.1611051379999999</v>
      </c>
      <c r="BT530" s="6">
        <f>[1]Emissions!BS938</f>
        <v>1.1725495509999999</v>
      </c>
      <c r="BU530" s="6">
        <f>[1]Emissions!BT938</f>
        <v>1.1840814260000001</v>
      </c>
      <c r="BV530" s="6">
        <f>[1]Emissions!BU938</f>
        <v>1.195709755</v>
      </c>
      <c r="BW530" s="6">
        <f>[1]Emissions!BV938</f>
        <v>1.207441202</v>
      </c>
      <c r="BX530" s="6">
        <f>[1]Emissions!BW938</f>
        <v>1.219280454</v>
      </c>
      <c r="BY530" s="6">
        <f>[1]Emissions!BX938</f>
        <v>1.231230549</v>
      </c>
      <c r="BZ530" s="6">
        <f>[1]Emissions!BY938</f>
        <v>1.243293201</v>
      </c>
      <c r="CA530" s="6">
        <f>[1]Emissions!BZ938</f>
        <v>1.2550702389999999</v>
      </c>
      <c r="CB530" s="6">
        <f>[1]Emissions!CA938</f>
        <v>1.2668599540000001</v>
      </c>
      <c r="CC530" s="6">
        <f>[1]Emissions!CB938</f>
        <v>1.2787116590000001</v>
      </c>
      <c r="CD530" s="6">
        <f>[1]Emissions!CC938</f>
        <v>1.290641272</v>
      </c>
      <c r="CE530" s="6">
        <f>[1]Emissions!CD938</f>
        <v>1.302658987</v>
      </c>
      <c r="CF530" s="6">
        <f>[1]Emissions!CE938</f>
        <v>1.3147726</v>
      </c>
      <c r="CG530" s="6">
        <f>[1]Emissions!CF938</f>
        <v>1.326988021</v>
      </c>
      <c r="CH530" s="6">
        <f>[1]Emissions!CG938</f>
        <v>1.339309562</v>
      </c>
      <c r="CI530" s="6">
        <f>[1]Emissions!CH938</f>
        <v>1.3517402080000001</v>
      </c>
      <c r="CJ530" s="6">
        <f>[1]Emissions!CI938</f>
        <v>1.364281882</v>
      </c>
    </row>
    <row r="531" spans="2:88" x14ac:dyDescent="0.3">
      <c r="B531" s="16" t="str">
        <f>[1]Emissions!A939</f>
        <v>ems_y_co2_scgo_0</v>
      </c>
      <c r="C531" s="6">
        <f>[1]Emissions!B939</f>
        <v>0</v>
      </c>
      <c r="D531" s="6">
        <f>[1]Emissions!C939</f>
        <v>0</v>
      </c>
      <c r="E531" s="6">
        <f>[1]Emissions!D939</f>
        <v>0</v>
      </c>
      <c r="F531" s="6">
        <f>[1]Emissions!E939</f>
        <v>0</v>
      </c>
      <c r="G531" s="6">
        <f>[1]Emissions!F939</f>
        <v>0</v>
      </c>
      <c r="H531" s="6">
        <f>[1]Emissions!G939</f>
        <v>0</v>
      </c>
      <c r="I531" s="6">
        <f>[1]Emissions!H939</f>
        <v>0</v>
      </c>
      <c r="J531" s="6">
        <f>[1]Emissions!I939</f>
        <v>0</v>
      </c>
      <c r="K531" s="6">
        <f>[1]Emissions!J939</f>
        <v>0</v>
      </c>
      <c r="L531" s="6">
        <f>[1]Emissions!K939</f>
        <v>0</v>
      </c>
      <c r="M531" s="6">
        <f>[1]Emissions!L939</f>
        <v>0</v>
      </c>
      <c r="N531" s="6">
        <f>[1]Emissions!M939</f>
        <v>0</v>
      </c>
      <c r="O531" s="6">
        <f>[1]Emissions!N939</f>
        <v>0</v>
      </c>
      <c r="P531" s="6">
        <f>[1]Emissions!O939</f>
        <v>0</v>
      </c>
      <c r="Q531" s="6">
        <f>[1]Emissions!P939</f>
        <v>0</v>
      </c>
      <c r="R531" s="6">
        <f>[1]Emissions!Q939</f>
        <v>0</v>
      </c>
      <c r="S531" s="6">
        <f>[1]Emissions!R939</f>
        <v>0</v>
      </c>
      <c r="T531" s="6">
        <f>[1]Emissions!S939</f>
        <v>0</v>
      </c>
      <c r="U531" s="6">
        <f>[1]Emissions!T939</f>
        <v>0</v>
      </c>
      <c r="V531" s="6">
        <f>[1]Emissions!U939</f>
        <v>0</v>
      </c>
      <c r="W531" s="6">
        <f>[1]Emissions!V939</f>
        <v>0</v>
      </c>
      <c r="X531" s="6">
        <f>[1]Emissions!W939</f>
        <v>0</v>
      </c>
      <c r="Y531" s="6">
        <f>[1]Emissions!X939</f>
        <v>0</v>
      </c>
      <c r="Z531" s="6">
        <f>[1]Emissions!Y939</f>
        <v>0</v>
      </c>
      <c r="AA531" s="6">
        <f>[1]Emissions!Z939</f>
        <v>0</v>
      </c>
      <c r="AB531" s="6">
        <f>[1]Emissions!AA939</f>
        <v>0</v>
      </c>
      <c r="AC531" s="6">
        <f>[1]Emissions!AB939</f>
        <v>0</v>
      </c>
      <c r="AD531" s="6">
        <f>[1]Emissions!AC939</f>
        <v>0</v>
      </c>
      <c r="AE531" s="6">
        <f>[1]Emissions!AD939</f>
        <v>0</v>
      </c>
      <c r="AF531" s="6">
        <f>[1]Emissions!AE939</f>
        <v>0</v>
      </c>
      <c r="AG531" s="6">
        <f>[1]Emissions!AF939</f>
        <v>0</v>
      </c>
      <c r="AH531" s="6">
        <f>[1]Emissions!AG939</f>
        <v>0</v>
      </c>
      <c r="AI531" s="6">
        <f>[1]Emissions!AH939</f>
        <v>0</v>
      </c>
      <c r="AJ531" s="6">
        <f>[1]Emissions!AI939</f>
        <v>0</v>
      </c>
      <c r="AK531" s="6">
        <f>[1]Emissions!AJ939</f>
        <v>0</v>
      </c>
      <c r="AL531" s="6">
        <f>[1]Emissions!AK939</f>
        <v>0</v>
      </c>
      <c r="AM531" s="6">
        <f>[1]Emissions!AL939</f>
        <v>0</v>
      </c>
      <c r="AN531" s="6">
        <f>[1]Emissions!AM939</f>
        <v>0</v>
      </c>
      <c r="AO531" s="6">
        <f>[1]Emissions!AN939</f>
        <v>0</v>
      </c>
      <c r="AP531" s="6">
        <f>[1]Emissions!AO939</f>
        <v>0</v>
      </c>
      <c r="AQ531" s="6">
        <f>[1]Emissions!AP939</f>
        <v>0</v>
      </c>
      <c r="AR531" s="6">
        <f>[1]Emissions!AQ939</f>
        <v>0</v>
      </c>
      <c r="AS531" s="6">
        <f>[1]Emissions!AR939</f>
        <v>0</v>
      </c>
      <c r="AT531" s="6">
        <f>[1]Emissions!AS939</f>
        <v>0</v>
      </c>
      <c r="AU531" s="6">
        <f>[1]Emissions!AT939</f>
        <v>0</v>
      </c>
      <c r="AV531" s="6">
        <f>[1]Emissions!AU939</f>
        <v>0</v>
      </c>
      <c r="AW531" s="6">
        <f>[1]Emissions!AV939</f>
        <v>0</v>
      </c>
      <c r="AX531" s="6">
        <f>[1]Emissions!AW939</f>
        <v>0</v>
      </c>
      <c r="AY531" s="6">
        <f>[1]Emissions!AX939</f>
        <v>0</v>
      </c>
      <c r="AZ531" s="6">
        <f>[1]Emissions!AY939</f>
        <v>0</v>
      </c>
      <c r="BA531" s="6">
        <f>[1]Emissions!AZ939</f>
        <v>0</v>
      </c>
      <c r="BB531" s="6">
        <f>[1]Emissions!BA939</f>
        <v>0</v>
      </c>
      <c r="BC531" s="6">
        <f>[1]Emissions!BB939</f>
        <v>0</v>
      </c>
      <c r="BD531" s="6">
        <f>[1]Emissions!BC939</f>
        <v>0</v>
      </c>
      <c r="BE531" s="6">
        <f>[1]Emissions!BD939</f>
        <v>0</v>
      </c>
      <c r="BF531" s="6">
        <f>[1]Emissions!BE939</f>
        <v>0</v>
      </c>
      <c r="BG531" s="6">
        <f>[1]Emissions!BF939</f>
        <v>0</v>
      </c>
      <c r="BH531" s="6">
        <f>[1]Emissions!BG939</f>
        <v>0</v>
      </c>
      <c r="BI531" s="6">
        <f>[1]Emissions!BH939</f>
        <v>0</v>
      </c>
      <c r="BJ531" s="6">
        <f>[1]Emissions!BI939</f>
        <v>0</v>
      </c>
      <c r="BK531" s="6">
        <f>[1]Emissions!BJ939</f>
        <v>0</v>
      </c>
      <c r="BL531" s="6">
        <f>[1]Emissions!BK939</f>
        <v>0</v>
      </c>
      <c r="BM531" s="6">
        <f>[1]Emissions!BL939</f>
        <v>0</v>
      </c>
      <c r="BN531" s="6">
        <f>[1]Emissions!BM939</f>
        <v>0</v>
      </c>
      <c r="BO531" s="6">
        <f>[1]Emissions!BN939</f>
        <v>0</v>
      </c>
      <c r="BP531" s="6">
        <f>[1]Emissions!BO939</f>
        <v>0</v>
      </c>
      <c r="BQ531" s="6">
        <f>[1]Emissions!BP939</f>
        <v>0</v>
      </c>
      <c r="BR531" s="6">
        <f>[1]Emissions!BQ939</f>
        <v>0</v>
      </c>
      <c r="BS531" s="6">
        <f>[1]Emissions!BR939</f>
        <v>0</v>
      </c>
      <c r="BT531" s="6">
        <f>[1]Emissions!BS939</f>
        <v>0</v>
      </c>
      <c r="BU531" s="6">
        <f>[1]Emissions!BT939</f>
        <v>0</v>
      </c>
      <c r="BV531" s="6">
        <f>[1]Emissions!BU939</f>
        <v>0</v>
      </c>
      <c r="BW531" s="6">
        <f>[1]Emissions!BV939</f>
        <v>0</v>
      </c>
      <c r="BX531" s="6">
        <f>[1]Emissions!BW939</f>
        <v>0</v>
      </c>
      <c r="BY531" s="6">
        <f>[1]Emissions!BX939</f>
        <v>0</v>
      </c>
      <c r="BZ531" s="6">
        <f>[1]Emissions!BY939</f>
        <v>0</v>
      </c>
      <c r="CA531" s="6">
        <f>[1]Emissions!BZ939</f>
        <v>0</v>
      </c>
      <c r="CB531" s="6">
        <f>[1]Emissions!CA939</f>
        <v>0</v>
      </c>
      <c r="CC531" s="6">
        <f>[1]Emissions!CB939</f>
        <v>0</v>
      </c>
      <c r="CD531" s="6">
        <f>[1]Emissions!CC939</f>
        <v>0</v>
      </c>
      <c r="CE531" s="6">
        <f>[1]Emissions!CD939</f>
        <v>0</v>
      </c>
      <c r="CF531" s="6">
        <f>[1]Emissions!CE939</f>
        <v>0</v>
      </c>
      <c r="CG531" s="6">
        <f>[1]Emissions!CF939</f>
        <v>0</v>
      </c>
      <c r="CH531" s="6">
        <f>[1]Emissions!CG939</f>
        <v>0</v>
      </c>
      <c r="CI531" s="6">
        <f>[1]Emissions!CH939</f>
        <v>0</v>
      </c>
      <c r="CJ531" s="6">
        <f>[1]Emissions!CI939</f>
        <v>0</v>
      </c>
    </row>
    <row r="532" spans="2:88" x14ac:dyDescent="0.3">
      <c r="B532" s="16" t="str">
        <f>[1]Emissions!A940</f>
        <v>ems_mat_co2_scgo_0</v>
      </c>
      <c r="C532" s="6">
        <f>[1]Emissions!B940</f>
        <v>0</v>
      </c>
      <c r="D532" s="6">
        <f>[1]Emissions!C940</f>
        <v>0</v>
      </c>
      <c r="E532" s="6">
        <f>[1]Emissions!D940</f>
        <v>0</v>
      </c>
      <c r="F532" s="6">
        <f>[1]Emissions!E940</f>
        <v>0</v>
      </c>
      <c r="G532" s="6">
        <f>[1]Emissions!F940</f>
        <v>0</v>
      </c>
      <c r="H532" s="6">
        <f>[1]Emissions!G940</f>
        <v>0</v>
      </c>
      <c r="I532" s="6">
        <f>[1]Emissions!H940</f>
        <v>0</v>
      </c>
      <c r="J532" s="6">
        <f>[1]Emissions!I940</f>
        <v>0</v>
      </c>
      <c r="K532" s="6">
        <f>[1]Emissions!J940</f>
        <v>0</v>
      </c>
      <c r="L532" s="6">
        <f>[1]Emissions!K940</f>
        <v>0</v>
      </c>
      <c r="M532" s="6">
        <f>[1]Emissions!L940</f>
        <v>0</v>
      </c>
      <c r="N532" s="6">
        <f>[1]Emissions!M940</f>
        <v>0</v>
      </c>
      <c r="O532" s="6">
        <f>[1]Emissions!N940</f>
        <v>0</v>
      </c>
      <c r="P532" s="6">
        <f>[1]Emissions!O940</f>
        <v>0</v>
      </c>
      <c r="Q532" s="6">
        <f>[1]Emissions!P940</f>
        <v>0</v>
      </c>
      <c r="R532" s="6">
        <f>[1]Emissions!Q940</f>
        <v>0</v>
      </c>
      <c r="S532" s="6">
        <f>[1]Emissions!R940</f>
        <v>0</v>
      </c>
      <c r="T532" s="6">
        <f>[1]Emissions!S940</f>
        <v>0</v>
      </c>
      <c r="U532" s="6">
        <f>[1]Emissions!T940</f>
        <v>0</v>
      </c>
      <c r="V532" s="6">
        <f>[1]Emissions!U940</f>
        <v>0</v>
      </c>
      <c r="W532" s="6">
        <f>[1]Emissions!V940</f>
        <v>0</v>
      </c>
      <c r="X532" s="6">
        <f>[1]Emissions!W940</f>
        <v>0</v>
      </c>
      <c r="Y532" s="6">
        <f>[1]Emissions!X940</f>
        <v>0</v>
      </c>
      <c r="Z532" s="6">
        <f>[1]Emissions!Y940</f>
        <v>0</v>
      </c>
      <c r="AA532" s="6">
        <f>[1]Emissions!Z940</f>
        <v>0</v>
      </c>
      <c r="AB532" s="6">
        <f>[1]Emissions!AA940</f>
        <v>0</v>
      </c>
      <c r="AC532" s="6">
        <f>[1]Emissions!AB940</f>
        <v>0</v>
      </c>
      <c r="AD532" s="6">
        <f>[1]Emissions!AC940</f>
        <v>0</v>
      </c>
      <c r="AE532" s="6">
        <f>[1]Emissions!AD940</f>
        <v>0</v>
      </c>
      <c r="AF532" s="6">
        <f>[1]Emissions!AE940</f>
        <v>0</v>
      </c>
      <c r="AG532" s="6">
        <f>[1]Emissions!AF940</f>
        <v>0</v>
      </c>
      <c r="AH532" s="6">
        <f>[1]Emissions!AG940</f>
        <v>0</v>
      </c>
      <c r="AI532" s="6">
        <f>[1]Emissions!AH940</f>
        <v>0</v>
      </c>
      <c r="AJ532" s="6">
        <f>[1]Emissions!AI940</f>
        <v>0</v>
      </c>
      <c r="AK532" s="6">
        <f>[1]Emissions!AJ940</f>
        <v>0</v>
      </c>
      <c r="AL532" s="6">
        <f>[1]Emissions!AK940</f>
        <v>0</v>
      </c>
      <c r="AM532" s="6">
        <f>[1]Emissions!AL940</f>
        <v>0</v>
      </c>
      <c r="AN532" s="6">
        <f>[1]Emissions!AM940</f>
        <v>0</v>
      </c>
      <c r="AO532" s="6">
        <f>[1]Emissions!AN940</f>
        <v>0</v>
      </c>
      <c r="AP532" s="6">
        <f>[1]Emissions!AO940</f>
        <v>0</v>
      </c>
      <c r="AQ532" s="6">
        <f>[1]Emissions!AP940</f>
        <v>0</v>
      </c>
      <c r="AR532" s="6">
        <f>[1]Emissions!AQ940</f>
        <v>0</v>
      </c>
      <c r="AS532" s="6">
        <f>[1]Emissions!AR940</f>
        <v>0</v>
      </c>
      <c r="AT532" s="6">
        <f>[1]Emissions!AS940</f>
        <v>0</v>
      </c>
      <c r="AU532" s="6">
        <f>[1]Emissions!AT940</f>
        <v>0</v>
      </c>
      <c r="AV532" s="6">
        <f>[1]Emissions!AU940</f>
        <v>0</v>
      </c>
      <c r="AW532" s="6">
        <f>[1]Emissions!AV940</f>
        <v>0</v>
      </c>
      <c r="AX532" s="6">
        <f>[1]Emissions!AW940</f>
        <v>0</v>
      </c>
      <c r="AY532" s="6">
        <f>[1]Emissions!AX940</f>
        <v>0</v>
      </c>
      <c r="AZ532" s="6">
        <f>[1]Emissions!AY940</f>
        <v>0</v>
      </c>
      <c r="BA532" s="6">
        <f>[1]Emissions!AZ940</f>
        <v>0</v>
      </c>
      <c r="BB532" s="6">
        <f>[1]Emissions!BA940</f>
        <v>0</v>
      </c>
      <c r="BC532" s="6">
        <f>[1]Emissions!BB940</f>
        <v>0</v>
      </c>
      <c r="BD532" s="6">
        <f>[1]Emissions!BC940</f>
        <v>0</v>
      </c>
      <c r="BE532" s="6">
        <f>[1]Emissions!BD940</f>
        <v>0</v>
      </c>
      <c r="BF532" s="6">
        <f>[1]Emissions!BE940</f>
        <v>0</v>
      </c>
      <c r="BG532" s="6">
        <f>[1]Emissions!BF940</f>
        <v>0</v>
      </c>
      <c r="BH532" s="6">
        <f>[1]Emissions!BG940</f>
        <v>0</v>
      </c>
      <c r="BI532" s="6">
        <f>[1]Emissions!BH940</f>
        <v>0</v>
      </c>
      <c r="BJ532" s="6">
        <f>[1]Emissions!BI940</f>
        <v>0</v>
      </c>
      <c r="BK532" s="6">
        <f>[1]Emissions!BJ940</f>
        <v>0</v>
      </c>
      <c r="BL532" s="6">
        <f>[1]Emissions!BK940</f>
        <v>0</v>
      </c>
      <c r="BM532" s="6">
        <f>[1]Emissions!BL940</f>
        <v>0</v>
      </c>
      <c r="BN532" s="6">
        <f>[1]Emissions!BM940</f>
        <v>0</v>
      </c>
      <c r="BO532" s="6">
        <f>[1]Emissions!BN940</f>
        <v>0</v>
      </c>
      <c r="BP532" s="6">
        <f>[1]Emissions!BO940</f>
        <v>0</v>
      </c>
      <c r="BQ532" s="6">
        <f>[1]Emissions!BP940</f>
        <v>0</v>
      </c>
      <c r="BR532" s="6">
        <f>[1]Emissions!BQ940</f>
        <v>0</v>
      </c>
      <c r="BS532" s="6">
        <f>[1]Emissions!BR940</f>
        <v>0</v>
      </c>
      <c r="BT532" s="6">
        <f>[1]Emissions!BS940</f>
        <v>0</v>
      </c>
      <c r="BU532" s="6">
        <f>[1]Emissions!BT940</f>
        <v>0</v>
      </c>
      <c r="BV532" s="6">
        <f>[1]Emissions!BU940</f>
        <v>0</v>
      </c>
      <c r="BW532" s="6">
        <f>[1]Emissions!BV940</f>
        <v>0</v>
      </c>
      <c r="BX532" s="6">
        <f>[1]Emissions!BW940</f>
        <v>0</v>
      </c>
      <c r="BY532" s="6">
        <f>[1]Emissions!BX940</f>
        <v>0</v>
      </c>
      <c r="BZ532" s="6">
        <f>[1]Emissions!BY940</f>
        <v>0</v>
      </c>
      <c r="CA532" s="6">
        <f>[1]Emissions!BZ940</f>
        <v>0</v>
      </c>
      <c r="CB532" s="6">
        <f>[1]Emissions!CA940</f>
        <v>0</v>
      </c>
      <c r="CC532" s="6">
        <f>[1]Emissions!CB940</f>
        <v>0</v>
      </c>
      <c r="CD532" s="6">
        <f>[1]Emissions!CC940</f>
        <v>0</v>
      </c>
      <c r="CE532" s="6">
        <f>[1]Emissions!CD940</f>
        <v>0</v>
      </c>
      <c r="CF532" s="6">
        <f>[1]Emissions!CE940</f>
        <v>0</v>
      </c>
      <c r="CG532" s="6">
        <f>[1]Emissions!CF940</f>
        <v>0</v>
      </c>
      <c r="CH532" s="6">
        <f>[1]Emissions!CG940</f>
        <v>0</v>
      </c>
      <c r="CI532" s="6">
        <f>[1]Emissions!CH940</f>
        <v>0</v>
      </c>
      <c r="CJ532" s="6">
        <f>[1]Emissions!CI940</f>
        <v>0</v>
      </c>
    </row>
    <row r="533" spans="2:88" x14ac:dyDescent="0.3">
      <c r="B533" s="16" t="str">
        <f>[1]Emissions!A941</f>
        <v>ems_ci_co2_scon_0</v>
      </c>
      <c r="C533" s="6">
        <f>[1]Emissions!B941</f>
        <v>7.3978011529999996</v>
      </c>
      <c r="D533" s="6">
        <f>[1]Emissions!C941</f>
        <v>7.7535336060000004</v>
      </c>
      <c r="E533" s="6">
        <f>[1]Emissions!D941</f>
        <v>8.1103081269999997</v>
      </c>
      <c r="F533" s="6">
        <f>[1]Emissions!E941</f>
        <v>8.2418389540000003</v>
      </c>
      <c r="G533" s="6">
        <f>[1]Emissions!F941</f>
        <v>8.2673566350000005</v>
      </c>
      <c r="H533" s="6">
        <f>[1]Emissions!G941</f>
        <v>8.2611594820000001</v>
      </c>
      <c r="I533" s="6">
        <f>[1]Emissions!H941</f>
        <v>8.2353456559999998</v>
      </c>
      <c r="J533" s="6">
        <f>[1]Emissions!I941</f>
        <v>8.2099983440000006</v>
      </c>
      <c r="K533" s="6">
        <f>[1]Emissions!J941</f>
        <v>8.1831570649999996</v>
      </c>
      <c r="L533" s="6">
        <f>[1]Emissions!K941</f>
        <v>8.1584991519999992</v>
      </c>
      <c r="M533" s="6">
        <f>[1]Emissions!L941</f>
        <v>8.1387299859999995</v>
      </c>
      <c r="N533" s="6">
        <f>[1]Emissions!M941</f>
        <v>8.1245869489999993</v>
      </c>
      <c r="O533" s="6">
        <f>[1]Emissions!N941</f>
        <v>8.1175546599999997</v>
      </c>
      <c r="P533" s="6">
        <f>[1]Emissions!O941</f>
        <v>8.1182695470000006</v>
      </c>
      <c r="Q533" s="6">
        <f>[1]Emissions!P941</f>
        <v>8.1266616670000005</v>
      </c>
      <c r="R533" s="6">
        <f>[1]Emissions!Q941</f>
        <v>8.1424575699999995</v>
      </c>
      <c r="S533" s="6">
        <f>[1]Emissions!R941</f>
        <v>8.1809670529999998</v>
      </c>
      <c r="T533" s="6">
        <f>[1]Emissions!S941</f>
        <v>8.2398806629999992</v>
      </c>
      <c r="U533" s="6">
        <f>[1]Emissions!T941</f>
        <v>8.3148586279999996</v>
      </c>
      <c r="V533" s="6">
        <f>[1]Emissions!U941</f>
        <v>8.4015279669999998</v>
      </c>
      <c r="W533" s="6">
        <f>[1]Emissions!V941</f>
        <v>8.4963884679999992</v>
      </c>
      <c r="X533" s="6">
        <f>[1]Emissions!W941</f>
        <v>8.5958048569999992</v>
      </c>
      <c r="Y533" s="6">
        <f>[1]Emissions!X941</f>
        <v>8.6980101189999992</v>
      </c>
      <c r="Z533" s="6">
        <f>[1]Emissions!Y941</f>
        <v>8.8014070150000006</v>
      </c>
      <c r="AA533" s="6">
        <f>[1]Emissions!Z941</f>
        <v>8.9046489270000002</v>
      </c>
      <c r="AB533" s="6">
        <f>[1]Emissions!AA941</f>
        <v>9.0071286960000005</v>
      </c>
      <c r="AC533" s="6">
        <f>[1]Emissions!AB941</f>
        <v>9.1074144179999994</v>
      </c>
      <c r="AD533" s="6">
        <f>[1]Emissions!AC941</f>
        <v>9.2053052740000005</v>
      </c>
      <c r="AE533" s="6">
        <f>[1]Emissions!AD941</f>
        <v>9.3013995040000008</v>
      </c>
      <c r="AF533" s="6">
        <f>[1]Emissions!AE941</f>
        <v>9.3966343020000007</v>
      </c>
      <c r="AG533" s="6">
        <f>[1]Emissions!AF941</f>
        <v>9.4922666000000007</v>
      </c>
      <c r="AH533" s="6">
        <f>[1]Emissions!AG941</f>
        <v>9.5879751750000004</v>
      </c>
      <c r="AI533" s="6">
        <f>[1]Emissions!AH941</f>
        <v>9.6844328730000004</v>
      </c>
      <c r="AJ533" s="6">
        <f>[1]Emissions!AI941</f>
        <v>9.7820785590000003</v>
      </c>
      <c r="AK533" s="6">
        <f>[1]Emissions!AJ941</f>
        <v>9.8811698850000003</v>
      </c>
      <c r="AL533" s="6">
        <f>[1]Emissions!AK941</f>
        <v>9.9819264610000005</v>
      </c>
      <c r="AM533" s="6">
        <f>[1]Emissions!AL941</f>
        <v>10.069983840000001</v>
      </c>
      <c r="AN533" s="6">
        <f>[1]Emissions!AM941</f>
        <v>10.17767387</v>
      </c>
      <c r="AO533" s="6">
        <f>[1]Emissions!AN941</f>
        <v>10.29966078</v>
      </c>
      <c r="AP533" s="6">
        <f>[1]Emissions!AO941</f>
        <v>10.430207899999999</v>
      </c>
      <c r="AQ533" s="6">
        <f>[1]Emissions!AP941</f>
        <v>10.56619963</v>
      </c>
      <c r="AR533" s="6">
        <f>[1]Emissions!AQ941</f>
        <v>10.704553110000001</v>
      </c>
      <c r="AS533" s="6">
        <f>[1]Emissions!AR941</f>
        <v>10.84455107</v>
      </c>
      <c r="AT533" s="6">
        <f>[1]Emissions!AS941</f>
        <v>10.986251530000001</v>
      </c>
      <c r="AU533" s="6">
        <f>[1]Emissions!AT941</f>
        <v>11.129590889999999</v>
      </c>
      <c r="AV533" s="6">
        <f>[1]Emissions!AU941</f>
        <v>11.27443046</v>
      </c>
      <c r="AW533" s="6">
        <f>[1]Emissions!AV941</f>
        <v>11.42405976</v>
      </c>
      <c r="AX533" s="6">
        <f>[1]Emissions!AW941</f>
        <v>11.57115572</v>
      </c>
      <c r="AY533" s="6">
        <f>[1]Emissions!AX941</f>
        <v>11.71692084</v>
      </c>
      <c r="AZ533" s="6">
        <f>[1]Emissions!AY941</f>
        <v>11.862478319999999</v>
      </c>
      <c r="BA533" s="6">
        <f>[1]Emissions!AZ941</f>
        <v>12.008375089999999</v>
      </c>
      <c r="BB533" s="6">
        <f>[1]Emissions!BA941</f>
        <v>11.945879270000001</v>
      </c>
      <c r="BC533" s="6">
        <f>[1]Emissions!BB941</f>
        <v>11.99568335</v>
      </c>
      <c r="BD533" s="6">
        <f>[1]Emissions!BC941</f>
        <v>12.103259899999999</v>
      </c>
      <c r="BE533" s="6">
        <f>[1]Emissions!BD941</f>
        <v>12.23258525</v>
      </c>
      <c r="BF533" s="6">
        <f>[1]Emissions!BE941</f>
        <v>12.368834079999999</v>
      </c>
      <c r="BG533" s="6">
        <f>[1]Emissions!BF941</f>
        <v>12.50241847</v>
      </c>
      <c r="BH533" s="6">
        <f>[1]Emissions!BG941</f>
        <v>12.63427379</v>
      </c>
      <c r="BI533" s="6">
        <f>[1]Emissions!BH941</f>
        <v>12.76430942</v>
      </c>
      <c r="BJ533" s="6">
        <f>[1]Emissions!BI941</f>
        <v>12.89265728</v>
      </c>
      <c r="BK533" s="6">
        <f>[1]Emissions!BJ941</f>
        <v>13.01957692</v>
      </c>
      <c r="BL533" s="6">
        <f>[1]Emissions!BK941</f>
        <v>13.14534448</v>
      </c>
      <c r="BM533" s="6">
        <f>[1]Emissions!BL941</f>
        <v>13.270203970000001</v>
      </c>
      <c r="BN533" s="6">
        <f>[1]Emissions!BM941</f>
        <v>13.394353130000001</v>
      </c>
      <c r="BO533" s="6">
        <f>[1]Emissions!BN941</f>
        <v>13.517944869999999</v>
      </c>
      <c r="BP533" s="6">
        <f>[1]Emissions!BO941</f>
        <v>13.64109526</v>
      </c>
      <c r="BQ533" s="6">
        <f>[1]Emissions!BP941</f>
        <v>13.76160838</v>
      </c>
      <c r="BR533" s="6">
        <f>[1]Emissions!BQ941</f>
        <v>13.880203160000001</v>
      </c>
      <c r="BS533" s="6">
        <f>[1]Emissions!BR941</f>
        <v>13.997582080000001</v>
      </c>
      <c r="BT533" s="6">
        <f>[1]Emissions!BS941</f>
        <v>14.114160480000001</v>
      </c>
      <c r="BU533" s="6">
        <f>[1]Emissions!BT941</f>
        <v>14.23017643</v>
      </c>
      <c r="BV533" s="6">
        <f>[1]Emissions!BU941</f>
        <v>14.34578271</v>
      </c>
      <c r="BW533" s="6">
        <f>[1]Emissions!BV941</f>
        <v>14.46109727</v>
      </c>
      <c r="BX533" s="6">
        <f>[1]Emissions!BW941</f>
        <v>14.57622647</v>
      </c>
      <c r="BY533" s="6">
        <f>[1]Emissions!BX941</f>
        <v>14.69127334</v>
      </c>
      <c r="BZ533" s="6">
        <f>[1]Emissions!BY941</f>
        <v>14.80633881</v>
      </c>
      <c r="CA533" s="6">
        <f>[1]Emissions!BZ941</f>
        <v>14.91979999</v>
      </c>
      <c r="CB533" s="6">
        <f>[1]Emissions!CA941</f>
        <v>15.03224376</v>
      </c>
      <c r="CC533" s="6">
        <f>[1]Emissions!CB941</f>
        <v>15.144240959999999</v>
      </c>
      <c r="CD533" s="6">
        <f>[1]Emissions!CC941</f>
        <v>15.256141469999999</v>
      </c>
      <c r="CE533" s="6">
        <f>[1]Emissions!CD941</f>
        <v>15.368157119999999</v>
      </c>
      <c r="CF533" s="6">
        <f>[1]Emissions!CE941</f>
        <v>15.4804315</v>
      </c>
      <c r="CG533" s="6">
        <f>[1]Emissions!CF941</f>
        <v>15.59307866</v>
      </c>
      <c r="CH533" s="6">
        <f>[1]Emissions!CG941</f>
        <v>15.706201350000001</v>
      </c>
      <c r="CI533" s="6">
        <f>[1]Emissions!CH941</f>
        <v>15.81989802</v>
      </c>
      <c r="CJ533" s="6">
        <f>[1]Emissions!CI941</f>
        <v>15.93426447</v>
      </c>
    </row>
    <row r="534" spans="2:88" x14ac:dyDescent="0.3">
      <c r="B534" s="16" t="str">
        <f>[1]Emissions!A942</f>
        <v>ems_y_co2_scon_0</v>
      </c>
      <c r="C534" s="6">
        <f>[1]Emissions!B942</f>
        <v>0</v>
      </c>
      <c r="D534" s="6">
        <f>[1]Emissions!C942</f>
        <v>0</v>
      </c>
      <c r="E534" s="6">
        <f>[1]Emissions!D942</f>
        <v>0</v>
      </c>
      <c r="F534" s="6">
        <f>[1]Emissions!E942</f>
        <v>0</v>
      </c>
      <c r="G534" s="6">
        <f>[1]Emissions!F942</f>
        <v>0</v>
      </c>
      <c r="H534" s="6">
        <f>[1]Emissions!G942</f>
        <v>0</v>
      </c>
      <c r="I534" s="6">
        <f>[1]Emissions!H942</f>
        <v>0</v>
      </c>
      <c r="J534" s="6">
        <f>[1]Emissions!I942</f>
        <v>0</v>
      </c>
      <c r="K534" s="6">
        <f>[1]Emissions!J942</f>
        <v>0</v>
      </c>
      <c r="L534" s="6">
        <f>[1]Emissions!K942</f>
        <v>0</v>
      </c>
      <c r="M534" s="6">
        <f>[1]Emissions!L942</f>
        <v>0</v>
      </c>
      <c r="N534" s="6">
        <f>[1]Emissions!M942</f>
        <v>0</v>
      </c>
      <c r="O534" s="6">
        <f>[1]Emissions!N942</f>
        <v>0</v>
      </c>
      <c r="P534" s="6">
        <f>[1]Emissions!O942</f>
        <v>0</v>
      </c>
      <c r="Q534" s="6">
        <f>[1]Emissions!P942</f>
        <v>0</v>
      </c>
      <c r="R534" s="6">
        <f>[1]Emissions!Q942</f>
        <v>0</v>
      </c>
      <c r="S534" s="6">
        <f>[1]Emissions!R942</f>
        <v>0</v>
      </c>
      <c r="T534" s="6">
        <f>[1]Emissions!S942</f>
        <v>0</v>
      </c>
      <c r="U534" s="6">
        <f>[1]Emissions!T942</f>
        <v>0</v>
      </c>
      <c r="V534" s="6">
        <f>[1]Emissions!U942</f>
        <v>0</v>
      </c>
      <c r="W534" s="6">
        <f>[1]Emissions!V942</f>
        <v>0</v>
      </c>
      <c r="X534" s="6">
        <f>[1]Emissions!W942</f>
        <v>0</v>
      </c>
      <c r="Y534" s="6">
        <f>[1]Emissions!X942</f>
        <v>0</v>
      </c>
      <c r="Z534" s="6">
        <f>[1]Emissions!Y942</f>
        <v>0</v>
      </c>
      <c r="AA534" s="6">
        <f>[1]Emissions!Z942</f>
        <v>0</v>
      </c>
      <c r="AB534" s="6">
        <f>[1]Emissions!AA942</f>
        <v>0</v>
      </c>
      <c r="AC534" s="6">
        <f>[1]Emissions!AB942</f>
        <v>0</v>
      </c>
      <c r="AD534" s="6">
        <f>[1]Emissions!AC942</f>
        <v>0</v>
      </c>
      <c r="AE534" s="6">
        <f>[1]Emissions!AD942</f>
        <v>0</v>
      </c>
      <c r="AF534" s="6">
        <f>[1]Emissions!AE942</f>
        <v>0</v>
      </c>
      <c r="AG534" s="6">
        <f>[1]Emissions!AF942</f>
        <v>0</v>
      </c>
      <c r="AH534" s="6">
        <f>[1]Emissions!AG942</f>
        <v>0</v>
      </c>
      <c r="AI534" s="6">
        <f>[1]Emissions!AH942</f>
        <v>0</v>
      </c>
      <c r="AJ534" s="6">
        <f>[1]Emissions!AI942</f>
        <v>0</v>
      </c>
      <c r="AK534" s="6">
        <f>[1]Emissions!AJ942</f>
        <v>0</v>
      </c>
      <c r="AL534" s="6">
        <f>[1]Emissions!AK942</f>
        <v>0</v>
      </c>
      <c r="AM534" s="6">
        <f>[1]Emissions!AL942</f>
        <v>0</v>
      </c>
      <c r="AN534" s="6">
        <f>[1]Emissions!AM942</f>
        <v>0</v>
      </c>
      <c r="AO534" s="6">
        <f>[1]Emissions!AN942</f>
        <v>0</v>
      </c>
      <c r="AP534" s="6">
        <f>[1]Emissions!AO942</f>
        <v>0</v>
      </c>
      <c r="AQ534" s="6">
        <f>[1]Emissions!AP942</f>
        <v>0</v>
      </c>
      <c r="AR534" s="6">
        <f>[1]Emissions!AQ942</f>
        <v>0</v>
      </c>
      <c r="AS534" s="6">
        <f>[1]Emissions!AR942</f>
        <v>0</v>
      </c>
      <c r="AT534" s="6">
        <f>[1]Emissions!AS942</f>
        <v>0</v>
      </c>
      <c r="AU534" s="6">
        <f>[1]Emissions!AT942</f>
        <v>0</v>
      </c>
      <c r="AV534" s="6">
        <f>[1]Emissions!AU942</f>
        <v>0</v>
      </c>
      <c r="AW534" s="6">
        <f>[1]Emissions!AV942</f>
        <v>0</v>
      </c>
      <c r="AX534" s="6">
        <f>[1]Emissions!AW942</f>
        <v>0</v>
      </c>
      <c r="AY534" s="6">
        <f>[1]Emissions!AX942</f>
        <v>0</v>
      </c>
      <c r="AZ534" s="6">
        <f>[1]Emissions!AY942</f>
        <v>0</v>
      </c>
      <c r="BA534" s="6">
        <f>[1]Emissions!AZ942</f>
        <v>0</v>
      </c>
      <c r="BB534" s="6">
        <f>[1]Emissions!BA942</f>
        <v>0</v>
      </c>
      <c r="BC534" s="6">
        <f>[1]Emissions!BB942</f>
        <v>0</v>
      </c>
      <c r="BD534" s="6">
        <f>[1]Emissions!BC942</f>
        <v>0</v>
      </c>
      <c r="BE534" s="6">
        <f>[1]Emissions!BD942</f>
        <v>0</v>
      </c>
      <c r="BF534" s="6">
        <f>[1]Emissions!BE942</f>
        <v>0</v>
      </c>
      <c r="BG534" s="6">
        <f>[1]Emissions!BF942</f>
        <v>0</v>
      </c>
      <c r="BH534" s="6">
        <f>[1]Emissions!BG942</f>
        <v>0</v>
      </c>
      <c r="BI534" s="6">
        <f>[1]Emissions!BH942</f>
        <v>0</v>
      </c>
      <c r="BJ534" s="6">
        <f>[1]Emissions!BI942</f>
        <v>0</v>
      </c>
      <c r="BK534" s="6">
        <f>[1]Emissions!BJ942</f>
        <v>0</v>
      </c>
      <c r="BL534" s="6">
        <f>[1]Emissions!BK942</f>
        <v>0</v>
      </c>
      <c r="BM534" s="6">
        <f>[1]Emissions!BL942</f>
        <v>0</v>
      </c>
      <c r="BN534" s="6">
        <f>[1]Emissions!BM942</f>
        <v>0</v>
      </c>
      <c r="BO534" s="6">
        <f>[1]Emissions!BN942</f>
        <v>0</v>
      </c>
      <c r="BP534" s="6">
        <f>[1]Emissions!BO942</f>
        <v>0</v>
      </c>
      <c r="BQ534" s="6">
        <f>[1]Emissions!BP942</f>
        <v>0</v>
      </c>
      <c r="BR534" s="6">
        <f>[1]Emissions!BQ942</f>
        <v>0</v>
      </c>
      <c r="BS534" s="6">
        <f>[1]Emissions!BR942</f>
        <v>0</v>
      </c>
      <c r="BT534" s="6">
        <f>[1]Emissions!BS942</f>
        <v>0</v>
      </c>
      <c r="BU534" s="6">
        <f>[1]Emissions!BT942</f>
        <v>0</v>
      </c>
      <c r="BV534" s="6">
        <f>[1]Emissions!BU942</f>
        <v>0</v>
      </c>
      <c r="BW534" s="6">
        <f>[1]Emissions!BV942</f>
        <v>0</v>
      </c>
      <c r="BX534" s="6">
        <f>[1]Emissions!BW942</f>
        <v>0</v>
      </c>
      <c r="BY534" s="6">
        <f>[1]Emissions!BX942</f>
        <v>0</v>
      </c>
      <c r="BZ534" s="6">
        <f>[1]Emissions!BY942</f>
        <v>0</v>
      </c>
      <c r="CA534" s="6">
        <f>[1]Emissions!BZ942</f>
        <v>0</v>
      </c>
      <c r="CB534" s="6">
        <f>[1]Emissions!CA942</f>
        <v>0</v>
      </c>
      <c r="CC534" s="6">
        <f>[1]Emissions!CB942</f>
        <v>0</v>
      </c>
      <c r="CD534" s="6">
        <f>[1]Emissions!CC942</f>
        <v>0</v>
      </c>
      <c r="CE534" s="6">
        <f>[1]Emissions!CD942</f>
        <v>0</v>
      </c>
      <c r="CF534" s="6">
        <f>[1]Emissions!CE942</f>
        <v>0</v>
      </c>
      <c r="CG534" s="6">
        <f>[1]Emissions!CF942</f>
        <v>0</v>
      </c>
      <c r="CH534" s="6">
        <f>[1]Emissions!CG942</f>
        <v>0</v>
      </c>
      <c r="CI534" s="6">
        <f>[1]Emissions!CH942</f>
        <v>0</v>
      </c>
      <c r="CJ534" s="6">
        <f>[1]Emissions!CI942</f>
        <v>0</v>
      </c>
    </row>
    <row r="535" spans="2:88" x14ac:dyDescent="0.3">
      <c r="B535" s="16" t="str">
        <f>[1]Emissions!A943</f>
        <v>ems_mat_co2_scon_0</v>
      </c>
      <c r="C535" s="6">
        <f>[1]Emissions!B943</f>
        <v>0</v>
      </c>
      <c r="D535" s="6">
        <f>[1]Emissions!C943</f>
        <v>0</v>
      </c>
      <c r="E535" s="6">
        <f>[1]Emissions!D943</f>
        <v>0</v>
      </c>
      <c r="F535" s="6">
        <f>[1]Emissions!E943</f>
        <v>0</v>
      </c>
      <c r="G535" s="6">
        <f>[1]Emissions!F943</f>
        <v>0</v>
      </c>
      <c r="H535" s="6">
        <f>[1]Emissions!G943</f>
        <v>0</v>
      </c>
      <c r="I535" s="6">
        <f>[1]Emissions!H943</f>
        <v>0</v>
      </c>
      <c r="J535" s="6">
        <f>[1]Emissions!I943</f>
        <v>0</v>
      </c>
      <c r="K535" s="6">
        <f>[1]Emissions!J943</f>
        <v>0</v>
      </c>
      <c r="L535" s="6">
        <f>[1]Emissions!K943</f>
        <v>0</v>
      </c>
      <c r="M535" s="6">
        <f>[1]Emissions!L943</f>
        <v>0</v>
      </c>
      <c r="N535" s="6">
        <f>[1]Emissions!M943</f>
        <v>0</v>
      </c>
      <c r="O535" s="6">
        <f>[1]Emissions!N943</f>
        <v>0</v>
      </c>
      <c r="P535" s="6">
        <f>[1]Emissions!O943</f>
        <v>0</v>
      </c>
      <c r="Q535" s="6">
        <f>[1]Emissions!P943</f>
        <v>0</v>
      </c>
      <c r="R535" s="6">
        <f>[1]Emissions!Q943</f>
        <v>0</v>
      </c>
      <c r="S535" s="6">
        <f>[1]Emissions!R943</f>
        <v>0</v>
      </c>
      <c r="T535" s="6">
        <f>[1]Emissions!S943</f>
        <v>0</v>
      </c>
      <c r="U535" s="6">
        <f>[1]Emissions!T943</f>
        <v>0</v>
      </c>
      <c r="V535" s="6">
        <f>[1]Emissions!U943</f>
        <v>0</v>
      </c>
      <c r="W535" s="6">
        <f>[1]Emissions!V943</f>
        <v>0</v>
      </c>
      <c r="X535" s="6">
        <f>[1]Emissions!W943</f>
        <v>0</v>
      </c>
      <c r="Y535" s="6">
        <f>[1]Emissions!X943</f>
        <v>0</v>
      </c>
      <c r="Z535" s="6">
        <f>[1]Emissions!Y943</f>
        <v>0</v>
      </c>
      <c r="AA535" s="6">
        <f>[1]Emissions!Z943</f>
        <v>0</v>
      </c>
      <c r="AB535" s="6">
        <f>[1]Emissions!AA943</f>
        <v>0</v>
      </c>
      <c r="AC535" s="6">
        <f>[1]Emissions!AB943</f>
        <v>0</v>
      </c>
      <c r="AD535" s="6">
        <f>[1]Emissions!AC943</f>
        <v>0</v>
      </c>
      <c r="AE535" s="6">
        <f>[1]Emissions!AD943</f>
        <v>0</v>
      </c>
      <c r="AF535" s="6">
        <f>[1]Emissions!AE943</f>
        <v>0</v>
      </c>
      <c r="AG535" s="6">
        <f>[1]Emissions!AF943</f>
        <v>0</v>
      </c>
      <c r="AH535" s="6">
        <f>[1]Emissions!AG943</f>
        <v>0</v>
      </c>
      <c r="AI535" s="6">
        <f>[1]Emissions!AH943</f>
        <v>0</v>
      </c>
      <c r="AJ535" s="6">
        <f>[1]Emissions!AI943</f>
        <v>0</v>
      </c>
      <c r="AK535" s="6">
        <f>[1]Emissions!AJ943</f>
        <v>0</v>
      </c>
      <c r="AL535" s="6">
        <f>[1]Emissions!AK943</f>
        <v>0</v>
      </c>
      <c r="AM535" s="6">
        <f>[1]Emissions!AL943</f>
        <v>0</v>
      </c>
      <c r="AN535" s="6">
        <f>[1]Emissions!AM943</f>
        <v>0</v>
      </c>
      <c r="AO535" s="6">
        <f>[1]Emissions!AN943</f>
        <v>0</v>
      </c>
      <c r="AP535" s="6">
        <f>[1]Emissions!AO943</f>
        <v>0</v>
      </c>
      <c r="AQ535" s="6">
        <f>[1]Emissions!AP943</f>
        <v>0</v>
      </c>
      <c r="AR535" s="6">
        <f>[1]Emissions!AQ943</f>
        <v>0</v>
      </c>
      <c r="AS535" s="6">
        <f>[1]Emissions!AR943</f>
        <v>0</v>
      </c>
      <c r="AT535" s="6">
        <f>[1]Emissions!AS943</f>
        <v>0</v>
      </c>
      <c r="AU535" s="6">
        <f>[1]Emissions!AT943</f>
        <v>0</v>
      </c>
      <c r="AV535" s="6">
        <f>[1]Emissions!AU943</f>
        <v>0</v>
      </c>
      <c r="AW535" s="6">
        <f>[1]Emissions!AV943</f>
        <v>0</v>
      </c>
      <c r="AX535" s="6">
        <f>[1]Emissions!AW943</f>
        <v>0</v>
      </c>
      <c r="AY535" s="6">
        <f>[1]Emissions!AX943</f>
        <v>0</v>
      </c>
      <c r="AZ535" s="6">
        <f>[1]Emissions!AY943</f>
        <v>0</v>
      </c>
      <c r="BA535" s="6">
        <f>[1]Emissions!AZ943</f>
        <v>0</v>
      </c>
      <c r="BB535" s="6">
        <f>[1]Emissions!BA943</f>
        <v>0</v>
      </c>
      <c r="BC535" s="6">
        <f>[1]Emissions!BB943</f>
        <v>0</v>
      </c>
      <c r="BD535" s="6">
        <f>[1]Emissions!BC943</f>
        <v>0</v>
      </c>
      <c r="BE535" s="6">
        <f>[1]Emissions!BD943</f>
        <v>0</v>
      </c>
      <c r="BF535" s="6">
        <f>[1]Emissions!BE943</f>
        <v>0</v>
      </c>
      <c r="BG535" s="6">
        <f>[1]Emissions!BF943</f>
        <v>0</v>
      </c>
      <c r="BH535" s="6">
        <f>[1]Emissions!BG943</f>
        <v>0</v>
      </c>
      <c r="BI535" s="6">
        <f>[1]Emissions!BH943</f>
        <v>0</v>
      </c>
      <c r="BJ535" s="6">
        <f>[1]Emissions!BI943</f>
        <v>0</v>
      </c>
      <c r="BK535" s="6">
        <f>[1]Emissions!BJ943</f>
        <v>0</v>
      </c>
      <c r="BL535" s="6">
        <f>[1]Emissions!BK943</f>
        <v>0</v>
      </c>
      <c r="BM535" s="6">
        <f>[1]Emissions!BL943</f>
        <v>0</v>
      </c>
      <c r="BN535" s="6">
        <f>[1]Emissions!BM943</f>
        <v>0</v>
      </c>
      <c r="BO535" s="6">
        <f>[1]Emissions!BN943</f>
        <v>0</v>
      </c>
      <c r="BP535" s="6">
        <f>[1]Emissions!BO943</f>
        <v>0</v>
      </c>
      <c r="BQ535" s="6">
        <f>[1]Emissions!BP943</f>
        <v>0</v>
      </c>
      <c r="BR535" s="6">
        <f>[1]Emissions!BQ943</f>
        <v>0</v>
      </c>
      <c r="BS535" s="6">
        <f>[1]Emissions!BR943</f>
        <v>0</v>
      </c>
      <c r="BT535" s="6">
        <f>[1]Emissions!BS943</f>
        <v>0</v>
      </c>
      <c r="BU535" s="6">
        <f>[1]Emissions!BT943</f>
        <v>0</v>
      </c>
      <c r="BV535" s="6">
        <f>[1]Emissions!BU943</f>
        <v>0</v>
      </c>
      <c r="BW535" s="6">
        <f>[1]Emissions!BV943</f>
        <v>0</v>
      </c>
      <c r="BX535" s="6">
        <f>[1]Emissions!BW943</f>
        <v>0</v>
      </c>
      <c r="BY535" s="6">
        <f>[1]Emissions!BX943</f>
        <v>0</v>
      </c>
      <c r="BZ535" s="6">
        <f>[1]Emissions!BY943</f>
        <v>0</v>
      </c>
      <c r="CA535" s="6">
        <f>[1]Emissions!BZ943</f>
        <v>0</v>
      </c>
      <c r="CB535" s="6">
        <f>[1]Emissions!CA943</f>
        <v>0</v>
      </c>
      <c r="CC535" s="6">
        <f>[1]Emissions!CB943</f>
        <v>0</v>
      </c>
      <c r="CD535" s="6">
        <f>[1]Emissions!CC943</f>
        <v>0</v>
      </c>
      <c r="CE535" s="6">
        <f>[1]Emissions!CD943</f>
        <v>0</v>
      </c>
      <c r="CF535" s="6">
        <f>[1]Emissions!CE943</f>
        <v>0</v>
      </c>
      <c r="CG535" s="6">
        <f>[1]Emissions!CF943</f>
        <v>0</v>
      </c>
      <c r="CH535" s="6">
        <f>[1]Emissions!CG943</f>
        <v>0</v>
      </c>
      <c r="CI535" s="6">
        <f>[1]Emissions!CH943</f>
        <v>0</v>
      </c>
      <c r="CJ535" s="6">
        <f>[1]Emissions!CI943</f>
        <v>0</v>
      </c>
    </row>
    <row r="536" spans="2:88" x14ac:dyDescent="0.3">
      <c r="B536" s="16" t="str">
        <f>[1]Emissions!A944</f>
        <v>ems_ci_co2_srai_0</v>
      </c>
      <c r="C536" s="6">
        <f>[1]Emissions!B944</f>
        <v>5.4782169139999999</v>
      </c>
      <c r="D536" s="6">
        <f>[1]Emissions!C944</f>
        <v>5.4212822999999997</v>
      </c>
      <c r="E536" s="6">
        <f>[1]Emissions!D944</f>
        <v>5.3872910239999996</v>
      </c>
      <c r="F536" s="6">
        <f>[1]Emissions!E944</f>
        <v>5.3708800620000003</v>
      </c>
      <c r="G536" s="6">
        <f>[1]Emissions!F944</f>
        <v>5.3778674620000002</v>
      </c>
      <c r="H536" s="6">
        <f>[1]Emissions!G944</f>
        <v>5.4020996490000002</v>
      </c>
      <c r="I536" s="6">
        <f>[1]Emissions!H944</f>
        <v>5.4279436649999999</v>
      </c>
      <c r="J536" s="6">
        <f>[1]Emissions!I944</f>
        <v>5.4552674889999997</v>
      </c>
      <c r="K536" s="6">
        <f>[1]Emissions!J944</f>
        <v>5.4821324660000004</v>
      </c>
      <c r="L536" s="6">
        <f>[1]Emissions!K944</f>
        <v>5.5089197399999996</v>
      </c>
      <c r="M536" s="6">
        <f>[1]Emissions!L944</f>
        <v>5.5360495470000002</v>
      </c>
      <c r="N536" s="6">
        <f>[1]Emissions!M944</f>
        <v>5.5619057920000001</v>
      </c>
      <c r="O536" s="6">
        <f>[1]Emissions!N944</f>
        <v>5.587777279</v>
      </c>
      <c r="P536" s="6">
        <f>[1]Emissions!O944</f>
        <v>5.6140154630000003</v>
      </c>
      <c r="Q536" s="6">
        <f>[1]Emissions!P944</f>
        <v>5.6408786769999999</v>
      </c>
      <c r="R536" s="6">
        <f>[1]Emissions!Q944</f>
        <v>5.6686316059999999</v>
      </c>
      <c r="S536" s="6">
        <f>[1]Emissions!R944</f>
        <v>5.7024185770000004</v>
      </c>
      <c r="T536" s="6">
        <f>[1]Emissions!S944</f>
        <v>5.743399567</v>
      </c>
      <c r="U536" s="6">
        <f>[1]Emissions!T944</f>
        <v>5.7905672749999999</v>
      </c>
      <c r="V536" s="6">
        <f>[1]Emissions!U944</f>
        <v>5.8426036090000002</v>
      </c>
      <c r="W536" s="6">
        <f>[1]Emissions!V944</f>
        <v>5.8983938929999997</v>
      </c>
      <c r="X536" s="6">
        <f>[1]Emissions!W944</f>
        <v>5.9554929960000003</v>
      </c>
      <c r="Y536" s="6">
        <f>[1]Emissions!X944</f>
        <v>6.0144887740000001</v>
      </c>
      <c r="Z536" s="6">
        <f>[1]Emissions!Y944</f>
        <v>6.075299598</v>
      </c>
      <c r="AA536" s="6">
        <f>[1]Emissions!Z944</f>
        <v>6.1378301830000002</v>
      </c>
      <c r="AB536" s="6">
        <f>[1]Emissions!AA944</f>
        <v>6.2019961610000003</v>
      </c>
      <c r="AC536" s="6">
        <f>[1]Emissions!AB944</f>
        <v>6.2660318589999999</v>
      </c>
      <c r="AD536" s="6">
        <f>[1]Emissions!AC944</f>
        <v>6.3310654460000002</v>
      </c>
      <c r="AE536" s="6">
        <f>[1]Emissions!AD944</f>
        <v>6.3972922040000002</v>
      </c>
      <c r="AF536" s="6">
        <f>[1]Emissions!AE944</f>
        <v>6.4646214830000002</v>
      </c>
      <c r="AG536" s="6">
        <f>[1]Emissions!AF944</f>
        <v>6.5329064150000002</v>
      </c>
      <c r="AH536" s="6">
        <f>[1]Emissions!AG944</f>
        <v>6.6001384359999999</v>
      </c>
      <c r="AI536" s="6">
        <f>[1]Emissions!AH944</f>
        <v>6.6675278809999998</v>
      </c>
      <c r="AJ536" s="6">
        <f>[1]Emissions!AI944</f>
        <v>6.7353067519999996</v>
      </c>
      <c r="AK536" s="6">
        <f>[1]Emissions!AJ944</f>
        <v>6.8035100770000003</v>
      </c>
      <c r="AL536" s="6">
        <f>[1]Emissions!AK944</f>
        <v>6.8721303530000002</v>
      </c>
      <c r="AM536" s="6">
        <f>[1]Emissions!AL944</f>
        <v>6.9433638469999996</v>
      </c>
      <c r="AN536" s="6">
        <f>[1]Emissions!AM944</f>
        <v>7.017209727</v>
      </c>
      <c r="AO536" s="6">
        <f>[1]Emissions!AN944</f>
        <v>7.0934582390000003</v>
      </c>
      <c r="AP536" s="6">
        <f>[1]Emissions!AO944</f>
        <v>7.1718061290000001</v>
      </c>
      <c r="AQ536" s="6">
        <f>[1]Emissions!AP944</f>
        <v>7.2519063529999999</v>
      </c>
      <c r="AR536" s="6">
        <f>[1]Emissions!AQ944</f>
        <v>7.3314281279999998</v>
      </c>
      <c r="AS536" s="6">
        <f>[1]Emissions!AR944</f>
        <v>7.411523775</v>
      </c>
      <c r="AT536" s="6">
        <f>[1]Emissions!AS944</f>
        <v>7.4923364719999999</v>
      </c>
      <c r="AU536" s="6">
        <f>[1]Emissions!AT944</f>
        <v>7.5738547130000002</v>
      </c>
      <c r="AV536" s="6">
        <f>[1]Emissions!AU944</f>
        <v>7.656066579</v>
      </c>
      <c r="AW536" s="6">
        <f>[1]Emissions!AV944</f>
        <v>7.7363884069999997</v>
      </c>
      <c r="AX536" s="6">
        <f>[1]Emissions!AW944</f>
        <v>7.8168017729999999</v>
      </c>
      <c r="AY536" s="6">
        <f>[1]Emissions!AX944</f>
        <v>7.8977667250000003</v>
      </c>
      <c r="AZ536" s="6">
        <f>[1]Emissions!AY944</f>
        <v>7.9794511679999998</v>
      </c>
      <c r="BA536" s="6">
        <f>[1]Emissions!AZ944</f>
        <v>8.0619578860000001</v>
      </c>
      <c r="BB536" s="6">
        <f>[1]Emissions!BA944</f>
        <v>8.1454832360000005</v>
      </c>
      <c r="BC536" s="6">
        <f>[1]Emissions!BB944</f>
        <v>8.2267079820000006</v>
      </c>
      <c r="BD536" s="6">
        <f>[1]Emissions!BC944</f>
        <v>8.3063267540000005</v>
      </c>
      <c r="BE536" s="6">
        <f>[1]Emissions!BD944</f>
        <v>8.3853614109999999</v>
      </c>
      <c r="BF536" s="6">
        <f>[1]Emissions!BE944</f>
        <v>8.464526867</v>
      </c>
      <c r="BG536" s="6">
        <f>[1]Emissions!BF944</f>
        <v>8.5409513970000006</v>
      </c>
      <c r="BH536" s="6">
        <f>[1]Emissions!BG944</f>
        <v>8.6171443550000006</v>
      </c>
      <c r="BI536" s="6">
        <f>[1]Emissions!BH944</f>
        <v>8.6937842599999993</v>
      </c>
      <c r="BJ536" s="6">
        <f>[1]Emissions!BI944</f>
        <v>8.7711300699999999</v>
      </c>
      <c r="BK536" s="6">
        <f>[1]Emissions!BJ944</f>
        <v>8.8493166960000007</v>
      </c>
      <c r="BL536" s="6">
        <f>[1]Emissions!BK944</f>
        <v>8.9284248450000003</v>
      </c>
      <c r="BM536" s="6">
        <f>[1]Emissions!BL944</f>
        <v>9.0085008529999993</v>
      </c>
      <c r="BN536" s="6">
        <f>[1]Emissions!BM944</f>
        <v>9.0895643540000002</v>
      </c>
      <c r="BO536" s="6">
        <f>[1]Emissions!BN944</f>
        <v>9.1716133519999996</v>
      </c>
      <c r="BP536" s="6">
        <f>[1]Emissions!BO944</f>
        <v>9.2546293300000002</v>
      </c>
      <c r="BQ536" s="6">
        <f>[1]Emissions!BP944</f>
        <v>9.3354705879999997</v>
      </c>
      <c r="BR536" s="6">
        <f>[1]Emissions!BQ944</f>
        <v>9.4163366669999995</v>
      </c>
      <c r="BS536" s="6">
        <f>[1]Emissions!BR944</f>
        <v>9.4977375290000001</v>
      </c>
      <c r="BT536" s="6">
        <f>[1]Emissions!BS944</f>
        <v>9.579829707</v>
      </c>
      <c r="BU536" s="6">
        <f>[1]Emissions!BT944</f>
        <v>9.6626807320000001</v>
      </c>
      <c r="BV536" s="6">
        <f>[1]Emissions!BU944</f>
        <v>9.7463273929999996</v>
      </c>
      <c r="BW536" s="6">
        <f>[1]Emissions!BV944</f>
        <v>9.8307916219999996</v>
      </c>
      <c r="BX536" s="6">
        <f>[1]Emissions!BW944</f>
        <v>9.9160857490000005</v>
      </c>
      <c r="BY536" s="6">
        <f>[1]Emissions!BX944</f>
        <v>10.002214520000001</v>
      </c>
      <c r="BZ536" s="6">
        <f>[1]Emissions!BY944</f>
        <v>10.0891763</v>
      </c>
      <c r="CA536" s="6">
        <f>[1]Emissions!BZ944</f>
        <v>10.174587470000001</v>
      </c>
      <c r="CB536" s="6">
        <f>[1]Emissions!CA944</f>
        <v>10.260150940000001</v>
      </c>
      <c r="CC536" s="6">
        <f>[1]Emissions!CB944</f>
        <v>10.346271399999999</v>
      </c>
      <c r="CD536" s="6">
        <f>[1]Emissions!CC944</f>
        <v>10.433079960000001</v>
      </c>
      <c r="CE536" s="6">
        <f>[1]Emissions!CD944</f>
        <v>10.52063718</v>
      </c>
      <c r="CF536" s="6">
        <f>[1]Emissions!CE944</f>
        <v>10.608978090000001</v>
      </c>
      <c r="CG536" s="6">
        <f>[1]Emissions!CF944</f>
        <v>10.69812475</v>
      </c>
      <c r="CH536" s="6">
        <f>[1]Emissions!CG944</f>
        <v>10.788090779999999</v>
      </c>
      <c r="CI536" s="6">
        <f>[1]Emissions!CH944</f>
        <v>10.87888345</v>
      </c>
      <c r="CJ536" s="6">
        <f>[1]Emissions!CI944</f>
        <v>10.9705051</v>
      </c>
    </row>
    <row r="537" spans="2:88" x14ac:dyDescent="0.3">
      <c r="B537" s="16" t="str">
        <f>[1]Emissions!A945</f>
        <v>ems_y_co2_srai_0</v>
      </c>
      <c r="C537" s="6">
        <f>[1]Emissions!B945</f>
        <v>0</v>
      </c>
      <c r="D537" s="6">
        <f>[1]Emissions!C945</f>
        <v>0</v>
      </c>
      <c r="E537" s="6">
        <f>[1]Emissions!D945</f>
        <v>0</v>
      </c>
      <c r="F537" s="6">
        <f>[1]Emissions!E945</f>
        <v>0</v>
      </c>
      <c r="G537" s="6">
        <f>[1]Emissions!F945</f>
        <v>0</v>
      </c>
      <c r="H537" s="6">
        <f>[1]Emissions!G945</f>
        <v>0</v>
      </c>
      <c r="I537" s="6">
        <f>[1]Emissions!H945</f>
        <v>0</v>
      </c>
      <c r="J537" s="6">
        <f>[1]Emissions!I945</f>
        <v>0</v>
      </c>
      <c r="K537" s="6">
        <f>[1]Emissions!J945</f>
        <v>0</v>
      </c>
      <c r="L537" s="6">
        <f>[1]Emissions!K945</f>
        <v>0</v>
      </c>
      <c r="M537" s="6">
        <f>[1]Emissions!L945</f>
        <v>0</v>
      </c>
      <c r="N537" s="6">
        <f>[1]Emissions!M945</f>
        <v>0</v>
      </c>
      <c r="O537" s="6">
        <f>[1]Emissions!N945</f>
        <v>0</v>
      </c>
      <c r="P537" s="6">
        <f>[1]Emissions!O945</f>
        <v>0</v>
      </c>
      <c r="Q537" s="6">
        <f>[1]Emissions!P945</f>
        <v>0</v>
      </c>
      <c r="R537" s="6">
        <f>[1]Emissions!Q945</f>
        <v>0</v>
      </c>
      <c r="S537" s="6">
        <f>[1]Emissions!R945</f>
        <v>0</v>
      </c>
      <c r="T537" s="6">
        <f>[1]Emissions!S945</f>
        <v>0</v>
      </c>
      <c r="U537" s="6">
        <f>[1]Emissions!T945</f>
        <v>0</v>
      </c>
      <c r="V537" s="6">
        <f>[1]Emissions!U945</f>
        <v>0</v>
      </c>
      <c r="W537" s="6">
        <f>[1]Emissions!V945</f>
        <v>0</v>
      </c>
      <c r="X537" s="6">
        <f>[1]Emissions!W945</f>
        <v>0</v>
      </c>
      <c r="Y537" s="6">
        <f>[1]Emissions!X945</f>
        <v>0</v>
      </c>
      <c r="Z537" s="6">
        <f>[1]Emissions!Y945</f>
        <v>0</v>
      </c>
      <c r="AA537" s="6">
        <f>[1]Emissions!Z945</f>
        <v>0</v>
      </c>
      <c r="AB537" s="6">
        <f>[1]Emissions!AA945</f>
        <v>0</v>
      </c>
      <c r="AC537" s="6">
        <f>[1]Emissions!AB945</f>
        <v>0</v>
      </c>
      <c r="AD537" s="6">
        <f>[1]Emissions!AC945</f>
        <v>0</v>
      </c>
      <c r="AE537" s="6">
        <f>[1]Emissions!AD945</f>
        <v>0</v>
      </c>
      <c r="AF537" s="6">
        <f>[1]Emissions!AE945</f>
        <v>0</v>
      </c>
      <c r="AG537" s="6">
        <f>[1]Emissions!AF945</f>
        <v>0</v>
      </c>
      <c r="AH537" s="6">
        <f>[1]Emissions!AG945</f>
        <v>0</v>
      </c>
      <c r="AI537" s="6">
        <f>[1]Emissions!AH945</f>
        <v>0</v>
      </c>
      <c r="AJ537" s="6">
        <f>[1]Emissions!AI945</f>
        <v>0</v>
      </c>
      <c r="AK537" s="6">
        <f>[1]Emissions!AJ945</f>
        <v>0</v>
      </c>
      <c r="AL537" s="6">
        <f>[1]Emissions!AK945</f>
        <v>0</v>
      </c>
      <c r="AM537" s="6">
        <f>[1]Emissions!AL945</f>
        <v>0</v>
      </c>
      <c r="AN537" s="6">
        <f>[1]Emissions!AM945</f>
        <v>0</v>
      </c>
      <c r="AO537" s="6">
        <f>[1]Emissions!AN945</f>
        <v>0</v>
      </c>
      <c r="AP537" s="6">
        <f>[1]Emissions!AO945</f>
        <v>0</v>
      </c>
      <c r="AQ537" s="6">
        <f>[1]Emissions!AP945</f>
        <v>0</v>
      </c>
      <c r="AR537" s="6">
        <f>[1]Emissions!AQ945</f>
        <v>0</v>
      </c>
      <c r="AS537" s="6">
        <f>[1]Emissions!AR945</f>
        <v>0</v>
      </c>
      <c r="AT537" s="6">
        <f>[1]Emissions!AS945</f>
        <v>0</v>
      </c>
      <c r="AU537" s="6">
        <f>[1]Emissions!AT945</f>
        <v>0</v>
      </c>
      <c r="AV537" s="6">
        <f>[1]Emissions!AU945</f>
        <v>0</v>
      </c>
      <c r="AW537" s="6">
        <f>[1]Emissions!AV945</f>
        <v>0</v>
      </c>
      <c r="AX537" s="6">
        <f>[1]Emissions!AW945</f>
        <v>0</v>
      </c>
      <c r="AY537" s="6">
        <f>[1]Emissions!AX945</f>
        <v>0</v>
      </c>
      <c r="AZ537" s="6">
        <f>[1]Emissions!AY945</f>
        <v>0</v>
      </c>
      <c r="BA537" s="6">
        <f>[1]Emissions!AZ945</f>
        <v>0</v>
      </c>
      <c r="BB537" s="6">
        <f>[1]Emissions!BA945</f>
        <v>0</v>
      </c>
      <c r="BC537" s="6">
        <f>[1]Emissions!BB945</f>
        <v>0</v>
      </c>
      <c r="BD537" s="6">
        <f>[1]Emissions!BC945</f>
        <v>0</v>
      </c>
      <c r="BE537" s="6">
        <f>[1]Emissions!BD945</f>
        <v>0</v>
      </c>
      <c r="BF537" s="6">
        <f>[1]Emissions!BE945</f>
        <v>0</v>
      </c>
      <c r="BG537" s="6">
        <f>[1]Emissions!BF945</f>
        <v>0</v>
      </c>
      <c r="BH537" s="6">
        <f>[1]Emissions!BG945</f>
        <v>0</v>
      </c>
      <c r="BI537" s="6">
        <f>[1]Emissions!BH945</f>
        <v>0</v>
      </c>
      <c r="BJ537" s="6">
        <f>[1]Emissions!BI945</f>
        <v>0</v>
      </c>
      <c r="BK537" s="6">
        <f>[1]Emissions!BJ945</f>
        <v>0</v>
      </c>
      <c r="BL537" s="6">
        <f>[1]Emissions!BK945</f>
        <v>0</v>
      </c>
      <c r="BM537" s="6">
        <f>[1]Emissions!BL945</f>
        <v>0</v>
      </c>
      <c r="BN537" s="6">
        <f>[1]Emissions!BM945</f>
        <v>0</v>
      </c>
      <c r="BO537" s="6">
        <f>[1]Emissions!BN945</f>
        <v>0</v>
      </c>
      <c r="BP537" s="6">
        <f>[1]Emissions!BO945</f>
        <v>0</v>
      </c>
      <c r="BQ537" s="6">
        <f>[1]Emissions!BP945</f>
        <v>0</v>
      </c>
      <c r="BR537" s="6">
        <f>[1]Emissions!BQ945</f>
        <v>0</v>
      </c>
      <c r="BS537" s="6">
        <f>[1]Emissions!BR945</f>
        <v>0</v>
      </c>
      <c r="BT537" s="6">
        <f>[1]Emissions!BS945</f>
        <v>0</v>
      </c>
      <c r="BU537" s="6">
        <f>[1]Emissions!BT945</f>
        <v>0</v>
      </c>
      <c r="BV537" s="6">
        <f>[1]Emissions!BU945</f>
        <v>0</v>
      </c>
      <c r="BW537" s="6">
        <f>[1]Emissions!BV945</f>
        <v>0</v>
      </c>
      <c r="BX537" s="6">
        <f>[1]Emissions!BW945</f>
        <v>0</v>
      </c>
      <c r="BY537" s="6">
        <f>[1]Emissions!BX945</f>
        <v>0</v>
      </c>
      <c r="BZ537" s="6">
        <f>[1]Emissions!BY945</f>
        <v>0</v>
      </c>
      <c r="CA537" s="6">
        <f>[1]Emissions!BZ945</f>
        <v>0</v>
      </c>
      <c r="CB537" s="6">
        <f>[1]Emissions!CA945</f>
        <v>0</v>
      </c>
      <c r="CC537" s="6">
        <f>[1]Emissions!CB945</f>
        <v>0</v>
      </c>
      <c r="CD537" s="6">
        <f>[1]Emissions!CC945</f>
        <v>0</v>
      </c>
      <c r="CE537" s="6">
        <f>[1]Emissions!CD945</f>
        <v>0</v>
      </c>
      <c r="CF537" s="6">
        <f>[1]Emissions!CE945</f>
        <v>0</v>
      </c>
      <c r="CG537" s="6">
        <f>[1]Emissions!CF945</f>
        <v>0</v>
      </c>
      <c r="CH537" s="6">
        <f>[1]Emissions!CG945</f>
        <v>0</v>
      </c>
      <c r="CI537" s="6">
        <f>[1]Emissions!CH945</f>
        <v>0</v>
      </c>
      <c r="CJ537" s="6">
        <f>[1]Emissions!CI945</f>
        <v>0</v>
      </c>
    </row>
    <row r="538" spans="2:88" x14ac:dyDescent="0.3">
      <c r="B538" s="16" t="str">
        <f>[1]Emissions!A946</f>
        <v>ems_mat_co2_srai_0</v>
      </c>
      <c r="C538" s="6">
        <f>[1]Emissions!B946</f>
        <v>0</v>
      </c>
      <c r="D538" s="6">
        <f>[1]Emissions!C946</f>
        <v>0</v>
      </c>
      <c r="E538" s="6">
        <f>[1]Emissions!D946</f>
        <v>0</v>
      </c>
      <c r="F538" s="6">
        <f>[1]Emissions!E946</f>
        <v>0</v>
      </c>
      <c r="G538" s="6">
        <f>[1]Emissions!F946</f>
        <v>0</v>
      </c>
      <c r="H538" s="6">
        <f>[1]Emissions!G946</f>
        <v>0</v>
      </c>
      <c r="I538" s="6">
        <f>[1]Emissions!H946</f>
        <v>0</v>
      </c>
      <c r="J538" s="6">
        <f>[1]Emissions!I946</f>
        <v>0</v>
      </c>
      <c r="K538" s="6">
        <f>[1]Emissions!J946</f>
        <v>0</v>
      </c>
      <c r="L538" s="6">
        <f>[1]Emissions!K946</f>
        <v>0</v>
      </c>
      <c r="M538" s="6">
        <f>[1]Emissions!L946</f>
        <v>0</v>
      </c>
      <c r="N538" s="6">
        <f>[1]Emissions!M946</f>
        <v>0</v>
      </c>
      <c r="O538" s="6">
        <f>[1]Emissions!N946</f>
        <v>0</v>
      </c>
      <c r="P538" s="6">
        <f>[1]Emissions!O946</f>
        <v>0</v>
      </c>
      <c r="Q538" s="6">
        <f>[1]Emissions!P946</f>
        <v>0</v>
      </c>
      <c r="R538" s="6">
        <f>[1]Emissions!Q946</f>
        <v>0</v>
      </c>
      <c r="S538" s="6">
        <f>[1]Emissions!R946</f>
        <v>0</v>
      </c>
      <c r="T538" s="6">
        <f>[1]Emissions!S946</f>
        <v>0</v>
      </c>
      <c r="U538" s="6">
        <f>[1]Emissions!T946</f>
        <v>0</v>
      </c>
      <c r="V538" s="6">
        <f>[1]Emissions!U946</f>
        <v>0</v>
      </c>
      <c r="W538" s="6">
        <f>[1]Emissions!V946</f>
        <v>0</v>
      </c>
      <c r="X538" s="6">
        <f>[1]Emissions!W946</f>
        <v>0</v>
      </c>
      <c r="Y538" s="6">
        <f>[1]Emissions!X946</f>
        <v>0</v>
      </c>
      <c r="Z538" s="6">
        <f>[1]Emissions!Y946</f>
        <v>0</v>
      </c>
      <c r="AA538" s="6">
        <f>[1]Emissions!Z946</f>
        <v>0</v>
      </c>
      <c r="AB538" s="6">
        <f>[1]Emissions!AA946</f>
        <v>0</v>
      </c>
      <c r="AC538" s="6">
        <f>[1]Emissions!AB946</f>
        <v>0</v>
      </c>
      <c r="AD538" s="6">
        <f>[1]Emissions!AC946</f>
        <v>0</v>
      </c>
      <c r="AE538" s="6">
        <f>[1]Emissions!AD946</f>
        <v>0</v>
      </c>
      <c r="AF538" s="6">
        <f>[1]Emissions!AE946</f>
        <v>0</v>
      </c>
      <c r="AG538" s="6">
        <f>[1]Emissions!AF946</f>
        <v>0</v>
      </c>
      <c r="AH538" s="6">
        <f>[1]Emissions!AG946</f>
        <v>0</v>
      </c>
      <c r="AI538" s="6">
        <f>[1]Emissions!AH946</f>
        <v>0</v>
      </c>
      <c r="AJ538" s="6">
        <f>[1]Emissions!AI946</f>
        <v>0</v>
      </c>
      <c r="AK538" s="6">
        <f>[1]Emissions!AJ946</f>
        <v>0</v>
      </c>
      <c r="AL538" s="6">
        <f>[1]Emissions!AK946</f>
        <v>0</v>
      </c>
      <c r="AM538" s="6">
        <f>[1]Emissions!AL946</f>
        <v>0</v>
      </c>
      <c r="AN538" s="6">
        <f>[1]Emissions!AM946</f>
        <v>0</v>
      </c>
      <c r="AO538" s="6">
        <f>[1]Emissions!AN946</f>
        <v>0</v>
      </c>
      <c r="AP538" s="6">
        <f>[1]Emissions!AO946</f>
        <v>0</v>
      </c>
      <c r="AQ538" s="6">
        <f>[1]Emissions!AP946</f>
        <v>0</v>
      </c>
      <c r="AR538" s="6">
        <f>[1]Emissions!AQ946</f>
        <v>0</v>
      </c>
      <c r="AS538" s="6">
        <f>[1]Emissions!AR946</f>
        <v>0</v>
      </c>
      <c r="AT538" s="6">
        <f>[1]Emissions!AS946</f>
        <v>0</v>
      </c>
      <c r="AU538" s="6">
        <f>[1]Emissions!AT946</f>
        <v>0</v>
      </c>
      <c r="AV538" s="6">
        <f>[1]Emissions!AU946</f>
        <v>0</v>
      </c>
      <c r="AW538" s="6">
        <f>[1]Emissions!AV946</f>
        <v>0</v>
      </c>
      <c r="AX538" s="6">
        <f>[1]Emissions!AW946</f>
        <v>0</v>
      </c>
      <c r="AY538" s="6">
        <f>[1]Emissions!AX946</f>
        <v>0</v>
      </c>
      <c r="AZ538" s="6">
        <f>[1]Emissions!AY946</f>
        <v>0</v>
      </c>
      <c r="BA538" s="6">
        <f>[1]Emissions!AZ946</f>
        <v>0</v>
      </c>
      <c r="BB538" s="6">
        <f>[1]Emissions!BA946</f>
        <v>0</v>
      </c>
      <c r="BC538" s="6">
        <f>[1]Emissions!BB946</f>
        <v>0</v>
      </c>
      <c r="BD538" s="6">
        <f>[1]Emissions!BC946</f>
        <v>0</v>
      </c>
      <c r="BE538" s="6">
        <f>[1]Emissions!BD946</f>
        <v>0</v>
      </c>
      <c r="BF538" s="6">
        <f>[1]Emissions!BE946</f>
        <v>0</v>
      </c>
      <c r="BG538" s="6">
        <f>[1]Emissions!BF946</f>
        <v>0</v>
      </c>
      <c r="BH538" s="6">
        <f>[1]Emissions!BG946</f>
        <v>0</v>
      </c>
      <c r="BI538" s="6">
        <f>[1]Emissions!BH946</f>
        <v>0</v>
      </c>
      <c r="BJ538" s="6">
        <f>[1]Emissions!BI946</f>
        <v>0</v>
      </c>
      <c r="BK538" s="6">
        <f>[1]Emissions!BJ946</f>
        <v>0</v>
      </c>
      <c r="BL538" s="6">
        <f>[1]Emissions!BK946</f>
        <v>0</v>
      </c>
      <c r="BM538" s="6">
        <f>[1]Emissions!BL946</f>
        <v>0</v>
      </c>
      <c r="BN538" s="6">
        <f>[1]Emissions!BM946</f>
        <v>0</v>
      </c>
      <c r="BO538" s="6">
        <f>[1]Emissions!BN946</f>
        <v>0</v>
      </c>
      <c r="BP538" s="6">
        <f>[1]Emissions!BO946</f>
        <v>0</v>
      </c>
      <c r="BQ538" s="6">
        <f>[1]Emissions!BP946</f>
        <v>0</v>
      </c>
      <c r="BR538" s="6">
        <f>[1]Emissions!BQ946</f>
        <v>0</v>
      </c>
      <c r="BS538" s="6">
        <f>[1]Emissions!BR946</f>
        <v>0</v>
      </c>
      <c r="BT538" s="6">
        <f>[1]Emissions!BS946</f>
        <v>0</v>
      </c>
      <c r="BU538" s="6">
        <f>[1]Emissions!BT946</f>
        <v>0</v>
      </c>
      <c r="BV538" s="6">
        <f>[1]Emissions!BU946</f>
        <v>0</v>
      </c>
      <c r="BW538" s="6">
        <f>[1]Emissions!BV946</f>
        <v>0</v>
      </c>
      <c r="BX538" s="6">
        <f>[1]Emissions!BW946</f>
        <v>0</v>
      </c>
      <c r="BY538" s="6">
        <f>[1]Emissions!BX946</f>
        <v>0</v>
      </c>
      <c r="BZ538" s="6">
        <f>[1]Emissions!BY946</f>
        <v>0</v>
      </c>
      <c r="CA538" s="6">
        <f>[1]Emissions!BZ946</f>
        <v>0</v>
      </c>
      <c r="CB538" s="6">
        <f>[1]Emissions!CA946</f>
        <v>0</v>
      </c>
      <c r="CC538" s="6">
        <f>[1]Emissions!CB946</f>
        <v>0</v>
      </c>
      <c r="CD538" s="6">
        <f>[1]Emissions!CC946</f>
        <v>0</v>
      </c>
      <c r="CE538" s="6">
        <f>[1]Emissions!CD946</f>
        <v>0</v>
      </c>
      <c r="CF538" s="6">
        <f>[1]Emissions!CE946</f>
        <v>0</v>
      </c>
      <c r="CG538" s="6">
        <f>[1]Emissions!CF946</f>
        <v>0</v>
      </c>
      <c r="CH538" s="6">
        <f>[1]Emissions!CG946</f>
        <v>0</v>
      </c>
      <c r="CI538" s="6">
        <f>[1]Emissions!CH946</f>
        <v>0</v>
      </c>
      <c r="CJ538" s="6">
        <f>[1]Emissions!CI946</f>
        <v>0</v>
      </c>
    </row>
    <row r="539" spans="2:88" x14ac:dyDescent="0.3">
      <c r="B539" s="16" t="str">
        <f>[1]Emissions!A947</f>
        <v>ems_ci_co2_sroa_0</v>
      </c>
      <c r="C539" s="6">
        <f>[1]Emissions!B947</f>
        <v>15.702468809999999</v>
      </c>
      <c r="D539" s="6">
        <f>[1]Emissions!C947</f>
        <v>15.4924088</v>
      </c>
      <c r="E539" s="6">
        <f>[1]Emissions!D947</f>
        <v>15.33898555</v>
      </c>
      <c r="F539" s="6">
        <f>[1]Emissions!E947</f>
        <v>15.228647329999999</v>
      </c>
      <c r="G539" s="6">
        <f>[1]Emissions!F947</f>
        <v>15.19768255</v>
      </c>
      <c r="H539" s="6">
        <f>[1]Emissions!G947</f>
        <v>15.22701545</v>
      </c>
      <c r="I539" s="6">
        <f>[1]Emissions!H947</f>
        <v>15.26009464</v>
      </c>
      <c r="J539" s="6">
        <f>[1]Emissions!I947</f>
        <v>15.294851899999999</v>
      </c>
      <c r="K539" s="6">
        <f>[1]Emissions!J947</f>
        <v>15.322937230000001</v>
      </c>
      <c r="L539" s="6">
        <f>[1]Emissions!K947</f>
        <v>15.346273399999999</v>
      </c>
      <c r="M539" s="6">
        <f>[1]Emissions!L947</f>
        <v>15.36755344</v>
      </c>
      <c r="N539" s="6">
        <f>[1]Emissions!M947</f>
        <v>15.38370606</v>
      </c>
      <c r="O539" s="6">
        <f>[1]Emissions!N947</f>
        <v>15.39950883</v>
      </c>
      <c r="P539" s="6">
        <f>[1]Emissions!O947</f>
        <v>15.416876070000001</v>
      </c>
      <c r="Q539" s="6">
        <f>[1]Emissions!P947</f>
        <v>15.43727805</v>
      </c>
      <c r="R539" s="6">
        <f>[1]Emissions!Q947</f>
        <v>15.461999410000001</v>
      </c>
      <c r="S539" s="6">
        <f>[1]Emissions!R947</f>
        <v>15.51161048</v>
      </c>
      <c r="T539" s="6">
        <f>[1]Emissions!S947</f>
        <v>15.58989085</v>
      </c>
      <c r="U539" s="6">
        <f>[1]Emissions!T947</f>
        <v>15.693000270000001</v>
      </c>
      <c r="V539" s="6">
        <f>[1]Emissions!U947</f>
        <v>15.815701300000001</v>
      </c>
      <c r="W539" s="6">
        <f>[1]Emissions!V947</f>
        <v>15.95328546</v>
      </c>
      <c r="X539" s="6">
        <f>[1]Emissions!W947</f>
        <v>16.097662249999999</v>
      </c>
      <c r="Y539" s="6">
        <f>[1]Emissions!X947</f>
        <v>16.24931849</v>
      </c>
      <c r="Z539" s="6">
        <f>[1]Emissions!Y947</f>
        <v>16.40720001</v>
      </c>
      <c r="AA539" s="6">
        <f>[1]Emissions!Z947</f>
        <v>16.570471980000001</v>
      </c>
      <c r="AB539" s="6">
        <f>[1]Emissions!AA947</f>
        <v>16.738477459999999</v>
      </c>
      <c r="AC539" s="6">
        <f>[1]Emissions!AB947</f>
        <v>16.906101759999999</v>
      </c>
      <c r="AD539" s="6">
        <f>[1]Emissions!AC947</f>
        <v>17.076154769999999</v>
      </c>
      <c r="AE539" s="6">
        <f>[1]Emissions!AD947</f>
        <v>17.248937999999999</v>
      </c>
      <c r="AF539" s="6">
        <f>[1]Emissions!AE947</f>
        <v>17.423993670000002</v>
      </c>
      <c r="AG539" s="6">
        <f>[1]Emissions!AF947</f>
        <v>17.6007894</v>
      </c>
      <c r="AH539" s="6">
        <f>[1]Emissions!AG947</f>
        <v>17.773835179999999</v>
      </c>
      <c r="AI539" s="6">
        <f>[1]Emissions!AH947</f>
        <v>17.946434750000002</v>
      </c>
      <c r="AJ539" s="6">
        <f>[1]Emissions!AI947</f>
        <v>18.11925724</v>
      </c>
      <c r="AK539" s="6">
        <f>[1]Emissions!AJ947</f>
        <v>18.292464549999998</v>
      </c>
      <c r="AL539" s="6">
        <f>[1]Emissions!AK947</f>
        <v>18.466121359999999</v>
      </c>
      <c r="AM539" s="6">
        <f>[1]Emissions!AL947</f>
        <v>18.64856825</v>
      </c>
      <c r="AN539" s="6">
        <f>[1]Emissions!AM947</f>
        <v>18.839644679999999</v>
      </c>
      <c r="AO539" s="6">
        <f>[1]Emissions!AN947</f>
        <v>19.038425669999999</v>
      </c>
      <c r="AP539" s="6">
        <f>[1]Emissions!AO947</f>
        <v>19.24379746</v>
      </c>
      <c r="AQ539" s="6">
        <f>[1]Emissions!AP947</f>
        <v>19.454595260000001</v>
      </c>
      <c r="AR539" s="6">
        <f>[1]Emissions!AQ947</f>
        <v>19.66435452</v>
      </c>
      <c r="AS539" s="6">
        <f>[1]Emissions!AR947</f>
        <v>19.876052420000001</v>
      </c>
      <c r="AT539" s="6">
        <f>[1]Emissions!AS947</f>
        <v>20.08994392</v>
      </c>
      <c r="AU539" s="6">
        <f>[1]Emissions!AT947</f>
        <v>20.305888809999999</v>
      </c>
      <c r="AV539" s="6">
        <f>[1]Emissions!AU947</f>
        <v>20.523766299999998</v>
      </c>
      <c r="AW539" s="6">
        <f>[1]Emissions!AV947</f>
        <v>20.736520559999999</v>
      </c>
      <c r="AX539" s="6">
        <f>[1]Emissions!AW947</f>
        <v>20.949466950000001</v>
      </c>
      <c r="AY539" s="6">
        <f>[1]Emissions!AX947</f>
        <v>21.163796009999999</v>
      </c>
      <c r="AZ539" s="6">
        <f>[1]Emissions!AY947</f>
        <v>21.379915669999999</v>
      </c>
      <c r="BA539" s="6">
        <f>[1]Emissions!AZ947</f>
        <v>21.598063669999998</v>
      </c>
      <c r="BB539" s="6">
        <f>[1]Emissions!BA947</f>
        <v>21.819540010000001</v>
      </c>
      <c r="BC539" s="6">
        <f>[1]Emissions!BB947</f>
        <v>22.035047639999998</v>
      </c>
      <c r="BD539" s="6">
        <f>[1]Emissions!BC947</f>
        <v>22.246186130000002</v>
      </c>
      <c r="BE539" s="6">
        <f>[1]Emissions!BD947</f>
        <v>22.455581200000001</v>
      </c>
      <c r="BF539" s="6">
        <f>[1]Emissions!BE947</f>
        <v>22.665125549999999</v>
      </c>
      <c r="BG539" s="6">
        <f>[1]Emissions!BF947</f>
        <v>22.867081850000002</v>
      </c>
      <c r="BH539" s="6">
        <f>[1]Emissions!BG947</f>
        <v>23.06824074</v>
      </c>
      <c r="BI539" s="6">
        <f>[1]Emissions!BH947</f>
        <v>23.270403389999998</v>
      </c>
      <c r="BJ539" s="6">
        <f>[1]Emissions!BI947</f>
        <v>23.4742304</v>
      </c>
      <c r="BK539" s="6">
        <f>[1]Emissions!BJ947</f>
        <v>23.680048710000001</v>
      </c>
      <c r="BL539" s="6">
        <f>[1]Emissions!BK947</f>
        <v>23.888045559999998</v>
      </c>
      <c r="BM539" s="6">
        <f>[1]Emissions!BL947</f>
        <v>24.098325859999999</v>
      </c>
      <c r="BN539" s="6">
        <f>[1]Emissions!BM947</f>
        <v>24.310934450000001</v>
      </c>
      <c r="BO539" s="6">
        <f>[1]Emissions!BN947</f>
        <v>24.525868840000001</v>
      </c>
      <c r="BP539" s="6">
        <f>[1]Emissions!BO947</f>
        <v>24.74309049</v>
      </c>
      <c r="BQ539" s="6">
        <f>[1]Emissions!BP947</f>
        <v>24.954143970000001</v>
      </c>
      <c r="BR539" s="6">
        <f>[1]Emissions!BQ947</f>
        <v>25.165009179999998</v>
      </c>
      <c r="BS539" s="6">
        <f>[1]Emissions!BR947</f>
        <v>25.377071650000001</v>
      </c>
      <c r="BT539" s="6">
        <f>[1]Emissions!BS947</f>
        <v>25.590759129999999</v>
      </c>
      <c r="BU539" s="6">
        <f>[1]Emissions!BT947</f>
        <v>25.80625547</v>
      </c>
      <c r="BV539" s="6">
        <f>[1]Emissions!BU947</f>
        <v>26.023657849999999</v>
      </c>
      <c r="BW539" s="6">
        <f>[1]Emissions!BV947</f>
        <v>26.243022360000001</v>
      </c>
      <c r="BX539" s="6">
        <f>[1]Emissions!BW947</f>
        <v>26.464381370000002</v>
      </c>
      <c r="BY539" s="6">
        <f>[1]Emissions!BX947</f>
        <v>26.687750860000001</v>
      </c>
      <c r="BZ539" s="6">
        <f>[1]Emissions!BY947</f>
        <v>26.913133940000002</v>
      </c>
      <c r="CA539" s="6">
        <f>[1]Emissions!BZ947</f>
        <v>27.13411661</v>
      </c>
      <c r="CB539" s="6">
        <f>[1]Emissions!CA947</f>
        <v>27.355324499999998</v>
      </c>
      <c r="CC539" s="6">
        <f>[1]Emissions!CB947</f>
        <v>27.577856000000001</v>
      </c>
      <c r="CD539" s="6">
        <f>[1]Emissions!CC947</f>
        <v>27.802068569999999</v>
      </c>
      <c r="CE539" s="6">
        <f>[1]Emissions!CD947</f>
        <v>28.028126409999999</v>
      </c>
      <c r="CF539" s="6">
        <f>[1]Emissions!CE947</f>
        <v>28.2561219</v>
      </c>
      <c r="CG539" s="6">
        <f>[1]Emissions!CF947</f>
        <v>28.486111579999999</v>
      </c>
      <c r="CH539" s="6">
        <f>[1]Emissions!CG947</f>
        <v>28.718130890000001</v>
      </c>
      <c r="CI539" s="6">
        <f>[1]Emissions!CH947</f>
        <v>28.95220127</v>
      </c>
      <c r="CJ539" s="6">
        <f>[1]Emissions!CI947</f>
        <v>29.188334210000001</v>
      </c>
    </row>
    <row r="540" spans="2:88" x14ac:dyDescent="0.3">
      <c r="B540" s="16" t="str">
        <f>[1]Emissions!A948</f>
        <v>ems_y_co2_sroa_0</v>
      </c>
      <c r="C540" s="6">
        <f>[1]Emissions!B948</f>
        <v>0</v>
      </c>
      <c r="D540" s="6">
        <f>[1]Emissions!C948</f>
        <v>0</v>
      </c>
      <c r="E540" s="6">
        <f>[1]Emissions!D948</f>
        <v>0</v>
      </c>
      <c r="F540" s="6">
        <f>[1]Emissions!E948</f>
        <v>0</v>
      </c>
      <c r="G540" s="6">
        <f>[1]Emissions!F948</f>
        <v>0</v>
      </c>
      <c r="H540" s="6">
        <f>[1]Emissions!G948</f>
        <v>0</v>
      </c>
      <c r="I540" s="6">
        <f>[1]Emissions!H948</f>
        <v>0</v>
      </c>
      <c r="J540" s="6">
        <f>[1]Emissions!I948</f>
        <v>0</v>
      </c>
      <c r="K540" s="6">
        <f>[1]Emissions!J948</f>
        <v>0</v>
      </c>
      <c r="L540" s="6">
        <f>[1]Emissions!K948</f>
        <v>0</v>
      </c>
      <c r="M540" s="6">
        <f>[1]Emissions!L948</f>
        <v>0</v>
      </c>
      <c r="N540" s="6">
        <f>[1]Emissions!M948</f>
        <v>0</v>
      </c>
      <c r="O540" s="6">
        <f>[1]Emissions!N948</f>
        <v>0</v>
      </c>
      <c r="P540" s="6">
        <f>[1]Emissions!O948</f>
        <v>0</v>
      </c>
      <c r="Q540" s="6">
        <f>[1]Emissions!P948</f>
        <v>0</v>
      </c>
      <c r="R540" s="6">
        <f>[1]Emissions!Q948</f>
        <v>0</v>
      </c>
      <c r="S540" s="6">
        <f>[1]Emissions!R948</f>
        <v>0</v>
      </c>
      <c r="T540" s="6">
        <f>[1]Emissions!S948</f>
        <v>0</v>
      </c>
      <c r="U540" s="6">
        <f>[1]Emissions!T948</f>
        <v>0</v>
      </c>
      <c r="V540" s="6">
        <f>[1]Emissions!U948</f>
        <v>0</v>
      </c>
      <c r="W540" s="6">
        <f>[1]Emissions!V948</f>
        <v>0</v>
      </c>
      <c r="X540" s="6">
        <f>[1]Emissions!W948</f>
        <v>0</v>
      </c>
      <c r="Y540" s="6">
        <f>[1]Emissions!X948</f>
        <v>0</v>
      </c>
      <c r="Z540" s="6">
        <f>[1]Emissions!Y948</f>
        <v>0</v>
      </c>
      <c r="AA540" s="6">
        <f>[1]Emissions!Z948</f>
        <v>0</v>
      </c>
      <c r="AB540" s="6">
        <f>[1]Emissions!AA948</f>
        <v>0</v>
      </c>
      <c r="AC540" s="6">
        <f>[1]Emissions!AB948</f>
        <v>0</v>
      </c>
      <c r="AD540" s="6">
        <f>[1]Emissions!AC948</f>
        <v>0</v>
      </c>
      <c r="AE540" s="6">
        <f>[1]Emissions!AD948</f>
        <v>0</v>
      </c>
      <c r="AF540" s="6">
        <f>[1]Emissions!AE948</f>
        <v>0</v>
      </c>
      <c r="AG540" s="6">
        <f>[1]Emissions!AF948</f>
        <v>0</v>
      </c>
      <c r="AH540" s="6">
        <f>[1]Emissions!AG948</f>
        <v>0</v>
      </c>
      <c r="AI540" s="6">
        <f>[1]Emissions!AH948</f>
        <v>0</v>
      </c>
      <c r="AJ540" s="6">
        <f>[1]Emissions!AI948</f>
        <v>0</v>
      </c>
      <c r="AK540" s="6">
        <f>[1]Emissions!AJ948</f>
        <v>0</v>
      </c>
      <c r="AL540" s="6">
        <f>[1]Emissions!AK948</f>
        <v>0</v>
      </c>
      <c r="AM540" s="6">
        <f>[1]Emissions!AL948</f>
        <v>0</v>
      </c>
      <c r="AN540" s="6">
        <f>[1]Emissions!AM948</f>
        <v>0</v>
      </c>
      <c r="AO540" s="6">
        <f>[1]Emissions!AN948</f>
        <v>0</v>
      </c>
      <c r="AP540" s="6">
        <f>[1]Emissions!AO948</f>
        <v>0</v>
      </c>
      <c r="AQ540" s="6">
        <f>[1]Emissions!AP948</f>
        <v>0</v>
      </c>
      <c r="AR540" s="6">
        <f>[1]Emissions!AQ948</f>
        <v>0</v>
      </c>
      <c r="AS540" s="6">
        <f>[1]Emissions!AR948</f>
        <v>0</v>
      </c>
      <c r="AT540" s="6">
        <f>[1]Emissions!AS948</f>
        <v>0</v>
      </c>
      <c r="AU540" s="6">
        <f>[1]Emissions!AT948</f>
        <v>0</v>
      </c>
      <c r="AV540" s="6">
        <f>[1]Emissions!AU948</f>
        <v>0</v>
      </c>
      <c r="AW540" s="6">
        <f>[1]Emissions!AV948</f>
        <v>0</v>
      </c>
      <c r="AX540" s="6">
        <f>[1]Emissions!AW948</f>
        <v>0</v>
      </c>
      <c r="AY540" s="6">
        <f>[1]Emissions!AX948</f>
        <v>0</v>
      </c>
      <c r="AZ540" s="6">
        <f>[1]Emissions!AY948</f>
        <v>0</v>
      </c>
      <c r="BA540" s="6">
        <f>[1]Emissions!AZ948</f>
        <v>0</v>
      </c>
      <c r="BB540" s="6">
        <f>[1]Emissions!BA948</f>
        <v>0</v>
      </c>
      <c r="BC540" s="6">
        <f>[1]Emissions!BB948</f>
        <v>0</v>
      </c>
      <c r="BD540" s="6">
        <f>[1]Emissions!BC948</f>
        <v>0</v>
      </c>
      <c r="BE540" s="6">
        <f>[1]Emissions!BD948</f>
        <v>0</v>
      </c>
      <c r="BF540" s="6">
        <f>[1]Emissions!BE948</f>
        <v>0</v>
      </c>
      <c r="BG540" s="6">
        <f>[1]Emissions!BF948</f>
        <v>0</v>
      </c>
      <c r="BH540" s="6">
        <f>[1]Emissions!BG948</f>
        <v>0</v>
      </c>
      <c r="BI540" s="6">
        <f>[1]Emissions!BH948</f>
        <v>0</v>
      </c>
      <c r="BJ540" s="6">
        <f>[1]Emissions!BI948</f>
        <v>0</v>
      </c>
      <c r="BK540" s="6">
        <f>[1]Emissions!BJ948</f>
        <v>0</v>
      </c>
      <c r="BL540" s="6">
        <f>[1]Emissions!BK948</f>
        <v>0</v>
      </c>
      <c r="BM540" s="6">
        <f>[1]Emissions!BL948</f>
        <v>0</v>
      </c>
      <c r="BN540" s="6">
        <f>[1]Emissions!BM948</f>
        <v>0</v>
      </c>
      <c r="BO540" s="6">
        <f>[1]Emissions!BN948</f>
        <v>0</v>
      </c>
      <c r="BP540" s="6">
        <f>[1]Emissions!BO948</f>
        <v>0</v>
      </c>
      <c r="BQ540" s="6">
        <f>[1]Emissions!BP948</f>
        <v>0</v>
      </c>
      <c r="BR540" s="6">
        <f>[1]Emissions!BQ948</f>
        <v>0</v>
      </c>
      <c r="BS540" s="6">
        <f>[1]Emissions!BR948</f>
        <v>0</v>
      </c>
      <c r="BT540" s="6">
        <f>[1]Emissions!BS948</f>
        <v>0</v>
      </c>
      <c r="BU540" s="6">
        <f>[1]Emissions!BT948</f>
        <v>0</v>
      </c>
      <c r="BV540" s="6">
        <f>[1]Emissions!BU948</f>
        <v>0</v>
      </c>
      <c r="BW540" s="6">
        <f>[1]Emissions!BV948</f>
        <v>0</v>
      </c>
      <c r="BX540" s="6">
        <f>[1]Emissions!BW948</f>
        <v>0</v>
      </c>
      <c r="BY540" s="6">
        <f>[1]Emissions!BX948</f>
        <v>0</v>
      </c>
      <c r="BZ540" s="6">
        <f>[1]Emissions!BY948</f>
        <v>0</v>
      </c>
      <c r="CA540" s="6">
        <f>[1]Emissions!BZ948</f>
        <v>0</v>
      </c>
      <c r="CB540" s="6">
        <f>[1]Emissions!CA948</f>
        <v>0</v>
      </c>
      <c r="CC540" s="6">
        <f>[1]Emissions!CB948</f>
        <v>0</v>
      </c>
      <c r="CD540" s="6">
        <f>[1]Emissions!CC948</f>
        <v>0</v>
      </c>
      <c r="CE540" s="6">
        <f>[1]Emissions!CD948</f>
        <v>0</v>
      </c>
      <c r="CF540" s="6">
        <f>[1]Emissions!CE948</f>
        <v>0</v>
      </c>
      <c r="CG540" s="6">
        <f>[1]Emissions!CF948</f>
        <v>0</v>
      </c>
      <c r="CH540" s="6">
        <f>[1]Emissions!CG948</f>
        <v>0</v>
      </c>
      <c r="CI540" s="6">
        <f>[1]Emissions!CH948</f>
        <v>0</v>
      </c>
      <c r="CJ540" s="6">
        <f>[1]Emissions!CI948</f>
        <v>0</v>
      </c>
    </row>
    <row r="541" spans="2:88" x14ac:dyDescent="0.3">
      <c r="B541" s="16" t="str">
        <f>[1]Emissions!A949</f>
        <v>ems_mat_co2_sroa_0</v>
      </c>
      <c r="C541" s="6">
        <f>[1]Emissions!B949</f>
        <v>0</v>
      </c>
      <c r="D541" s="6">
        <f>[1]Emissions!C949</f>
        <v>0</v>
      </c>
      <c r="E541" s="6">
        <f>[1]Emissions!D949</f>
        <v>0</v>
      </c>
      <c r="F541" s="6">
        <f>[1]Emissions!E949</f>
        <v>0</v>
      </c>
      <c r="G541" s="6">
        <f>[1]Emissions!F949</f>
        <v>0</v>
      </c>
      <c r="H541" s="6">
        <f>[1]Emissions!G949</f>
        <v>0</v>
      </c>
      <c r="I541" s="6">
        <f>[1]Emissions!H949</f>
        <v>0</v>
      </c>
      <c r="J541" s="6">
        <f>[1]Emissions!I949</f>
        <v>0</v>
      </c>
      <c r="K541" s="6">
        <f>[1]Emissions!J949</f>
        <v>0</v>
      </c>
      <c r="L541" s="6">
        <f>[1]Emissions!K949</f>
        <v>0</v>
      </c>
      <c r="M541" s="6">
        <f>[1]Emissions!L949</f>
        <v>0</v>
      </c>
      <c r="N541" s="6">
        <f>[1]Emissions!M949</f>
        <v>0</v>
      </c>
      <c r="O541" s="6">
        <f>[1]Emissions!N949</f>
        <v>0</v>
      </c>
      <c r="P541" s="6">
        <f>[1]Emissions!O949</f>
        <v>0</v>
      </c>
      <c r="Q541" s="6">
        <f>[1]Emissions!P949</f>
        <v>0</v>
      </c>
      <c r="R541" s="6">
        <f>[1]Emissions!Q949</f>
        <v>0</v>
      </c>
      <c r="S541" s="6">
        <f>[1]Emissions!R949</f>
        <v>0</v>
      </c>
      <c r="T541" s="6">
        <f>[1]Emissions!S949</f>
        <v>0</v>
      </c>
      <c r="U541" s="6">
        <f>[1]Emissions!T949</f>
        <v>0</v>
      </c>
      <c r="V541" s="6">
        <f>[1]Emissions!U949</f>
        <v>0</v>
      </c>
      <c r="W541" s="6">
        <f>[1]Emissions!V949</f>
        <v>0</v>
      </c>
      <c r="X541" s="6">
        <f>[1]Emissions!W949</f>
        <v>0</v>
      </c>
      <c r="Y541" s="6">
        <f>[1]Emissions!X949</f>
        <v>0</v>
      </c>
      <c r="Z541" s="6">
        <f>[1]Emissions!Y949</f>
        <v>0</v>
      </c>
      <c r="AA541" s="6">
        <f>[1]Emissions!Z949</f>
        <v>0</v>
      </c>
      <c r="AB541" s="6">
        <f>[1]Emissions!AA949</f>
        <v>0</v>
      </c>
      <c r="AC541" s="6">
        <f>[1]Emissions!AB949</f>
        <v>0</v>
      </c>
      <c r="AD541" s="6">
        <f>[1]Emissions!AC949</f>
        <v>0</v>
      </c>
      <c r="AE541" s="6">
        <f>[1]Emissions!AD949</f>
        <v>0</v>
      </c>
      <c r="AF541" s="6">
        <f>[1]Emissions!AE949</f>
        <v>0</v>
      </c>
      <c r="AG541" s="6">
        <f>[1]Emissions!AF949</f>
        <v>0</v>
      </c>
      <c r="AH541" s="6">
        <f>[1]Emissions!AG949</f>
        <v>0</v>
      </c>
      <c r="AI541" s="6">
        <f>[1]Emissions!AH949</f>
        <v>0</v>
      </c>
      <c r="AJ541" s="6">
        <f>[1]Emissions!AI949</f>
        <v>0</v>
      </c>
      <c r="AK541" s="6">
        <f>[1]Emissions!AJ949</f>
        <v>0</v>
      </c>
      <c r="AL541" s="6">
        <f>[1]Emissions!AK949</f>
        <v>0</v>
      </c>
      <c r="AM541" s="6">
        <f>[1]Emissions!AL949</f>
        <v>0</v>
      </c>
      <c r="AN541" s="6">
        <f>[1]Emissions!AM949</f>
        <v>0</v>
      </c>
      <c r="AO541" s="6">
        <f>[1]Emissions!AN949</f>
        <v>0</v>
      </c>
      <c r="AP541" s="6">
        <f>[1]Emissions!AO949</f>
        <v>0</v>
      </c>
      <c r="AQ541" s="6">
        <f>[1]Emissions!AP949</f>
        <v>0</v>
      </c>
      <c r="AR541" s="6">
        <f>[1]Emissions!AQ949</f>
        <v>0</v>
      </c>
      <c r="AS541" s="6">
        <f>[1]Emissions!AR949</f>
        <v>0</v>
      </c>
      <c r="AT541" s="6">
        <f>[1]Emissions!AS949</f>
        <v>0</v>
      </c>
      <c r="AU541" s="6">
        <f>[1]Emissions!AT949</f>
        <v>0</v>
      </c>
      <c r="AV541" s="6">
        <f>[1]Emissions!AU949</f>
        <v>0</v>
      </c>
      <c r="AW541" s="6">
        <f>[1]Emissions!AV949</f>
        <v>0</v>
      </c>
      <c r="AX541" s="6">
        <f>[1]Emissions!AW949</f>
        <v>0</v>
      </c>
      <c r="AY541" s="6">
        <f>[1]Emissions!AX949</f>
        <v>0</v>
      </c>
      <c r="AZ541" s="6">
        <f>[1]Emissions!AY949</f>
        <v>0</v>
      </c>
      <c r="BA541" s="6">
        <f>[1]Emissions!AZ949</f>
        <v>0</v>
      </c>
      <c r="BB541" s="6">
        <f>[1]Emissions!BA949</f>
        <v>0</v>
      </c>
      <c r="BC541" s="6">
        <f>[1]Emissions!BB949</f>
        <v>0</v>
      </c>
      <c r="BD541" s="6">
        <f>[1]Emissions!BC949</f>
        <v>0</v>
      </c>
      <c r="BE541" s="6">
        <f>[1]Emissions!BD949</f>
        <v>0</v>
      </c>
      <c r="BF541" s="6">
        <f>[1]Emissions!BE949</f>
        <v>0</v>
      </c>
      <c r="BG541" s="6">
        <f>[1]Emissions!BF949</f>
        <v>0</v>
      </c>
      <c r="BH541" s="6">
        <f>[1]Emissions!BG949</f>
        <v>0</v>
      </c>
      <c r="BI541" s="6">
        <f>[1]Emissions!BH949</f>
        <v>0</v>
      </c>
      <c r="BJ541" s="6">
        <f>[1]Emissions!BI949</f>
        <v>0</v>
      </c>
      <c r="BK541" s="6">
        <f>[1]Emissions!BJ949</f>
        <v>0</v>
      </c>
      <c r="BL541" s="6">
        <f>[1]Emissions!BK949</f>
        <v>0</v>
      </c>
      <c r="BM541" s="6">
        <f>[1]Emissions!BL949</f>
        <v>0</v>
      </c>
      <c r="BN541" s="6">
        <f>[1]Emissions!BM949</f>
        <v>0</v>
      </c>
      <c r="BO541" s="6">
        <f>[1]Emissions!BN949</f>
        <v>0</v>
      </c>
      <c r="BP541" s="6">
        <f>[1]Emissions!BO949</f>
        <v>0</v>
      </c>
      <c r="BQ541" s="6">
        <f>[1]Emissions!BP949</f>
        <v>0</v>
      </c>
      <c r="BR541" s="6">
        <f>[1]Emissions!BQ949</f>
        <v>0</v>
      </c>
      <c r="BS541" s="6">
        <f>[1]Emissions!BR949</f>
        <v>0</v>
      </c>
      <c r="BT541" s="6">
        <f>[1]Emissions!BS949</f>
        <v>0</v>
      </c>
      <c r="BU541" s="6">
        <f>[1]Emissions!BT949</f>
        <v>0</v>
      </c>
      <c r="BV541" s="6">
        <f>[1]Emissions!BU949</f>
        <v>0</v>
      </c>
      <c r="BW541" s="6">
        <f>[1]Emissions!BV949</f>
        <v>0</v>
      </c>
      <c r="BX541" s="6">
        <f>[1]Emissions!BW949</f>
        <v>0</v>
      </c>
      <c r="BY541" s="6">
        <f>[1]Emissions!BX949</f>
        <v>0</v>
      </c>
      <c r="BZ541" s="6">
        <f>[1]Emissions!BY949</f>
        <v>0</v>
      </c>
      <c r="CA541" s="6">
        <f>[1]Emissions!BZ949</f>
        <v>0</v>
      </c>
      <c r="CB541" s="6">
        <f>[1]Emissions!CA949</f>
        <v>0</v>
      </c>
      <c r="CC541" s="6">
        <f>[1]Emissions!CB949</f>
        <v>0</v>
      </c>
      <c r="CD541" s="6">
        <f>[1]Emissions!CC949</f>
        <v>0</v>
      </c>
      <c r="CE541" s="6">
        <f>[1]Emissions!CD949</f>
        <v>0</v>
      </c>
      <c r="CF541" s="6">
        <f>[1]Emissions!CE949</f>
        <v>0</v>
      </c>
      <c r="CG541" s="6">
        <f>[1]Emissions!CF949</f>
        <v>0</v>
      </c>
      <c r="CH541" s="6">
        <f>[1]Emissions!CG949</f>
        <v>0</v>
      </c>
      <c r="CI541" s="6">
        <f>[1]Emissions!CH949</f>
        <v>0</v>
      </c>
      <c r="CJ541" s="6">
        <f>[1]Emissions!CI949</f>
        <v>0</v>
      </c>
    </row>
    <row r="542" spans="2:88" x14ac:dyDescent="0.3">
      <c r="B542" s="16" t="str">
        <f>[1]Emissions!A950</f>
        <v>ems_ci_co2_swat_0</v>
      </c>
      <c r="C542" s="6">
        <f>[1]Emissions!B950</f>
        <v>3.550164986</v>
      </c>
      <c r="D542" s="6">
        <f>[1]Emissions!C950</f>
        <v>3.5720613650000002</v>
      </c>
      <c r="E542" s="6">
        <f>[1]Emissions!D950</f>
        <v>3.6134476929999999</v>
      </c>
      <c r="F542" s="6">
        <f>[1]Emissions!E950</f>
        <v>3.6511912720000002</v>
      </c>
      <c r="G542" s="6">
        <f>[1]Emissions!F950</f>
        <v>3.697309534</v>
      </c>
      <c r="H542" s="6">
        <f>[1]Emissions!G950</f>
        <v>3.7515816009999998</v>
      </c>
      <c r="I542" s="6">
        <f>[1]Emissions!H950</f>
        <v>3.8044202970000001</v>
      </c>
      <c r="J542" s="6">
        <f>[1]Emissions!I950</f>
        <v>3.857651229</v>
      </c>
      <c r="K542" s="6">
        <f>[1]Emissions!J950</f>
        <v>3.908396631</v>
      </c>
      <c r="L542" s="6">
        <f>[1]Emissions!K950</f>
        <v>3.9561861039999999</v>
      </c>
      <c r="M542" s="6">
        <f>[1]Emissions!L950</f>
        <v>4.0012370419999996</v>
      </c>
      <c r="N542" s="6">
        <f>[1]Emissions!M950</f>
        <v>4.0396350720000003</v>
      </c>
      <c r="O542" s="6">
        <f>[1]Emissions!N950</f>
        <v>4.0749596480000001</v>
      </c>
      <c r="P542" s="6">
        <f>[1]Emissions!O950</f>
        <v>4.1078341189999996</v>
      </c>
      <c r="Q542" s="6">
        <f>[1]Emissions!P950</f>
        <v>4.1388315750000002</v>
      </c>
      <c r="R542" s="6">
        <f>[1]Emissions!Q950</f>
        <v>4.1686172790000002</v>
      </c>
      <c r="S542" s="6">
        <f>[1]Emissions!R950</f>
        <v>4.1974706590000004</v>
      </c>
      <c r="T542" s="6">
        <f>[1]Emissions!S950</f>
        <v>4.229997236</v>
      </c>
      <c r="U542" s="6">
        <f>[1]Emissions!T950</f>
        <v>4.2668716010000001</v>
      </c>
      <c r="V542" s="6">
        <f>[1]Emissions!U950</f>
        <v>4.3079724009999998</v>
      </c>
      <c r="W542" s="6">
        <f>[1]Emissions!V950</f>
        <v>4.3529500790000002</v>
      </c>
      <c r="X542" s="6">
        <f>[1]Emissions!W950</f>
        <v>4.3976793599999997</v>
      </c>
      <c r="Y542" s="6">
        <f>[1]Emissions!X950</f>
        <v>4.445167573</v>
      </c>
      <c r="Z542" s="6">
        <f>[1]Emissions!Y950</f>
        <v>4.4956136239999998</v>
      </c>
      <c r="AA542" s="6">
        <f>[1]Emissions!Z950</f>
        <v>4.5490736030000001</v>
      </c>
      <c r="AB542" s="6">
        <f>[1]Emissions!AA950</f>
        <v>4.605542507</v>
      </c>
      <c r="AC542" s="6">
        <f>[1]Emissions!AB950</f>
        <v>4.6610418749999996</v>
      </c>
      <c r="AD542" s="6">
        <f>[1]Emissions!AC950</f>
        <v>4.7189042270000003</v>
      </c>
      <c r="AE542" s="6">
        <f>[1]Emissions!AD950</f>
        <v>4.7793068359999999</v>
      </c>
      <c r="AF542" s="6">
        <f>[1]Emissions!AE950</f>
        <v>4.8418143689999997</v>
      </c>
      <c r="AG542" s="6">
        <f>[1]Emissions!AF950</f>
        <v>4.9059669369999996</v>
      </c>
      <c r="AH542" s="6">
        <f>[1]Emissions!AG950</f>
        <v>4.9670569159999998</v>
      </c>
      <c r="AI542" s="6">
        <f>[1]Emissions!AH950</f>
        <v>5.0286479829999999</v>
      </c>
      <c r="AJ542" s="6">
        <f>[1]Emissions!AI950</f>
        <v>5.0909886020000004</v>
      </c>
      <c r="AK542" s="6">
        <f>[1]Emissions!AJ950</f>
        <v>5.1539762629999997</v>
      </c>
      <c r="AL542" s="6">
        <f>[1]Emissions!AK950</f>
        <v>5.2174928700000001</v>
      </c>
      <c r="AM542" s="6">
        <f>[1]Emissions!AL950</f>
        <v>5.281239298</v>
      </c>
      <c r="AN542" s="6">
        <f>[1]Emissions!AM950</f>
        <v>5.3474800499999997</v>
      </c>
      <c r="AO542" s="6">
        <f>[1]Emissions!AN950</f>
        <v>5.4157636419999999</v>
      </c>
      <c r="AP542" s="6">
        <f>[1]Emissions!AO950</f>
        <v>5.4855849269999997</v>
      </c>
      <c r="AQ542" s="6">
        <f>[1]Emissions!AP950</f>
        <v>5.5565999379999997</v>
      </c>
      <c r="AR542" s="6">
        <f>[1]Emissions!AQ950</f>
        <v>5.6239415780000002</v>
      </c>
      <c r="AS542" s="6">
        <f>[1]Emissions!AR950</f>
        <v>5.6916201900000001</v>
      </c>
      <c r="AT542" s="6">
        <f>[1]Emissions!AS950</f>
        <v>5.7600652840000004</v>
      </c>
      <c r="AU542" s="6">
        <f>[1]Emissions!AT950</f>
        <v>5.8293207569999996</v>
      </c>
      <c r="AV542" s="6">
        <f>[1]Emissions!AU950</f>
        <v>5.899405754</v>
      </c>
      <c r="AW542" s="6">
        <f>[1]Emissions!AV950</f>
        <v>5.9643600579999996</v>
      </c>
      <c r="AX542" s="6">
        <f>[1]Emissions!AW950</f>
        <v>6.0295808739999996</v>
      </c>
      <c r="AY542" s="6">
        <f>[1]Emissions!AX950</f>
        <v>6.0957545519999998</v>
      </c>
      <c r="AZ542" s="6">
        <f>[1]Emissions!AY950</f>
        <v>6.1630086029999998</v>
      </c>
      <c r="BA542" s="6">
        <f>[1]Emissions!AZ950</f>
        <v>6.2313914349999999</v>
      </c>
      <c r="BB542" s="6">
        <f>[1]Emissions!BA950</f>
        <v>6.3011137699999997</v>
      </c>
      <c r="BC542" s="6">
        <f>[1]Emissions!BB950</f>
        <v>6.3716607170000001</v>
      </c>
      <c r="BD542" s="6">
        <f>[1]Emissions!BC950</f>
        <v>6.4430312729999999</v>
      </c>
      <c r="BE542" s="6">
        <f>[1]Emissions!BD950</f>
        <v>6.5153041969999999</v>
      </c>
      <c r="BF542" s="6">
        <f>[1]Emissions!BE950</f>
        <v>6.5885736589999997</v>
      </c>
      <c r="BG542" s="6">
        <f>[1]Emissions!BF950</f>
        <v>6.6552528679999998</v>
      </c>
      <c r="BH542" s="6">
        <f>[1]Emissions!BG950</f>
        <v>6.722219999</v>
      </c>
      <c r="BI542" s="6">
        <f>[1]Emissions!BH950</f>
        <v>6.7902959340000004</v>
      </c>
      <c r="BJ542" s="6">
        <f>[1]Emissions!BI950</f>
        <v>6.8595690960000004</v>
      </c>
      <c r="BK542" s="6">
        <f>[1]Emissions!BJ950</f>
        <v>6.9300246809999999</v>
      </c>
      <c r="BL542" s="6">
        <f>[1]Emissions!BK950</f>
        <v>7.0016249549999996</v>
      </c>
      <c r="BM542" s="6">
        <f>[1]Emissions!BL950</f>
        <v>7.0743237690000003</v>
      </c>
      <c r="BN542" s="6">
        <f>[1]Emissions!BM950</f>
        <v>7.1480713009999999</v>
      </c>
      <c r="BO542" s="6">
        <f>[1]Emissions!BN950</f>
        <v>7.2228160470000002</v>
      </c>
      <c r="BP542" s="6">
        <f>[1]Emissions!BO950</f>
        <v>7.2985057309999997</v>
      </c>
      <c r="BQ542" s="6">
        <f>[1]Emissions!BP950</f>
        <v>7.367786937</v>
      </c>
      <c r="BR542" s="6">
        <f>[1]Emissions!BQ950</f>
        <v>7.4371555499999999</v>
      </c>
      <c r="BS542" s="6">
        <f>[1]Emissions!BR950</f>
        <v>7.5073545880000001</v>
      </c>
      <c r="BT542" s="6">
        <f>[1]Emissions!BS950</f>
        <v>7.5784501129999997</v>
      </c>
      <c r="BU542" s="6">
        <f>[1]Emissions!BT950</f>
        <v>7.6504198209999998</v>
      </c>
      <c r="BV542" s="6">
        <f>[1]Emissions!BU950</f>
        <v>7.7232227599999996</v>
      </c>
      <c r="BW542" s="6">
        <f>[1]Emissions!BV950</f>
        <v>7.7968112190000003</v>
      </c>
      <c r="BX542" s="6">
        <f>[1]Emissions!BW950</f>
        <v>7.8711360529999999</v>
      </c>
      <c r="BY542" s="6">
        <f>[1]Emissions!BX950</f>
        <v>7.9461500799999998</v>
      </c>
      <c r="BZ542" s="6">
        <f>[1]Emissions!BY950</f>
        <v>8.0218098419999997</v>
      </c>
      <c r="CA542" s="6">
        <f>[1]Emissions!BZ950</f>
        <v>8.0924833859999996</v>
      </c>
      <c r="CB542" s="6">
        <f>[1]Emissions!CA950</f>
        <v>8.1631609570000006</v>
      </c>
      <c r="CC542" s="6">
        <f>[1]Emissions!CB950</f>
        <v>8.2344189760000006</v>
      </c>
      <c r="CD542" s="6">
        <f>[1]Emissions!CC950</f>
        <v>8.3063153710000002</v>
      </c>
      <c r="CE542" s="6">
        <f>[1]Emissions!CD950</f>
        <v>8.3788403329999994</v>
      </c>
      <c r="CF542" s="6">
        <f>[1]Emissions!CE950</f>
        <v>8.4519693720000006</v>
      </c>
      <c r="CG542" s="6">
        <f>[1]Emissions!CF950</f>
        <v>8.5256722509999996</v>
      </c>
      <c r="CH542" s="6">
        <f>[1]Emissions!CG950</f>
        <v>8.5999170389999993</v>
      </c>
      <c r="CI542" s="6">
        <f>[1]Emissions!CH950</f>
        <v>8.6746727610000001</v>
      </c>
      <c r="CJ542" s="6">
        <f>[1]Emissions!CI950</f>
        <v>8.7499108529999994</v>
      </c>
    </row>
    <row r="543" spans="2:88" x14ac:dyDescent="0.3">
      <c r="B543" s="16" t="str">
        <f>[1]Emissions!A951</f>
        <v>ems_y_co2_swat_0</v>
      </c>
      <c r="C543" s="6">
        <f>[1]Emissions!B951</f>
        <v>0</v>
      </c>
      <c r="D543" s="6">
        <f>[1]Emissions!C951</f>
        <v>0</v>
      </c>
      <c r="E543" s="6">
        <f>[1]Emissions!D951</f>
        <v>0</v>
      </c>
      <c r="F543" s="6">
        <f>[1]Emissions!E951</f>
        <v>0</v>
      </c>
      <c r="G543" s="6">
        <f>[1]Emissions!F951</f>
        <v>0</v>
      </c>
      <c r="H543" s="6">
        <f>[1]Emissions!G951</f>
        <v>0</v>
      </c>
      <c r="I543" s="6">
        <f>[1]Emissions!H951</f>
        <v>0</v>
      </c>
      <c r="J543" s="6">
        <f>[1]Emissions!I951</f>
        <v>0</v>
      </c>
      <c r="K543" s="6">
        <f>[1]Emissions!J951</f>
        <v>0</v>
      </c>
      <c r="L543" s="6">
        <f>[1]Emissions!K951</f>
        <v>0</v>
      </c>
      <c r="M543" s="6">
        <f>[1]Emissions!L951</f>
        <v>0</v>
      </c>
      <c r="N543" s="6">
        <f>[1]Emissions!M951</f>
        <v>0</v>
      </c>
      <c r="O543" s="6">
        <f>[1]Emissions!N951</f>
        <v>0</v>
      </c>
      <c r="P543" s="6">
        <f>[1]Emissions!O951</f>
        <v>0</v>
      </c>
      <c r="Q543" s="6">
        <f>[1]Emissions!P951</f>
        <v>0</v>
      </c>
      <c r="R543" s="6">
        <f>[1]Emissions!Q951</f>
        <v>0</v>
      </c>
      <c r="S543" s="6">
        <f>[1]Emissions!R951</f>
        <v>0</v>
      </c>
      <c r="T543" s="6">
        <f>[1]Emissions!S951</f>
        <v>0</v>
      </c>
      <c r="U543" s="6">
        <f>[1]Emissions!T951</f>
        <v>0</v>
      </c>
      <c r="V543" s="6">
        <f>[1]Emissions!U951</f>
        <v>0</v>
      </c>
      <c r="W543" s="6">
        <f>[1]Emissions!V951</f>
        <v>0</v>
      </c>
      <c r="X543" s="6">
        <f>[1]Emissions!W951</f>
        <v>0</v>
      </c>
      <c r="Y543" s="6">
        <f>[1]Emissions!X951</f>
        <v>0</v>
      </c>
      <c r="Z543" s="6">
        <f>[1]Emissions!Y951</f>
        <v>0</v>
      </c>
      <c r="AA543" s="6">
        <f>[1]Emissions!Z951</f>
        <v>0</v>
      </c>
      <c r="AB543" s="6">
        <f>[1]Emissions!AA951</f>
        <v>0</v>
      </c>
      <c r="AC543" s="6">
        <f>[1]Emissions!AB951</f>
        <v>0</v>
      </c>
      <c r="AD543" s="6">
        <f>[1]Emissions!AC951</f>
        <v>0</v>
      </c>
      <c r="AE543" s="6">
        <f>[1]Emissions!AD951</f>
        <v>0</v>
      </c>
      <c r="AF543" s="6">
        <f>[1]Emissions!AE951</f>
        <v>0</v>
      </c>
      <c r="AG543" s="6">
        <f>[1]Emissions!AF951</f>
        <v>0</v>
      </c>
      <c r="AH543" s="6">
        <f>[1]Emissions!AG951</f>
        <v>0</v>
      </c>
      <c r="AI543" s="6">
        <f>[1]Emissions!AH951</f>
        <v>0</v>
      </c>
      <c r="AJ543" s="6">
        <f>[1]Emissions!AI951</f>
        <v>0</v>
      </c>
      <c r="AK543" s="6">
        <f>[1]Emissions!AJ951</f>
        <v>0</v>
      </c>
      <c r="AL543" s="6">
        <f>[1]Emissions!AK951</f>
        <v>0</v>
      </c>
      <c r="AM543" s="6">
        <f>[1]Emissions!AL951</f>
        <v>0</v>
      </c>
      <c r="AN543" s="6">
        <f>[1]Emissions!AM951</f>
        <v>0</v>
      </c>
      <c r="AO543" s="6">
        <f>[1]Emissions!AN951</f>
        <v>0</v>
      </c>
      <c r="AP543" s="6">
        <f>[1]Emissions!AO951</f>
        <v>0</v>
      </c>
      <c r="AQ543" s="6">
        <f>[1]Emissions!AP951</f>
        <v>0</v>
      </c>
      <c r="AR543" s="6">
        <f>[1]Emissions!AQ951</f>
        <v>0</v>
      </c>
      <c r="AS543" s="6">
        <f>[1]Emissions!AR951</f>
        <v>0</v>
      </c>
      <c r="AT543" s="6">
        <f>[1]Emissions!AS951</f>
        <v>0</v>
      </c>
      <c r="AU543" s="6">
        <f>[1]Emissions!AT951</f>
        <v>0</v>
      </c>
      <c r="AV543" s="6">
        <f>[1]Emissions!AU951</f>
        <v>0</v>
      </c>
      <c r="AW543" s="6">
        <f>[1]Emissions!AV951</f>
        <v>0</v>
      </c>
      <c r="AX543" s="6">
        <f>[1]Emissions!AW951</f>
        <v>0</v>
      </c>
      <c r="AY543" s="6">
        <f>[1]Emissions!AX951</f>
        <v>0</v>
      </c>
      <c r="AZ543" s="6">
        <f>[1]Emissions!AY951</f>
        <v>0</v>
      </c>
      <c r="BA543" s="6">
        <f>[1]Emissions!AZ951</f>
        <v>0</v>
      </c>
      <c r="BB543" s="6">
        <f>[1]Emissions!BA951</f>
        <v>0</v>
      </c>
      <c r="BC543" s="6">
        <f>[1]Emissions!BB951</f>
        <v>0</v>
      </c>
      <c r="BD543" s="6">
        <f>[1]Emissions!BC951</f>
        <v>0</v>
      </c>
      <c r="BE543" s="6">
        <f>[1]Emissions!BD951</f>
        <v>0</v>
      </c>
      <c r="BF543" s="6">
        <f>[1]Emissions!BE951</f>
        <v>0</v>
      </c>
      <c r="BG543" s="6">
        <f>[1]Emissions!BF951</f>
        <v>0</v>
      </c>
      <c r="BH543" s="6">
        <f>[1]Emissions!BG951</f>
        <v>0</v>
      </c>
      <c r="BI543" s="6">
        <f>[1]Emissions!BH951</f>
        <v>0</v>
      </c>
      <c r="BJ543" s="6">
        <f>[1]Emissions!BI951</f>
        <v>0</v>
      </c>
      <c r="BK543" s="6">
        <f>[1]Emissions!BJ951</f>
        <v>0</v>
      </c>
      <c r="BL543" s="6">
        <f>[1]Emissions!BK951</f>
        <v>0</v>
      </c>
      <c r="BM543" s="6">
        <f>[1]Emissions!BL951</f>
        <v>0</v>
      </c>
      <c r="BN543" s="6">
        <f>[1]Emissions!BM951</f>
        <v>0</v>
      </c>
      <c r="BO543" s="6">
        <f>[1]Emissions!BN951</f>
        <v>0</v>
      </c>
      <c r="BP543" s="6">
        <f>[1]Emissions!BO951</f>
        <v>0</v>
      </c>
      <c r="BQ543" s="6">
        <f>[1]Emissions!BP951</f>
        <v>0</v>
      </c>
      <c r="BR543" s="6">
        <f>[1]Emissions!BQ951</f>
        <v>0</v>
      </c>
      <c r="BS543" s="6">
        <f>[1]Emissions!BR951</f>
        <v>0</v>
      </c>
      <c r="BT543" s="6">
        <f>[1]Emissions!BS951</f>
        <v>0</v>
      </c>
      <c r="BU543" s="6">
        <f>[1]Emissions!BT951</f>
        <v>0</v>
      </c>
      <c r="BV543" s="6">
        <f>[1]Emissions!BU951</f>
        <v>0</v>
      </c>
      <c r="BW543" s="6">
        <f>[1]Emissions!BV951</f>
        <v>0</v>
      </c>
      <c r="BX543" s="6">
        <f>[1]Emissions!BW951</f>
        <v>0</v>
      </c>
      <c r="BY543" s="6">
        <f>[1]Emissions!BX951</f>
        <v>0</v>
      </c>
      <c r="BZ543" s="6">
        <f>[1]Emissions!BY951</f>
        <v>0</v>
      </c>
      <c r="CA543" s="6">
        <f>[1]Emissions!BZ951</f>
        <v>0</v>
      </c>
      <c r="CB543" s="6">
        <f>[1]Emissions!CA951</f>
        <v>0</v>
      </c>
      <c r="CC543" s="6">
        <f>[1]Emissions!CB951</f>
        <v>0</v>
      </c>
      <c r="CD543" s="6">
        <f>[1]Emissions!CC951</f>
        <v>0</v>
      </c>
      <c r="CE543" s="6">
        <f>[1]Emissions!CD951</f>
        <v>0</v>
      </c>
      <c r="CF543" s="6">
        <f>[1]Emissions!CE951</f>
        <v>0</v>
      </c>
      <c r="CG543" s="6">
        <f>[1]Emissions!CF951</f>
        <v>0</v>
      </c>
      <c r="CH543" s="6">
        <f>[1]Emissions!CG951</f>
        <v>0</v>
      </c>
      <c r="CI543" s="6">
        <f>[1]Emissions!CH951</f>
        <v>0</v>
      </c>
      <c r="CJ543" s="6">
        <f>[1]Emissions!CI951</f>
        <v>0</v>
      </c>
    </row>
    <row r="544" spans="2:88" x14ac:dyDescent="0.3">
      <c r="B544" s="16" t="str">
        <f>[1]Emissions!A952</f>
        <v>ems_mat_co2_swat_0</v>
      </c>
      <c r="C544" s="6">
        <f>[1]Emissions!B952</f>
        <v>0</v>
      </c>
      <c r="D544" s="6">
        <f>[1]Emissions!C952</f>
        <v>0</v>
      </c>
      <c r="E544" s="6">
        <f>[1]Emissions!D952</f>
        <v>0</v>
      </c>
      <c r="F544" s="6">
        <f>[1]Emissions!E952</f>
        <v>0</v>
      </c>
      <c r="G544" s="6">
        <f>[1]Emissions!F952</f>
        <v>0</v>
      </c>
      <c r="H544" s="6">
        <f>[1]Emissions!G952</f>
        <v>0</v>
      </c>
      <c r="I544" s="6">
        <f>[1]Emissions!H952</f>
        <v>0</v>
      </c>
      <c r="J544" s="6">
        <f>[1]Emissions!I952</f>
        <v>0</v>
      </c>
      <c r="K544" s="6">
        <f>[1]Emissions!J952</f>
        <v>0</v>
      </c>
      <c r="L544" s="6">
        <f>[1]Emissions!K952</f>
        <v>0</v>
      </c>
      <c r="M544" s="6">
        <f>[1]Emissions!L952</f>
        <v>0</v>
      </c>
      <c r="N544" s="6">
        <f>[1]Emissions!M952</f>
        <v>0</v>
      </c>
      <c r="O544" s="6">
        <f>[1]Emissions!N952</f>
        <v>0</v>
      </c>
      <c r="P544" s="6">
        <f>[1]Emissions!O952</f>
        <v>0</v>
      </c>
      <c r="Q544" s="6">
        <f>[1]Emissions!P952</f>
        <v>0</v>
      </c>
      <c r="R544" s="6">
        <f>[1]Emissions!Q952</f>
        <v>0</v>
      </c>
      <c r="S544" s="6">
        <f>[1]Emissions!R952</f>
        <v>0</v>
      </c>
      <c r="T544" s="6">
        <f>[1]Emissions!S952</f>
        <v>0</v>
      </c>
      <c r="U544" s="6">
        <f>[1]Emissions!T952</f>
        <v>0</v>
      </c>
      <c r="V544" s="6">
        <f>[1]Emissions!U952</f>
        <v>0</v>
      </c>
      <c r="W544" s="6">
        <f>[1]Emissions!V952</f>
        <v>0</v>
      </c>
      <c r="X544" s="6">
        <f>[1]Emissions!W952</f>
        <v>0</v>
      </c>
      <c r="Y544" s="6">
        <f>[1]Emissions!X952</f>
        <v>0</v>
      </c>
      <c r="Z544" s="6">
        <f>[1]Emissions!Y952</f>
        <v>0</v>
      </c>
      <c r="AA544" s="6">
        <f>[1]Emissions!Z952</f>
        <v>0</v>
      </c>
      <c r="AB544" s="6">
        <f>[1]Emissions!AA952</f>
        <v>0</v>
      </c>
      <c r="AC544" s="6">
        <f>[1]Emissions!AB952</f>
        <v>0</v>
      </c>
      <c r="AD544" s="6">
        <f>[1]Emissions!AC952</f>
        <v>0</v>
      </c>
      <c r="AE544" s="6">
        <f>[1]Emissions!AD952</f>
        <v>0</v>
      </c>
      <c r="AF544" s="6">
        <f>[1]Emissions!AE952</f>
        <v>0</v>
      </c>
      <c r="AG544" s="6">
        <f>[1]Emissions!AF952</f>
        <v>0</v>
      </c>
      <c r="AH544" s="6">
        <f>[1]Emissions!AG952</f>
        <v>0</v>
      </c>
      <c r="AI544" s="6">
        <f>[1]Emissions!AH952</f>
        <v>0</v>
      </c>
      <c r="AJ544" s="6">
        <f>[1]Emissions!AI952</f>
        <v>0</v>
      </c>
      <c r="AK544" s="6">
        <f>[1]Emissions!AJ952</f>
        <v>0</v>
      </c>
      <c r="AL544" s="6">
        <f>[1]Emissions!AK952</f>
        <v>0</v>
      </c>
      <c r="AM544" s="6">
        <f>[1]Emissions!AL952</f>
        <v>0</v>
      </c>
      <c r="AN544" s="6">
        <f>[1]Emissions!AM952</f>
        <v>0</v>
      </c>
      <c r="AO544" s="6">
        <f>[1]Emissions!AN952</f>
        <v>0</v>
      </c>
      <c r="AP544" s="6">
        <f>[1]Emissions!AO952</f>
        <v>0</v>
      </c>
      <c r="AQ544" s="6">
        <f>[1]Emissions!AP952</f>
        <v>0</v>
      </c>
      <c r="AR544" s="6">
        <f>[1]Emissions!AQ952</f>
        <v>0</v>
      </c>
      <c r="AS544" s="6">
        <f>[1]Emissions!AR952</f>
        <v>0</v>
      </c>
      <c r="AT544" s="6">
        <f>[1]Emissions!AS952</f>
        <v>0</v>
      </c>
      <c r="AU544" s="6">
        <f>[1]Emissions!AT952</f>
        <v>0</v>
      </c>
      <c r="AV544" s="6">
        <f>[1]Emissions!AU952</f>
        <v>0</v>
      </c>
      <c r="AW544" s="6">
        <f>[1]Emissions!AV952</f>
        <v>0</v>
      </c>
      <c r="AX544" s="6">
        <f>[1]Emissions!AW952</f>
        <v>0</v>
      </c>
      <c r="AY544" s="6">
        <f>[1]Emissions!AX952</f>
        <v>0</v>
      </c>
      <c r="AZ544" s="6">
        <f>[1]Emissions!AY952</f>
        <v>0</v>
      </c>
      <c r="BA544" s="6">
        <f>[1]Emissions!AZ952</f>
        <v>0</v>
      </c>
      <c r="BB544" s="6">
        <f>[1]Emissions!BA952</f>
        <v>0</v>
      </c>
      <c r="BC544" s="6">
        <f>[1]Emissions!BB952</f>
        <v>0</v>
      </c>
      <c r="BD544" s="6">
        <f>[1]Emissions!BC952</f>
        <v>0</v>
      </c>
      <c r="BE544" s="6">
        <f>[1]Emissions!BD952</f>
        <v>0</v>
      </c>
      <c r="BF544" s="6">
        <f>[1]Emissions!BE952</f>
        <v>0</v>
      </c>
      <c r="BG544" s="6">
        <f>[1]Emissions!BF952</f>
        <v>0</v>
      </c>
      <c r="BH544" s="6">
        <f>[1]Emissions!BG952</f>
        <v>0</v>
      </c>
      <c r="BI544" s="6">
        <f>[1]Emissions!BH952</f>
        <v>0</v>
      </c>
      <c r="BJ544" s="6">
        <f>[1]Emissions!BI952</f>
        <v>0</v>
      </c>
      <c r="BK544" s="6">
        <f>[1]Emissions!BJ952</f>
        <v>0</v>
      </c>
      <c r="BL544" s="6">
        <f>[1]Emissions!BK952</f>
        <v>0</v>
      </c>
      <c r="BM544" s="6">
        <f>[1]Emissions!BL952</f>
        <v>0</v>
      </c>
      <c r="BN544" s="6">
        <f>[1]Emissions!BM952</f>
        <v>0</v>
      </c>
      <c r="BO544" s="6">
        <f>[1]Emissions!BN952</f>
        <v>0</v>
      </c>
      <c r="BP544" s="6">
        <f>[1]Emissions!BO952</f>
        <v>0</v>
      </c>
      <c r="BQ544" s="6">
        <f>[1]Emissions!BP952</f>
        <v>0</v>
      </c>
      <c r="BR544" s="6">
        <f>[1]Emissions!BQ952</f>
        <v>0</v>
      </c>
      <c r="BS544" s="6">
        <f>[1]Emissions!BR952</f>
        <v>0</v>
      </c>
      <c r="BT544" s="6">
        <f>[1]Emissions!BS952</f>
        <v>0</v>
      </c>
      <c r="BU544" s="6">
        <f>[1]Emissions!BT952</f>
        <v>0</v>
      </c>
      <c r="BV544" s="6">
        <f>[1]Emissions!BU952</f>
        <v>0</v>
      </c>
      <c r="BW544" s="6">
        <f>[1]Emissions!BV952</f>
        <v>0</v>
      </c>
      <c r="BX544" s="6">
        <f>[1]Emissions!BW952</f>
        <v>0</v>
      </c>
      <c r="BY544" s="6">
        <f>[1]Emissions!BX952</f>
        <v>0</v>
      </c>
      <c r="BZ544" s="6">
        <f>[1]Emissions!BY952</f>
        <v>0</v>
      </c>
      <c r="CA544" s="6">
        <f>[1]Emissions!BZ952</f>
        <v>0</v>
      </c>
      <c r="CB544" s="6">
        <f>[1]Emissions!CA952</f>
        <v>0</v>
      </c>
      <c r="CC544" s="6">
        <f>[1]Emissions!CB952</f>
        <v>0</v>
      </c>
      <c r="CD544" s="6">
        <f>[1]Emissions!CC952</f>
        <v>0</v>
      </c>
      <c r="CE544" s="6">
        <f>[1]Emissions!CD952</f>
        <v>0</v>
      </c>
      <c r="CF544" s="6">
        <f>[1]Emissions!CE952</f>
        <v>0</v>
      </c>
      <c r="CG544" s="6">
        <f>[1]Emissions!CF952</f>
        <v>0</v>
      </c>
      <c r="CH544" s="6">
        <f>[1]Emissions!CG952</f>
        <v>0</v>
      </c>
      <c r="CI544" s="6">
        <f>[1]Emissions!CH952</f>
        <v>0</v>
      </c>
      <c r="CJ544" s="6">
        <f>[1]Emissions!CI952</f>
        <v>0</v>
      </c>
    </row>
    <row r="545" spans="2:88" x14ac:dyDescent="0.3">
      <c r="B545" s="16" t="str">
        <f>[1]Emissions!A953</f>
        <v>ems_ci_co2_sair_0</v>
      </c>
      <c r="C545" s="6">
        <f>[1]Emissions!B953</f>
        <v>19.111811100000001</v>
      </c>
      <c r="D545" s="6">
        <f>[1]Emissions!C953</f>
        <v>19.108581900000001</v>
      </c>
      <c r="E545" s="6">
        <f>[1]Emissions!D953</f>
        <v>19.17151763</v>
      </c>
      <c r="F545" s="6">
        <f>[1]Emissions!E953</f>
        <v>19.22550648</v>
      </c>
      <c r="G545" s="6">
        <f>[1]Emissions!F953</f>
        <v>19.345869910000001</v>
      </c>
      <c r="H545" s="6">
        <f>[1]Emissions!G953</f>
        <v>19.535558559999998</v>
      </c>
      <c r="I545" s="6">
        <f>[1]Emissions!H953</f>
        <v>19.745352359999998</v>
      </c>
      <c r="J545" s="6">
        <f>[1]Emissions!I953</f>
        <v>19.976082529999999</v>
      </c>
      <c r="K545" s="6">
        <f>[1]Emissions!J953</f>
        <v>20.210069539999999</v>
      </c>
      <c r="L545" s="6">
        <f>[1]Emissions!K953</f>
        <v>20.442765420000001</v>
      </c>
      <c r="M545" s="6">
        <f>[1]Emissions!L953</f>
        <v>20.673660949999999</v>
      </c>
      <c r="N545" s="6">
        <f>[1]Emissions!M953</f>
        <v>20.89086163</v>
      </c>
      <c r="O545" s="6">
        <f>[1]Emissions!N953</f>
        <v>21.103882290000001</v>
      </c>
      <c r="P545" s="6">
        <f>[1]Emissions!O953</f>
        <v>21.314430519999998</v>
      </c>
      <c r="Q545" s="6">
        <f>[1]Emissions!P953</f>
        <v>21.523630300000001</v>
      </c>
      <c r="R545" s="6">
        <f>[1]Emissions!Q953</f>
        <v>21.732746259999999</v>
      </c>
      <c r="S545" s="6">
        <f>[1]Emissions!R953</f>
        <v>21.956033640000001</v>
      </c>
      <c r="T545" s="6">
        <f>[1]Emissions!S953</f>
        <v>22.207096960000001</v>
      </c>
      <c r="U545" s="6">
        <f>[1]Emissions!T953</f>
        <v>22.48400621</v>
      </c>
      <c r="V545" s="6">
        <f>[1]Emissions!U953</f>
        <v>22.781943259999998</v>
      </c>
      <c r="W545" s="6">
        <f>[1]Emissions!V953</f>
        <v>23.096504490000001</v>
      </c>
      <c r="X545" s="6">
        <f>[1]Emissions!W953</f>
        <v>23.413381999999999</v>
      </c>
      <c r="Y545" s="6">
        <f>[1]Emissions!X953</f>
        <v>23.739354429999999</v>
      </c>
      <c r="Z545" s="6">
        <f>[1]Emissions!Y953</f>
        <v>24.07465959</v>
      </c>
      <c r="AA545" s="6">
        <f>[1]Emissions!Z953</f>
        <v>24.41924195</v>
      </c>
      <c r="AB545" s="6">
        <f>[1]Emissions!AA953</f>
        <v>24.773126619999999</v>
      </c>
      <c r="AC545" s="6">
        <f>[1]Emissions!AB953</f>
        <v>25.124714969999999</v>
      </c>
      <c r="AD545" s="6">
        <f>[1]Emissions!AC953</f>
        <v>25.483208099999999</v>
      </c>
      <c r="AE545" s="6">
        <f>[1]Emissions!AD953</f>
        <v>25.849916060000002</v>
      </c>
      <c r="AF545" s="6">
        <f>[1]Emissions!AE953</f>
        <v>26.224665999999999</v>
      </c>
      <c r="AG545" s="6">
        <f>[1]Emissions!AF953</f>
        <v>26.606991409999999</v>
      </c>
      <c r="AH545" s="6">
        <f>[1]Emissions!AG953</f>
        <v>26.98342997</v>
      </c>
      <c r="AI545" s="6">
        <f>[1]Emissions!AH953</f>
        <v>27.363584710000001</v>
      </c>
      <c r="AJ545" s="6">
        <f>[1]Emissions!AI953</f>
        <v>27.74856071</v>
      </c>
      <c r="AK545" s="6">
        <f>[1]Emissions!AJ953</f>
        <v>28.138346850000001</v>
      </c>
      <c r="AL545" s="6">
        <f>[1]Emissions!AK953</f>
        <v>28.532793120000001</v>
      </c>
      <c r="AM545" s="6">
        <f>[1]Emissions!AL953</f>
        <v>28.932903339999999</v>
      </c>
      <c r="AN545" s="6">
        <f>[1]Emissions!AM953</f>
        <v>29.347438350000001</v>
      </c>
      <c r="AO545" s="6">
        <f>[1]Emissions!AN953</f>
        <v>29.77678143</v>
      </c>
      <c r="AP545" s="6">
        <f>[1]Emissions!AO953</f>
        <v>30.219567569999999</v>
      </c>
      <c r="AQ545" s="6">
        <f>[1]Emissions!AP953</f>
        <v>30.67395806</v>
      </c>
      <c r="AR545" s="6">
        <f>[1]Emissions!AQ953</f>
        <v>31.124198490000001</v>
      </c>
      <c r="AS545" s="6">
        <f>[1]Emissions!AR953</f>
        <v>31.579672540000001</v>
      </c>
      <c r="AT545" s="6">
        <f>[1]Emissions!AS953</f>
        <v>32.040984880000003</v>
      </c>
      <c r="AU545" s="6">
        <f>[1]Emissions!AT953</f>
        <v>32.507869710000001</v>
      </c>
      <c r="AV545" s="6">
        <f>[1]Emissions!AU953</f>
        <v>32.980153360000003</v>
      </c>
      <c r="AW545" s="6">
        <f>[1]Emissions!AV953</f>
        <v>33.440026709999998</v>
      </c>
      <c r="AX545" s="6">
        <f>[1]Emissions!AW953</f>
        <v>33.901766279999997</v>
      </c>
      <c r="AY545" s="6">
        <f>[1]Emissions!AX953</f>
        <v>34.367727879999997</v>
      </c>
      <c r="AZ545" s="6">
        <f>[1]Emissions!AY953</f>
        <v>34.838695919999999</v>
      </c>
      <c r="BA545" s="6">
        <f>[1]Emissions!AZ953</f>
        <v>35.315203009999998</v>
      </c>
      <c r="BB545" s="6">
        <f>[1]Emissions!BA953</f>
        <v>35.787350969999999</v>
      </c>
      <c r="BC545" s="6">
        <f>[1]Emissions!BB953</f>
        <v>36.254378629999998</v>
      </c>
      <c r="BD545" s="6">
        <f>[1]Emissions!BC953</f>
        <v>36.71975252</v>
      </c>
      <c r="BE545" s="6">
        <f>[1]Emissions!BD953</f>
        <v>37.1865959</v>
      </c>
      <c r="BF545" s="6">
        <f>[1]Emissions!BE953</f>
        <v>37.657016499999997</v>
      </c>
      <c r="BG545" s="6">
        <f>[1]Emissions!BF953</f>
        <v>38.109033519999997</v>
      </c>
      <c r="BH545" s="6">
        <f>[1]Emissions!BG953</f>
        <v>38.561330949999999</v>
      </c>
      <c r="BI545" s="6">
        <f>[1]Emissions!BH953</f>
        <v>39.017243000000001</v>
      </c>
      <c r="BJ545" s="6">
        <f>[1]Emissions!BI953</f>
        <v>39.477897059999997</v>
      </c>
      <c r="BK545" s="6">
        <f>[1]Emissions!BJ953</f>
        <v>39.943947590000001</v>
      </c>
      <c r="BL545" s="6">
        <f>[1]Emissions!BK953</f>
        <v>40.415842019999999</v>
      </c>
      <c r="BM545" s="6">
        <f>[1]Emissions!BL953</f>
        <v>40.893884</v>
      </c>
      <c r="BN545" s="6">
        <f>[1]Emissions!BM953</f>
        <v>41.378261600000002</v>
      </c>
      <c r="BO545" s="6">
        <f>[1]Emissions!BN953</f>
        <v>41.869068560000002</v>
      </c>
      <c r="BP545" s="6">
        <f>[1]Emissions!BO953</f>
        <v>42.366325670000002</v>
      </c>
      <c r="BQ545" s="6">
        <f>[1]Emissions!BP953</f>
        <v>42.84783762</v>
      </c>
      <c r="BR545" s="6">
        <f>[1]Emissions!BQ953</f>
        <v>43.330736659999999</v>
      </c>
      <c r="BS545" s="6">
        <f>[1]Emissions!BR953</f>
        <v>43.817735460000002</v>
      </c>
      <c r="BT545" s="6">
        <f>[1]Emissions!BS953</f>
        <v>44.309588810000001</v>
      </c>
      <c r="BU545" s="6">
        <f>[1]Emissions!BT953</f>
        <v>44.806694360000002</v>
      </c>
      <c r="BV545" s="6">
        <f>[1]Emissions!BU953</f>
        <v>45.309326200000001</v>
      </c>
      <c r="BW545" s="6">
        <f>[1]Emissions!BV953</f>
        <v>45.817687810000002</v>
      </c>
      <c r="BX545" s="6">
        <f>[1]Emissions!BW953</f>
        <v>46.331930730000003</v>
      </c>
      <c r="BY545" s="6">
        <f>[1]Emissions!BX953</f>
        <v>46.852162389999997</v>
      </c>
      <c r="BZ545" s="6">
        <f>[1]Emissions!BY953</f>
        <v>47.378451329999997</v>
      </c>
      <c r="CA545" s="6">
        <f>[1]Emissions!BZ953</f>
        <v>47.893788460000003</v>
      </c>
      <c r="CB545" s="6">
        <f>[1]Emissions!CA953</f>
        <v>48.411380219999998</v>
      </c>
      <c r="CC545" s="6">
        <f>[1]Emissions!CB953</f>
        <v>48.933367480000001</v>
      </c>
      <c r="CD545" s="6">
        <f>[1]Emissions!CC953</f>
        <v>49.460383829999998</v>
      </c>
      <c r="CE545" s="6">
        <f>[1]Emissions!CD953</f>
        <v>49.992782579999997</v>
      </c>
      <c r="CF545" s="6">
        <f>[1]Emissions!CE953</f>
        <v>50.530817409999997</v>
      </c>
      <c r="CG545" s="6">
        <f>[1]Emissions!CF953</f>
        <v>51.074684949999998</v>
      </c>
      <c r="CH545" s="6">
        <f>[1]Emissions!CG953</f>
        <v>51.624540500000002</v>
      </c>
      <c r="CI545" s="6">
        <f>[1]Emissions!CH953</f>
        <v>52.180504890000002</v>
      </c>
      <c r="CJ545" s="6">
        <f>[1]Emissions!CI953</f>
        <v>52.742669149999998</v>
      </c>
    </row>
    <row r="546" spans="2:88" x14ac:dyDescent="0.3">
      <c r="B546" s="16" t="str">
        <f>[1]Emissions!A954</f>
        <v>ems_y_co2_sair_0</v>
      </c>
      <c r="C546" s="6">
        <f>[1]Emissions!B954</f>
        <v>0</v>
      </c>
      <c r="D546" s="6">
        <f>[1]Emissions!C954</f>
        <v>0</v>
      </c>
      <c r="E546" s="6">
        <f>[1]Emissions!D954</f>
        <v>0</v>
      </c>
      <c r="F546" s="6">
        <f>[1]Emissions!E954</f>
        <v>0</v>
      </c>
      <c r="G546" s="6">
        <f>[1]Emissions!F954</f>
        <v>0</v>
      </c>
      <c r="H546" s="6">
        <f>[1]Emissions!G954</f>
        <v>0</v>
      </c>
      <c r="I546" s="6">
        <f>[1]Emissions!H954</f>
        <v>0</v>
      </c>
      <c r="J546" s="6">
        <f>[1]Emissions!I954</f>
        <v>0</v>
      </c>
      <c r="K546" s="6">
        <f>[1]Emissions!J954</f>
        <v>0</v>
      </c>
      <c r="L546" s="6">
        <f>[1]Emissions!K954</f>
        <v>0</v>
      </c>
      <c r="M546" s="6">
        <f>[1]Emissions!L954</f>
        <v>0</v>
      </c>
      <c r="N546" s="6">
        <f>[1]Emissions!M954</f>
        <v>0</v>
      </c>
      <c r="O546" s="6">
        <f>[1]Emissions!N954</f>
        <v>0</v>
      </c>
      <c r="P546" s="6">
        <f>[1]Emissions!O954</f>
        <v>0</v>
      </c>
      <c r="Q546" s="6">
        <f>[1]Emissions!P954</f>
        <v>0</v>
      </c>
      <c r="R546" s="6">
        <f>[1]Emissions!Q954</f>
        <v>0</v>
      </c>
      <c r="S546" s="6">
        <f>[1]Emissions!R954</f>
        <v>0</v>
      </c>
      <c r="T546" s="6">
        <f>[1]Emissions!S954</f>
        <v>0</v>
      </c>
      <c r="U546" s="6">
        <f>[1]Emissions!T954</f>
        <v>0</v>
      </c>
      <c r="V546" s="6">
        <f>[1]Emissions!U954</f>
        <v>0</v>
      </c>
      <c r="W546" s="6">
        <f>[1]Emissions!V954</f>
        <v>0</v>
      </c>
      <c r="X546" s="6">
        <f>[1]Emissions!W954</f>
        <v>0</v>
      </c>
      <c r="Y546" s="6">
        <f>[1]Emissions!X954</f>
        <v>0</v>
      </c>
      <c r="Z546" s="6">
        <f>[1]Emissions!Y954</f>
        <v>0</v>
      </c>
      <c r="AA546" s="6">
        <f>[1]Emissions!Z954</f>
        <v>0</v>
      </c>
      <c r="AB546" s="6">
        <f>[1]Emissions!AA954</f>
        <v>0</v>
      </c>
      <c r="AC546" s="6">
        <f>[1]Emissions!AB954</f>
        <v>0</v>
      </c>
      <c r="AD546" s="6">
        <f>[1]Emissions!AC954</f>
        <v>0</v>
      </c>
      <c r="AE546" s="6">
        <f>[1]Emissions!AD954</f>
        <v>0</v>
      </c>
      <c r="AF546" s="6">
        <f>[1]Emissions!AE954</f>
        <v>0</v>
      </c>
      <c r="AG546" s="6">
        <f>[1]Emissions!AF954</f>
        <v>0</v>
      </c>
      <c r="AH546" s="6">
        <f>[1]Emissions!AG954</f>
        <v>0</v>
      </c>
      <c r="AI546" s="6">
        <f>[1]Emissions!AH954</f>
        <v>0</v>
      </c>
      <c r="AJ546" s="6">
        <f>[1]Emissions!AI954</f>
        <v>0</v>
      </c>
      <c r="AK546" s="6">
        <f>[1]Emissions!AJ954</f>
        <v>0</v>
      </c>
      <c r="AL546" s="6">
        <f>[1]Emissions!AK954</f>
        <v>0</v>
      </c>
      <c r="AM546" s="6">
        <f>[1]Emissions!AL954</f>
        <v>0</v>
      </c>
      <c r="AN546" s="6">
        <f>[1]Emissions!AM954</f>
        <v>0</v>
      </c>
      <c r="AO546" s="6">
        <f>[1]Emissions!AN954</f>
        <v>0</v>
      </c>
      <c r="AP546" s="6">
        <f>[1]Emissions!AO954</f>
        <v>0</v>
      </c>
      <c r="AQ546" s="6">
        <f>[1]Emissions!AP954</f>
        <v>0</v>
      </c>
      <c r="AR546" s="6">
        <f>[1]Emissions!AQ954</f>
        <v>0</v>
      </c>
      <c r="AS546" s="6">
        <f>[1]Emissions!AR954</f>
        <v>0</v>
      </c>
      <c r="AT546" s="6">
        <f>[1]Emissions!AS954</f>
        <v>0</v>
      </c>
      <c r="AU546" s="6">
        <f>[1]Emissions!AT954</f>
        <v>0</v>
      </c>
      <c r="AV546" s="6">
        <f>[1]Emissions!AU954</f>
        <v>0</v>
      </c>
      <c r="AW546" s="6">
        <f>[1]Emissions!AV954</f>
        <v>0</v>
      </c>
      <c r="AX546" s="6">
        <f>[1]Emissions!AW954</f>
        <v>0</v>
      </c>
      <c r="AY546" s="6">
        <f>[1]Emissions!AX954</f>
        <v>0</v>
      </c>
      <c r="AZ546" s="6">
        <f>[1]Emissions!AY954</f>
        <v>0</v>
      </c>
      <c r="BA546" s="6">
        <f>[1]Emissions!AZ954</f>
        <v>0</v>
      </c>
      <c r="BB546" s="6">
        <f>[1]Emissions!BA954</f>
        <v>0</v>
      </c>
      <c r="BC546" s="6">
        <f>[1]Emissions!BB954</f>
        <v>0</v>
      </c>
      <c r="BD546" s="6">
        <f>[1]Emissions!BC954</f>
        <v>0</v>
      </c>
      <c r="BE546" s="6">
        <f>[1]Emissions!BD954</f>
        <v>0</v>
      </c>
      <c r="BF546" s="6">
        <f>[1]Emissions!BE954</f>
        <v>0</v>
      </c>
      <c r="BG546" s="6">
        <f>[1]Emissions!BF954</f>
        <v>0</v>
      </c>
      <c r="BH546" s="6">
        <f>[1]Emissions!BG954</f>
        <v>0</v>
      </c>
      <c r="BI546" s="6">
        <f>[1]Emissions!BH954</f>
        <v>0</v>
      </c>
      <c r="BJ546" s="6">
        <f>[1]Emissions!BI954</f>
        <v>0</v>
      </c>
      <c r="BK546" s="6">
        <f>[1]Emissions!BJ954</f>
        <v>0</v>
      </c>
      <c r="BL546" s="6">
        <f>[1]Emissions!BK954</f>
        <v>0</v>
      </c>
      <c r="BM546" s="6">
        <f>[1]Emissions!BL954</f>
        <v>0</v>
      </c>
      <c r="BN546" s="6">
        <f>[1]Emissions!BM954</f>
        <v>0</v>
      </c>
      <c r="BO546" s="6">
        <f>[1]Emissions!BN954</f>
        <v>0</v>
      </c>
      <c r="BP546" s="6">
        <f>[1]Emissions!BO954</f>
        <v>0</v>
      </c>
      <c r="BQ546" s="6">
        <f>[1]Emissions!BP954</f>
        <v>0</v>
      </c>
      <c r="BR546" s="6">
        <f>[1]Emissions!BQ954</f>
        <v>0</v>
      </c>
      <c r="BS546" s="6">
        <f>[1]Emissions!BR954</f>
        <v>0</v>
      </c>
      <c r="BT546" s="6">
        <f>[1]Emissions!BS954</f>
        <v>0</v>
      </c>
      <c r="BU546" s="6">
        <f>[1]Emissions!BT954</f>
        <v>0</v>
      </c>
      <c r="BV546" s="6">
        <f>[1]Emissions!BU954</f>
        <v>0</v>
      </c>
      <c r="BW546" s="6">
        <f>[1]Emissions!BV954</f>
        <v>0</v>
      </c>
      <c r="BX546" s="6">
        <f>[1]Emissions!BW954</f>
        <v>0</v>
      </c>
      <c r="BY546" s="6">
        <f>[1]Emissions!BX954</f>
        <v>0</v>
      </c>
      <c r="BZ546" s="6">
        <f>[1]Emissions!BY954</f>
        <v>0</v>
      </c>
      <c r="CA546" s="6">
        <f>[1]Emissions!BZ954</f>
        <v>0</v>
      </c>
      <c r="CB546" s="6">
        <f>[1]Emissions!CA954</f>
        <v>0</v>
      </c>
      <c r="CC546" s="6">
        <f>[1]Emissions!CB954</f>
        <v>0</v>
      </c>
      <c r="CD546" s="6">
        <f>[1]Emissions!CC954</f>
        <v>0</v>
      </c>
      <c r="CE546" s="6">
        <f>[1]Emissions!CD954</f>
        <v>0</v>
      </c>
      <c r="CF546" s="6">
        <f>[1]Emissions!CE954</f>
        <v>0</v>
      </c>
      <c r="CG546" s="6">
        <f>[1]Emissions!CF954</f>
        <v>0</v>
      </c>
      <c r="CH546" s="6">
        <f>[1]Emissions!CG954</f>
        <v>0</v>
      </c>
      <c r="CI546" s="6">
        <f>[1]Emissions!CH954</f>
        <v>0</v>
      </c>
      <c r="CJ546" s="6">
        <f>[1]Emissions!CI954</f>
        <v>0</v>
      </c>
    </row>
    <row r="547" spans="2:88" x14ac:dyDescent="0.3">
      <c r="B547" s="16" t="str">
        <f>[1]Emissions!A955</f>
        <v>ems_mat_co2_sair_0</v>
      </c>
      <c r="C547" s="6">
        <f>[1]Emissions!B955</f>
        <v>0</v>
      </c>
      <c r="D547" s="6">
        <f>[1]Emissions!C955</f>
        <v>0</v>
      </c>
      <c r="E547" s="6">
        <f>[1]Emissions!D955</f>
        <v>0</v>
      </c>
      <c r="F547" s="6">
        <f>[1]Emissions!E955</f>
        <v>0</v>
      </c>
      <c r="G547" s="6">
        <f>[1]Emissions!F955</f>
        <v>0</v>
      </c>
      <c r="H547" s="6">
        <f>[1]Emissions!G955</f>
        <v>0</v>
      </c>
      <c r="I547" s="6">
        <f>[1]Emissions!H955</f>
        <v>0</v>
      </c>
      <c r="J547" s="6">
        <f>[1]Emissions!I955</f>
        <v>0</v>
      </c>
      <c r="K547" s="6">
        <f>[1]Emissions!J955</f>
        <v>0</v>
      </c>
      <c r="L547" s="6">
        <f>[1]Emissions!K955</f>
        <v>0</v>
      </c>
      <c r="M547" s="6">
        <f>[1]Emissions!L955</f>
        <v>0</v>
      </c>
      <c r="N547" s="6">
        <f>[1]Emissions!M955</f>
        <v>0</v>
      </c>
      <c r="O547" s="6">
        <f>[1]Emissions!N955</f>
        <v>0</v>
      </c>
      <c r="P547" s="6">
        <f>[1]Emissions!O955</f>
        <v>0</v>
      </c>
      <c r="Q547" s="6">
        <f>[1]Emissions!P955</f>
        <v>0</v>
      </c>
      <c r="R547" s="6">
        <f>[1]Emissions!Q955</f>
        <v>0</v>
      </c>
      <c r="S547" s="6">
        <f>[1]Emissions!R955</f>
        <v>0</v>
      </c>
      <c r="T547" s="6">
        <f>[1]Emissions!S955</f>
        <v>0</v>
      </c>
      <c r="U547" s="6">
        <f>[1]Emissions!T955</f>
        <v>0</v>
      </c>
      <c r="V547" s="6">
        <f>[1]Emissions!U955</f>
        <v>0</v>
      </c>
      <c r="W547" s="6">
        <f>[1]Emissions!V955</f>
        <v>0</v>
      </c>
      <c r="X547" s="6">
        <f>[1]Emissions!W955</f>
        <v>0</v>
      </c>
      <c r="Y547" s="6">
        <f>[1]Emissions!X955</f>
        <v>0</v>
      </c>
      <c r="Z547" s="6">
        <f>[1]Emissions!Y955</f>
        <v>0</v>
      </c>
      <c r="AA547" s="6">
        <f>[1]Emissions!Z955</f>
        <v>0</v>
      </c>
      <c r="AB547" s="6">
        <f>[1]Emissions!AA955</f>
        <v>0</v>
      </c>
      <c r="AC547" s="6">
        <f>[1]Emissions!AB955</f>
        <v>0</v>
      </c>
      <c r="AD547" s="6">
        <f>[1]Emissions!AC955</f>
        <v>0</v>
      </c>
      <c r="AE547" s="6">
        <f>[1]Emissions!AD955</f>
        <v>0</v>
      </c>
      <c r="AF547" s="6">
        <f>[1]Emissions!AE955</f>
        <v>0</v>
      </c>
      <c r="AG547" s="6">
        <f>[1]Emissions!AF955</f>
        <v>0</v>
      </c>
      <c r="AH547" s="6">
        <f>[1]Emissions!AG955</f>
        <v>0</v>
      </c>
      <c r="AI547" s="6">
        <f>[1]Emissions!AH955</f>
        <v>0</v>
      </c>
      <c r="AJ547" s="6">
        <f>[1]Emissions!AI955</f>
        <v>0</v>
      </c>
      <c r="AK547" s="6">
        <f>[1]Emissions!AJ955</f>
        <v>0</v>
      </c>
      <c r="AL547" s="6">
        <f>[1]Emissions!AK955</f>
        <v>0</v>
      </c>
      <c r="AM547" s="6">
        <f>[1]Emissions!AL955</f>
        <v>0</v>
      </c>
      <c r="AN547" s="6">
        <f>[1]Emissions!AM955</f>
        <v>0</v>
      </c>
      <c r="AO547" s="6">
        <f>[1]Emissions!AN955</f>
        <v>0</v>
      </c>
      <c r="AP547" s="6">
        <f>[1]Emissions!AO955</f>
        <v>0</v>
      </c>
      <c r="AQ547" s="6">
        <f>[1]Emissions!AP955</f>
        <v>0</v>
      </c>
      <c r="AR547" s="6">
        <f>[1]Emissions!AQ955</f>
        <v>0</v>
      </c>
      <c r="AS547" s="6">
        <f>[1]Emissions!AR955</f>
        <v>0</v>
      </c>
      <c r="AT547" s="6">
        <f>[1]Emissions!AS955</f>
        <v>0</v>
      </c>
      <c r="AU547" s="6">
        <f>[1]Emissions!AT955</f>
        <v>0</v>
      </c>
      <c r="AV547" s="6">
        <f>[1]Emissions!AU955</f>
        <v>0</v>
      </c>
      <c r="AW547" s="6">
        <f>[1]Emissions!AV955</f>
        <v>0</v>
      </c>
      <c r="AX547" s="6">
        <f>[1]Emissions!AW955</f>
        <v>0</v>
      </c>
      <c r="AY547" s="6">
        <f>[1]Emissions!AX955</f>
        <v>0</v>
      </c>
      <c r="AZ547" s="6">
        <f>[1]Emissions!AY955</f>
        <v>0</v>
      </c>
      <c r="BA547" s="6">
        <f>[1]Emissions!AZ955</f>
        <v>0</v>
      </c>
      <c r="BB547" s="6">
        <f>[1]Emissions!BA955</f>
        <v>0</v>
      </c>
      <c r="BC547" s="6">
        <f>[1]Emissions!BB955</f>
        <v>0</v>
      </c>
      <c r="BD547" s="6">
        <f>[1]Emissions!BC955</f>
        <v>0</v>
      </c>
      <c r="BE547" s="6">
        <f>[1]Emissions!BD955</f>
        <v>0</v>
      </c>
      <c r="BF547" s="6">
        <f>[1]Emissions!BE955</f>
        <v>0</v>
      </c>
      <c r="BG547" s="6">
        <f>[1]Emissions!BF955</f>
        <v>0</v>
      </c>
      <c r="BH547" s="6">
        <f>[1]Emissions!BG955</f>
        <v>0</v>
      </c>
      <c r="BI547" s="6">
        <f>[1]Emissions!BH955</f>
        <v>0</v>
      </c>
      <c r="BJ547" s="6">
        <f>[1]Emissions!BI955</f>
        <v>0</v>
      </c>
      <c r="BK547" s="6">
        <f>[1]Emissions!BJ955</f>
        <v>0</v>
      </c>
      <c r="BL547" s="6">
        <f>[1]Emissions!BK955</f>
        <v>0</v>
      </c>
      <c r="BM547" s="6">
        <f>[1]Emissions!BL955</f>
        <v>0</v>
      </c>
      <c r="BN547" s="6">
        <f>[1]Emissions!BM955</f>
        <v>0</v>
      </c>
      <c r="BO547" s="6">
        <f>[1]Emissions!BN955</f>
        <v>0</v>
      </c>
      <c r="BP547" s="6">
        <f>[1]Emissions!BO955</f>
        <v>0</v>
      </c>
      <c r="BQ547" s="6">
        <f>[1]Emissions!BP955</f>
        <v>0</v>
      </c>
      <c r="BR547" s="6">
        <f>[1]Emissions!BQ955</f>
        <v>0</v>
      </c>
      <c r="BS547" s="6">
        <f>[1]Emissions!BR955</f>
        <v>0</v>
      </c>
      <c r="BT547" s="6">
        <f>[1]Emissions!BS955</f>
        <v>0</v>
      </c>
      <c r="BU547" s="6">
        <f>[1]Emissions!BT955</f>
        <v>0</v>
      </c>
      <c r="BV547" s="6">
        <f>[1]Emissions!BU955</f>
        <v>0</v>
      </c>
      <c r="BW547" s="6">
        <f>[1]Emissions!BV955</f>
        <v>0</v>
      </c>
      <c r="BX547" s="6">
        <f>[1]Emissions!BW955</f>
        <v>0</v>
      </c>
      <c r="BY547" s="6">
        <f>[1]Emissions!BX955</f>
        <v>0</v>
      </c>
      <c r="BZ547" s="6">
        <f>[1]Emissions!BY955</f>
        <v>0</v>
      </c>
      <c r="CA547" s="6">
        <f>[1]Emissions!BZ955</f>
        <v>0</v>
      </c>
      <c r="CB547" s="6">
        <f>[1]Emissions!CA955</f>
        <v>0</v>
      </c>
      <c r="CC547" s="6">
        <f>[1]Emissions!CB955</f>
        <v>0</v>
      </c>
      <c r="CD547" s="6">
        <f>[1]Emissions!CC955</f>
        <v>0</v>
      </c>
      <c r="CE547" s="6">
        <f>[1]Emissions!CD955</f>
        <v>0</v>
      </c>
      <c r="CF547" s="6">
        <f>[1]Emissions!CE955</f>
        <v>0</v>
      </c>
      <c r="CG547" s="6">
        <f>[1]Emissions!CF955</f>
        <v>0</v>
      </c>
      <c r="CH547" s="6">
        <f>[1]Emissions!CG955</f>
        <v>0</v>
      </c>
      <c r="CI547" s="6">
        <f>[1]Emissions!CH955</f>
        <v>0</v>
      </c>
      <c r="CJ547" s="6">
        <f>[1]Emissions!CI955</f>
        <v>0</v>
      </c>
    </row>
    <row r="548" spans="2:88" x14ac:dyDescent="0.3">
      <c r="B548" s="16" t="str">
        <f>[1]Emissions!A956</f>
        <v>ems_ci_co2_spri_0</v>
      </c>
      <c r="C548" s="6">
        <f>[1]Emissions!B956</f>
        <v>30.223307590000001</v>
      </c>
      <c r="D548" s="6">
        <f>[1]Emissions!C956</f>
        <v>29.50631967</v>
      </c>
      <c r="E548" s="6">
        <f>[1]Emissions!D956</f>
        <v>28.878536820000001</v>
      </c>
      <c r="F548" s="6">
        <f>[1]Emissions!E956</f>
        <v>28.33900272</v>
      </c>
      <c r="G548" s="6">
        <f>[1]Emissions!F956</f>
        <v>28.063934499999998</v>
      </c>
      <c r="H548" s="6">
        <f>[1]Emissions!G956</f>
        <v>28.009318059999998</v>
      </c>
      <c r="I548" s="6">
        <f>[1]Emissions!H956</f>
        <v>28.059693899999999</v>
      </c>
      <c r="J548" s="6">
        <f>[1]Emissions!I956</f>
        <v>28.168515809999999</v>
      </c>
      <c r="K548" s="6">
        <f>[1]Emissions!J956</f>
        <v>28.266703339999999</v>
      </c>
      <c r="L548" s="6">
        <f>[1]Emissions!K956</f>
        <v>28.337330250000001</v>
      </c>
      <c r="M548" s="6">
        <f>[1]Emissions!L956</f>
        <v>28.378333980000001</v>
      </c>
      <c r="N548" s="6">
        <f>[1]Emissions!M956</f>
        <v>28.381113460000002</v>
      </c>
      <c r="O548" s="6">
        <f>[1]Emissions!N956</f>
        <v>28.35241718</v>
      </c>
      <c r="P548" s="6">
        <f>[1]Emissions!O956</f>
        <v>28.29766485</v>
      </c>
      <c r="Q548" s="6">
        <f>[1]Emissions!P956</f>
        <v>28.22409815</v>
      </c>
      <c r="R548" s="6">
        <f>[1]Emissions!Q956</f>
        <v>28.139342660000001</v>
      </c>
      <c r="S548" s="6">
        <f>[1]Emissions!R956</f>
        <v>28.08688987</v>
      </c>
      <c r="T548" s="6">
        <f>[1]Emissions!S956</f>
        <v>28.106198790000001</v>
      </c>
      <c r="U548" s="6">
        <f>[1]Emissions!T956</f>
        <v>28.209941529999998</v>
      </c>
      <c r="V548" s="6">
        <f>[1]Emissions!U956</f>
        <v>28.395136409999999</v>
      </c>
      <c r="W548" s="6">
        <f>[1]Emissions!V956</f>
        <v>28.65128855</v>
      </c>
      <c r="X548" s="6">
        <f>[1]Emissions!W956</f>
        <v>28.957412739999999</v>
      </c>
      <c r="Y548" s="6">
        <f>[1]Emissions!X956</f>
        <v>29.304965169999999</v>
      </c>
      <c r="Z548" s="6">
        <f>[1]Emissions!Y956</f>
        <v>29.685419360000001</v>
      </c>
      <c r="AA548" s="6">
        <f>[1]Emissions!Z956</f>
        <v>30.093284400000002</v>
      </c>
      <c r="AB548" s="6">
        <f>[1]Emissions!AA956</f>
        <v>30.524339220000002</v>
      </c>
      <c r="AC548" s="6">
        <f>[1]Emissions!AB956</f>
        <v>30.966588160000001</v>
      </c>
      <c r="AD548" s="6">
        <f>[1]Emissions!AC956</f>
        <v>31.419986909999999</v>
      </c>
      <c r="AE548" s="6">
        <f>[1]Emissions!AD956</f>
        <v>31.88154364</v>
      </c>
      <c r="AF548" s="6">
        <f>[1]Emissions!AE956</f>
        <v>32.346199140000003</v>
      </c>
      <c r="AG548" s="6">
        <f>[1]Emissions!AF956</f>
        <v>32.809291109999997</v>
      </c>
      <c r="AH548" s="6">
        <f>[1]Emissions!AG956</f>
        <v>33.257889059999997</v>
      </c>
      <c r="AI548" s="6">
        <f>[1]Emissions!AH956</f>
        <v>33.693601059999999</v>
      </c>
      <c r="AJ548" s="6">
        <f>[1]Emissions!AI956</f>
        <v>34.116291339999997</v>
      </c>
      <c r="AK548" s="6">
        <f>[1]Emissions!AJ956</f>
        <v>34.526188130000001</v>
      </c>
      <c r="AL548" s="6">
        <f>[1]Emissions!AK956</f>
        <v>34.923959000000004</v>
      </c>
      <c r="AM548" s="6">
        <f>[1]Emissions!AL956</f>
        <v>35.348967180000002</v>
      </c>
      <c r="AN548" s="6">
        <f>[1]Emissions!AM956</f>
        <v>35.791859100000003</v>
      </c>
      <c r="AO548" s="6">
        <f>[1]Emissions!AN956</f>
        <v>36.249913970000001</v>
      </c>
      <c r="AP548" s="6">
        <f>[1]Emissions!AO956</f>
        <v>36.720432789999997</v>
      </c>
      <c r="AQ548" s="6">
        <f>[1]Emissions!AP956</f>
        <v>37.200675410000002</v>
      </c>
      <c r="AR548" s="6">
        <f>[1]Emissions!AQ956</f>
        <v>37.678121249999997</v>
      </c>
      <c r="AS548" s="6">
        <f>[1]Emissions!AR956</f>
        <v>38.154994989999999</v>
      </c>
      <c r="AT548" s="6">
        <f>[1]Emissions!AS956</f>
        <v>38.630965500000002</v>
      </c>
      <c r="AU548" s="6">
        <f>[1]Emissions!AT956</f>
        <v>39.105950849999999</v>
      </c>
      <c r="AV548" s="6">
        <f>[1]Emissions!AU956</f>
        <v>39.580350600000003</v>
      </c>
      <c r="AW548" s="6">
        <f>[1]Emissions!AV956</f>
        <v>40.040265269999999</v>
      </c>
      <c r="AX548" s="6">
        <f>[1]Emissions!AW956</f>
        <v>40.49466056</v>
      </c>
      <c r="AY548" s="6">
        <f>[1]Emissions!AX956</f>
        <v>40.945858909999998</v>
      </c>
      <c r="AZ548" s="6">
        <f>[1]Emissions!AY956</f>
        <v>41.39580797</v>
      </c>
      <c r="BA548" s="6">
        <f>[1]Emissions!AZ956</f>
        <v>41.846536530000002</v>
      </c>
      <c r="BB548" s="6">
        <f>[1]Emissions!BA956</f>
        <v>42.354430129999997</v>
      </c>
      <c r="BC548" s="6">
        <f>[1]Emissions!BB956</f>
        <v>42.829298020000003</v>
      </c>
      <c r="BD548" s="6">
        <f>[1]Emissions!BC956</f>
        <v>43.280924720000002</v>
      </c>
      <c r="BE548" s="6">
        <f>[1]Emissions!BD956</f>
        <v>43.720832530000003</v>
      </c>
      <c r="BF548" s="6">
        <f>[1]Emissions!BE956</f>
        <v>44.156577970000001</v>
      </c>
      <c r="BG548" s="6">
        <f>[1]Emissions!BF956</f>
        <v>44.577032639999999</v>
      </c>
      <c r="BH548" s="6">
        <f>[1]Emissions!BG956</f>
        <v>44.991178609999999</v>
      </c>
      <c r="BI548" s="6">
        <f>[1]Emissions!BH956</f>
        <v>45.402950269999998</v>
      </c>
      <c r="BJ548" s="6">
        <f>[1]Emissions!BI956</f>
        <v>45.814943759999998</v>
      </c>
      <c r="BK548" s="6">
        <f>[1]Emissions!BJ956</f>
        <v>46.229174190000002</v>
      </c>
      <c r="BL548" s="6">
        <f>[1]Emissions!BK956</f>
        <v>46.647185989999997</v>
      </c>
      <c r="BM548" s="6">
        <f>[1]Emissions!BL956</f>
        <v>47.070105460000001</v>
      </c>
      <c r="BN548" s="6">
        <f>[1]Emissions!BM956</f>
        <v>47.498708000000001</v>
      </c>
      <c r="BO548" s="6">
        <f>[1]Emissions!BN956</f>
        <v>47.933482390000002</v>
      </c>
      <c r="BP548" s="6">
        <f>[1]Emissions!BO956</f>
        <v>48.374680720000001</v>
      </c>
      <c r="BQ548" s="6">
        <f>[1]Emissions!BP956</f>
        <v>48.806857440000002</v>
      </c>
      <c r="BR548" s="6">
        <f>[1]Emissions!BQ956</f>
        <v>49.236383590000003</v>
      </c>
      <c r="BS548" s="6">
        <f>[1]Emissions!BR956</f>
        <v>49.665198879999998</v>
      </c>
      <c r="BT548" s="6">
        <f>[1]Emissions!BS956</f>
        <v>50.094750789999999</v>
      </c>
      <c r="BU548" s="6">
        <f>[1]Emissions!BT956</f>
        <v>50.526404450000001</v>
      </c>
      <c r="BV548" s="6">
        <f>[1]Emissions!BU956</f>
        <v>50.961281890000002</v>
      </c>
      <c r="BW548" s="6">
        <f>[1]Emissions!BV956</f>
        <v>51.40016962</v>
      </c>
      <c r="BX548" s="6">
        <f>[1]Emissions!BW956</f>
        <v>51.843539759999999</v>
      </c>
      <c r="BY548" s="6">
        <f>[1]Emissions!BX956</f>
        <v>52.291624890000001</v>
      </c>
      <c r="BZ548" s="6">
        <f>[1]Emissions!BY956</f>
        <v>52.744497680000002</v>
      </c>
      <c r="CA548" s="6">
        <f>[1]Emissions!BZ956</f>
        <v>53.190386189999998</v>
      </c>
      <c r="CB548" s="6">
        <f>[1]Emissions!CA956</f>
        <v>53.634166460000003</v>
      </c>
      <c r="CC548" s="6">
        <f>[1]Emissions!CB956</f>
        <v>54.077412279999997</v>
      </c>
      <c r="CD548" s="6">
        <f>[1]Emissions!CC956</f>
        <v>54.52136144</v>
      </c>
      <c r="CE548" s="6">
        <f>[1]Emissions!CD956</f>
        <v>54.96720638</v>
      </c>
      <c r="CF548" s="6">
        <f>[1]Emissions!CE956</f>
        <v>55.415957460000001</v>
      </c>
      <c r="CG548" s="6">
        <f>[1]Emissions!CF956</f>
        <v>55.868363119999998</v>
      </c>
      <c r="CH548" s="6">
        <f>[1]Emissions!CG956</f>
        <v>56.324920480000003</v>
      </c>
      <c r="CI548" s="6">
        <f>[1]Emissions!CH956</f>
        <v>56.785930069999999</v>
      </c>
      <c r="CJ548" s="6">
        <f>[1]Emissions!CI956</f>
        <v>57.251556690000001</v>
      </c>
    </row>
    <row r="549" spans="2:88" x14ac:dyDescent="0.3">
      <c r="B549" s="16" t="str">
        <f>[1]Emissions!A957</f>
        <v>ems_y_co2_spri_0</v>
      </c>
      <c r="C549" s="6">
        <f>[1]Emissions!B957</f>
        <v>0.39593916509999999</v>
      </c>
      <c r="D549" s="6">
        <f>[1]Emissions!C957</f>
        <v>0.39548227889999998</v>
      </c>
      <c r="E549" s="6">
        <f>[1]Emissions!D957</f>
        <v>0.39806670329999999</v>
      </c>
      <c r="F549" s="6">
        <f>[1]Emissions!E957</f>
        <v>0.4030385131</v>
      </c>
      <c r="G549" s="6">
        <f>[1]Emissions!F957</f>
        <v>0.40903202789999998</v>
      </c>
      <c r="H549" s="6">
        <f>[1]Emissions!G957</f>
        <v>0.41555763369999998</v>
      </c>
      <c r="I549" s="6">
        <f>[1]Emissions!H957</f>
        <v>0.42198268729999999</v>
      </c>
      <c r="J549" s="6">
        <f>[1]Emissions!I957</f>
        <v>0.42825876359999998</v>
      </c>
      <c r="K549" s="6">
        <f>[1]Emissions!J957</f>
        <v>0.43445586580000001</v>
      </c>
      <c r="L549" s="6">
        <f>[1]Emissions!K957</f>
        <v>0.44064607770000003</v>
      </c>
      <c r="M549" s="6">
        <f>[1]Emissions!L957</f>
        <v>0.44689270489999999</v>
      </c>
      <c r="N549" s="6">
        <f>[1]Emissions!M957</f>
        <v>0.45309086030000001</v>
      </c>
      <c r="O549" s="6">
        <f>[1]Emissions!N957</f>
        <v>0.4593762227</v>
      </c>
      <c r="P549" s="6">
        <f>[1]Emissions!O957</f>
        <v>0.46578374389999999</v>
      </c>
      <c r="Q549" s="6">
        <f>[1]Emissions!P957</f>
        <v>0.47233121</v>
      </c>
      <c r="R549" s="6">
        <f>[1]Emissions!Q957</f>
        <v>0.47902630410000002</v>
      </c>
      <c r="S549" s="6">
        <f>[1]Emissions!R957</f>
        <v>0.48594561629999999</v>
      </c>
      <c r="T549" s="6">
        <f>[1]Emissions!S957</f>
        <v>0.49320852939999998</v>
      </c>
      <c r="U549" s="6">
        <f>[1]Emissions!T957</f>
        <v>0.50073606869999998</v>
      </c>
      <c r="V549" s="6">
        <f>[1]Emissions!U957</f>
        <v>0.50843207639999999</v>
      </c>
      <c r="W549" s="6">
        <f>[1]Emissions!V957</f>
        <v>0.51622697259999994</v>
      </c>
      <c r="X549" s="6">
        <f>[1]Emissions!W957</f>
        <v>0.52394510750000001</v>
      </c>
      <c r="Y549" s="6">
        <f>[1]Emissions!X957</f>
        <v>0.53168347469999999</v>
      </c>
      <c r="Z549" s="6">
        <f>[1]Emissions!Y957</f>
        <v>0.53946734240000005</v>
      </c>
      <c r="AA549" s="6">
        <f>[1]Emissions!Z957</f>
        <v>0.54731673339999998</v>
      </c>
      <c r="AB549" s="6">
        <f>[1]Emissions!AA957</f>
        <v>0.55524580270000001</v>
      </c>
      <c r="AC549" s="6">
        <f>[1]Emissions!AB957</f>
        <v>0.56311981369999997</v>
      </c>
      <c r="AD549" s="6">
        <f>[1]Emissions!AC957</f>
        <v>0.57106596899999995</v>
      </c>
      <c r="AE549" s="6">
        <f>[1]Emissions!AD957</f>
        <v>0.57911399419999998</v>
      </c>
      <c r="AF549" s="6">
        <f>[1]Emissions!AE957</f>
        <v>0.58728014549999996</v>
      </c>
      <c r="AG549" s="6">
        <f>[1]Emissions!AF957</f>
        <v>0.59557237470000002</v>
      </c>
      <c r="AH549" s="6">
        <f>[1]Emissions!AG957</f>
        <v>0.60383106649999996</v>
      </c>
      <c r="AI549" s="6">
        <f>[1]Emissions!AH957</f>
        <v>0.61218210129999995</v>
      </c>
      <c r="AJ549" s="6">
        <f>[1]Emissions!AI957</f>
        <v>0.62064574179999998</v>
      </c>
      <c r="AK549" s="6">
        <f>[1]Emissions!AJ957</f>
        <v>0.62922694589999995</v>
      </c>
      <c r="AL549" s="6">
        <f>[1]Emissions!AK957</f>
        <v>0.63792370730000003</v>
      </c>
      <c r="AM549" s="6">
        <f>[1]Emissions!AL957</f>
        <v>0.64682262479999997</v>
      </c>
      <c r="AN549" s="6">
        <f>[1]Emissions!AM957</f>
        <v>0.65575134369999999</v>
      </c>
      <c r="AO549" s="6">
        <f>[1]Emissions!AN957</f>
        <v>0.66478417320000005</v>
      </c>
      <c r="AP549" s="6">
        <f>[1]Emissions!AO957</f>
        <v>0.67395471699999998</v>
      </c>
      <c r="AQ549" s="6">
        <f>[1]Emissions!AP957</f>
        <v>0.68326603259999996</v>
      </c>
      <c r="AR549" s="6">
        <f>[1]Emissions!AQ957</f>
        <v>0.6925299815</v>
      </c>
      <c r="AS549" s="6">
        <f>[1]Emissions!AR957</f>
        <v>0.70186664160000001</v>
      </c>
      <c r="AT549" s="6">
        <f>[1]Emissions!AS957</f>
        <v>0.71128376680000005</v>
      </c>
      <c r="AU549" s="6">
        <f>[1]Emissions!AT957</f>
        <v>0.72078095009999998</v>
      </c>
      <c r="AV549" s="6">
        <f>[1]Emissions!AU957</f>
        <v>0.7303567755</v>
      </c>
      <c r="AW549" s="6">
        <f>[1]Emissions!AV957</f>
        <v>0.73975188030000005</v>
      </c>
      <c r="AX549" s="6">
        <f>[1]Emissions!AW957</f>
        <v>0.74919872129999998</v>
      </c>
      <c r="AY549" s="6">
        <f>[1]Emissions!AX957</f>
        <v>0.75871389249999999</v>
      </c>
      <c r="AZ549" s="6">
        <f>[1]Emissions!AY957</f>
        <v>0.76830415389999995</v>
      </c>
      <c r="BA549" s="6">
        <f>[1]Emissions!AZ957</f>
        <v>0.77797375140000002</v>
      </c>
      <c r="BB549" s="6">
        <f>[1]Emissions!BA957</f>
        <v>0.78875262940000002</v>
      </c>
      <c r="BC549" s="6">
        <f>[1]Emissions!BB957</f>
        <v>0.79861670200000001</v>
      </c>
      <c r="BD549" s="6">
        <f>[1]Emissions!BC957</f>
        <v>0.80803141720000005</v>
      </c>
      <c r="BE549" s="6">
        <f>[1]Emissions!BD957</f>
        <v>0.81726650619999996</v>
      </c>
      <c r="BF549" s="6">
        <f>[1]Emissions!BE957</f>
        <v>0.82646506549999998</v>
      </c>
      <c r="BG549" s="6">
        <f>[1]Emissions!BF957</f>
        <v>0.83541038329999995</v>
      </c>
      <c r="BH549" s="6">
        <f>[1]Emissions!BG957</f>
        <v>0.84433416620000001</v>
      </c>
      <c r="BI549" s="6">
        <f>[1]Emissions!BH957</f>
        <v>0.85329041459999999</v>
      </c>
      <c r="BJ549" s="6">
        <f>[1]Emissions!BI957</f>
        <v>0.86230317410000001</v>
      </c>
      <c r="BK549" s="6">
        <f>[1]Emissions!BJ957</f>
        <v>0.871384822</v>
      </c>
      <c r="BL549" s="6">
        <f>[1]Emissions!BK957</f>
        <v>0.8805423134</v>
      </c>
      <c r="BM549" s="6">
        <f>[1]Emissions!BL957</f>
        <v>0.88977956209999998</v>
      </c>
      <c r="BN549" s="6">
        <f>[1]Emissions!BM957</f>
        <v>0.89909839390000001</v>
      </c>
      <c r="BO549" s="6">
        <f>[1]Emissions!BN957</f>
        <v>0.908499057</v>
      </c>
      <c r="BP549" s="6">
        <f>[1]Emissions!BO957</f>
        <v>0.91798067729999999</v>
      </c>
      <c r="BQ549" s="6">
        <f>[1]Emissions!BP957</f>
        <v>0.92726246990000005</v>
      </c>
      <c r="BR549" s="6">
        <f>[1]Emissions!BQ957</f>
        <v>0.93655438879999997</v>
      </c>
      <c r="BS549" s="6">
        <f>[1]Emissions!BR957</f>
        <v>0.94589155670000002</v>
      </c>
      <c r="BT549" s="6">
        <f>[1]Emissions!BS957</f>
        <v>0.95528850180000002</v>
      </c>
      <c r="BU549" s="6">
        <f>[1]Emissions!BT957</f>
        <v>0.96475204989999996</v>
      </c>
      <c r="BV549" s="6">
        <f>[1]Emissions!BU957</f>
        <v>0.97428590729999998</v>
      </c>
      <c r="BW549" s="6">
        <f>[1]Emissions!BV957</f>
        <v>0.98389266340000003</v>
      </c>
      <c r="BX549" s="6">
        <f>[1]Emissions!BW957</f>
        <v>0.99357452970000004</v>
      </c>
      <c r="BY549" s="6">
        <f>[1]Emissions!BX957</f>
        <v>1.0033334620000001</v>
      </c>
      <c r="BZ549" s="6">
        <f>[1]Emissions!BY957</f>
        <v>1.0131710810000001</v>
      </c>
      <c r="CA549" s="6">
        <f>[1]Emissions!BZ957</f>
        <v>1.022874788</v>
      </c>
      <c r="CB549" s="6">
        <f>[1]Emissions!CA957</f>
        <v>1.0326078780000001</v>
      </c>
      <c r="CC549" s="6">
        <f>[1]Emissions!CB957</f>
        <v>1.0423988259999999</v>
      </c>
      <c r="CD549" s="6">
        <f>[1]Emissions!CC957</f>
        <v>1.0522598350000001</v>
      </c>
      <c r="CE549" s="6">
        <f>[1]Emissions!CD957</f>
        <v>1.0621968310000001</v>
      </c>
      <c r="CF549" s="6">
        <f>[1]Emissions!CE957</f>
        <v>1.0722130889999999</v>
      </c>
      <c r="CG549" s="6">
        <f>[1]Emissions!CF957</f>
        <v>1.0823108669999999</v>
      </c>
      <c r="CH549" s="6">
        <f>[1]Emissions!CG957</f>
        <v>1.092492067</v>
      </c>
      <c r="CI549" s="6">
        <f>[1]Emissions!CH957</f>
        <v>1.102758398</v>
      </c>
      <c r="CJ549" s="6">
        <f>[1]Emissions!CI957</f>
        <v>1.113111371</v>
      </c>
    </row>
    <row r="550" spans="2:88" x14ac:dyDescent="0.3">
      <c r="B550" s="16" t="str">
        <f>[1]Emissions!A958</f>
        <v>ems_mat_co2_spri_0</v>
      </c>
      <c r="C550" s="6">
        <f>[1]Emissions!B958</f>
        <v>0.5814880268</v>
      </c>
      <c r="D550" s="6">
        <f>[1]Emissions!C958</f>
        <v>0.58039726329999997</v>
      </c>
      <c r="E550" s="6">
        <f>[1]Emissions!D958</f>
        <v>0.58368262029999995</v>
      </c>
      <c r="F550" s="6">
        <f>[1]Emissions!E958</f>
        <v>0.59067465870000002</v>
      </c>
      <c r="G550" s="6">
        <f>[1]Emissions!F958</f>
        <v>0.59942542200000004</v>
      </c>
      <c r="H550" s="6">
        <f>[1]Emissions!G958</f>
        <v>0.60904837560000002</v>
      </c>
      <c r="I550" s="6">
        <f>[1]Emissions!H958</f>
        <v>0.61859377820000006</v>
      </c>
      <c r="J550" s="6">
        <f>[1]Emissions!I958</f>
        <v>0.62789968730000001</v>
      </c>
      <c r="K550" s="6">
        <f>[1]Emissions!J958</f>
        <v>0.63705259069999998</v>
      </c>
      <c r="L550" s="6">
        <f>[1]Emissions!K958</f>
        <v>0.64616653810000002</v>
      </c>
      <c r="M550" s="6">
        <f>[1]Emissions!L958</f>
        <v>0.65534384749999997</v>
      </c>
      <c r="N550" s="6">
        <f>[1]Emissions!M958</f>
        <v>0.66445648069999996</v>
      </c>
      <c r="O550" s="6">
        <f>[1]Emissions!N958</f>
        <v>0.6736752869</v>
      </c>
      <c r="P550" s="6">
        <f>[1]Emissions!O958</f>
        <v>0.68306714069999996</v>
      </c>
      <c r="Q550" s="6">
        <f>[1]Emissions!P958</f>
        <v>0.69266312640000005</v>
      </c>
      <c r="R550" s="6">
        <f>[1]Emissions!Q958</f>
        <v>0.70247644949999999</v>
      </c>
      <c r="S550" s="6">
        <f>[1]Emissions!R958</f>
        <v>0.7126113047</v>
      </c>
      <c r="T550" s="6">
        <f>[1]Emissions!S958</f>
        <v>0.72323922029999999</v>
      </c>
      <c r="U550" s="6">
        <f>[1]Emissions!T958</f>
        <v>0.73427059729999999</v>
      </c>
      <c r="V550" s="6">
        <f>[1]Emissions!U958</f>
        <v>0.74556432979999998</v>
      </c>
      <c r="W550" s="6">
        <f>[1]Emissions!V958</f>
        <v>0.75701093429999999</v>
      </c>
      <c r="X550" s="6">
        <f>[1]Emissions!W958</f>
        <v>0.76836235679999998</v>
      </c>
      <c r="Y550" s="6">
        <f>[1]Emissions!X958</f>
        <v>0.77972447899999997</v>
      </c>
      <c r="Z550" s="6">
        <f>[1]Emissions!Y958</f>
        <v>0.79114506129999995</v>
      </c>
      <c r="AA550" s="6">
        <f>[1]Emissions!Z958</f>
        <v>0.80265720730000001</v>
      </c>
      <c r="AB550" s="6">
        <f>[1]Emissions!AA958</f>
        <v>0.81428391990000004</v>
      </c>
      <c r="AC550" s="6">
        <f>[1]Emissions!AB958</f>
        <v>0.82584589779999995</v>
      </c>
      <c r="AD550" s="6">
        <f>[1]Emissions!AC958</f>
        <v>0.83749583660000004</v>
      </c>
      <c r="AE550" s="6">
        <f>[1]Emissions!AD958</f>
        <v>0.84929106180000002</v>
      </c>
      <c r="AF550" s="6">
        <f>[1]Emissions!AE958</f>
        <v>0.86125929140000002</v>
      </c>
      <c r="AG550" s="6">
        <f>[1]Emissions!AF958</f>
        <v>0.87341359070000002</v>
      </c>
      <c r="AH550" s="6">
        <f>[1]Emissions!AG958</f>
        <v>0.88553937179999997</v>
      </c>
      <c r="AI550" s="6">
        <f>[1]Emissions!AH958</f>
        <v>0.89778343120000004</v>
      </c>
      <c r="AJ550" s="6">
        <f>[1]Emissions!AI958</f>
        <v>0.91018965370000005</v>
      </c>
      <c r="AK550" s="6">
        <f>[1]Emissions!AJ958</f>
        <v>0.92276911049999999</v>
      </c>
      <c r="AL550" s="6">
        <f>[1]Emissions!AK958</f>
        <v>0.93551978629999999</v>
      </c>
      <c r="AM550" s="6">
        <f>[1]Emissions!AL958</f>
        <v>0.94855789170000004</v>
      </c>
      <c r="AN550" s="6">
        <f>[1]Emissions!AM958</f>
        <v>0.96166279899999996</v>
      </c>
      <c r="AO550" s="6">
        <f>[1]Emissions!AN958</f>
        <v>0.97491059140000003</v>
      </c>
      <c r="AP550" s="6">
        <f>[1]Emissions!AO958</f>
        <v>0.98835541729999998</v>
      </c>
      <c r="AQ550" s="6">
        <f>[1]Emissions!AP958</f>
        <v>1.002007136</v>
      </c>
      <c r="AR550" s="6">
        <f>[1]Emissions!AQ958</f>
        <v>1.0156126029999999</v>
      </c>
      <c r="AS550" s="6">
        <f>[1]Emissions!AR958</f>
        <v>1.029306955</v>
      </c>
      <c r="AT550" s="6">
        <f>[1]Emissions!AS958</f>
        <v>1.0431163990000001</v>
      </c>
      <c r="AU550" s="6">
        <f>[1]Emissions!AT958</f>
        <v>1.057043296</v>
      </c>
      <c r="AV550" s="6">
        <f>[1]Emissions!AU958</f>
        <v>1.0710859180000001</v>
      </c>
      <c r="AW550" s="6">
        <f>[1]Emissions!AV958</f>
        <v>1.0848940810000001</v>
      </c>
      <c r="AX550" s="6">
        <f>[1]Emissions!AW958</f>
        <v>1.09874468</v>
      </c>
      <c r="AY550" s="6">
        <f>[1]Emissions!AX958</f>
        <v>1.112691587</v>
      </c>
      <c r="AZ550" s="6">
        <f>[1]Emissions!AY958</f>
        <v>1.126749365</v>
      </c>
      <c r="BA550" s="6">
        <f>[1]Emissions!AZ958</f>
        <v>1.14092474</v>
      </c>
      <c r="BB550" s="6">
        <f>[1]Emissions!BA958</f>
        <v>1.15660747</v>
      </c>
      <c r="BC550" s="6">
        <f>[1]Emissions!BB958</f>
        <v>1.1712120960000001</v>
      </c>
      <c r="BD550" s="6">
        <f>[1]Emissions!BC958</f>
        <v>1.1850853240000001</v>
      </c>
      <c r="BE550" s="6">
        <f>[1]Emissions!BD958</f>
        <v>1.1986386090000001</v>
      </c>
      <c r="BF550" s="6">
        <f>[1]Emissions!BE958</f>
        <v>1.212113612</v>
      </c>
      <c r="BG550" s="6">
        <f>[1]Emissions!BF958</f>
        <v>1.2252442100000001</v>
      </c>
      <c r="BH550" s="6">
        <f>[1]Emissions!BG958</f>
        <v>1.2383142119999999</v>
      </c>
      <c r="BI550" s="6">
        <f>[1]Emissions!BH958</f>
        <v>1.251427324</v>
      </c>
      <c r="BJ550" s="6">
        <f>[1]Emissions!BI958</f>
        <v>1.264625651</v>
      </c>
      <c r="BK550" s="6">
        <f>[1]Emissions!BJ958</f>
        <v>1.2779287189999999</v>
      </c>
      <c r="BL550" s="6">
        <f>[1]Emissions!BK958</f>
        <v>1.2913465289999999</v>
      </c>
      <c r="BM550" s="6">
        <f>[1]Emissions!BL958</f>
        <v>1.3048842510000001</v>
      </c>
      <c r="BN550" s="6">
        <f>[1]Emissions!BM958</f>
        <v>1.3185439940000001</v>
      </c>
      <c r="BO550" s="6">
        <f>[1]Emissions!BN958</f>
        <v>1.3323256379999999</v>
      </c>
      <c r="BP550" s="6">
        <f>[1]Emissions!BO958</f>
        <v>1.3462274949999999</v>
      </c>
      <c r="BQ550" s="6">
        <f>[1]Emissions!BP958</f>
        <v>1.359870197</v>
      </c>
      <c r="BR550" s="6">
        <f>[1]Emissions!BQ958</f>
        <v>1.3734971170000001</v>
      </c>
      <c r="BS550" s="6">
        <f>[1]Emissions!BR958</f>
        <v>1.387183587</v>
      </c>
      <c r="BT550" s="6">
        <f>[1]Emissions!BS958</f>
        <v>1.4009571510000001</v>
      </c>
      <c r="BU550" s="6">
        <f>[1]Emissions!BT958</f>
        <v>1.4148294159999999</v>
      </c>
      <c r="BV550" s="6">
        <f>[1]Emissions!BU958</f>
        <v>1.4288060570000001</v>
      </c>
      <c r="BW550" s="6">
        <f>[1]Emissions!BV958</f>
        <v>1.442890698</v>
      </c>
      <c r="BX550" s="6">
        <f>[1]Emissions!BW958</f>
        <v>1.4570863279999999</v>
      </c>
      <c r="BY550" s="6">
        <f>[1]Emissions!BX958</f>
        <v>1.4713956079999999</v>
      </c>
      <c r="BZ550" s="6">
        <f>[1]Emissions!BY958</f>
        <v>1.4858207729999999</v>
      </c>
      <c r="CA550" s="6">
        <f>[1]Emissions!BZ958</f>
        <v>1.5000750389999999</v>
      </c>
      <c r="CB550" s="6">
        <f>[1]Emissions!CA958</f>
        <v>1.514348614</v>
      </c>
      <c r="CC550" s="6">
        <f>[1]Emissions!CB958</f>
        <v>1.528701705</v>
      </c>
      <c r="CD550" s="6">
        <f>[1]Emissions!CC958</f>
        <v>1.5431570910000001</v>
      </c>
      <c r="CE550" s="6">
        <f>[1]Emissions!CD958</f>
        <v>1.5577247409999999</v>
      </c>
      <c r="CF550" s="6">
        <f>[1]Emissions!CE958</f>
        <v>1.572409669</v>
      </c>
      <c r="CG550" s="6">
        <f>[1]Emissions!CF958</f>
        <v>1.5872150540000001</v>
      </c>
      <c r="CH550" s="6">
        <f>[1]Emissions!CG958</f>
        <v>1.6021434809999999</v>
      </c>
      <c r="CI550" s="6">
        <f>[1]Emissions!CH958</f>
        <v>1.617197279</v>
      </c>
      <c r="CJ550" s="6">
        <f>[1]Emissions!CI958</f>
        <v>1.6323785369999999</v>
      </c>
    </row>
    <row r="551" spans="2:88" x14ac:dyDescent="0.3">
      <c r="B551" s="16" t="str">
        <f>[1]Emissions!A959</f>
        <v>ems_ci_co2_spub_0</v>
      </c>
      <c r="C551" s="6">
        <f>[1]Emissions!B959</f>
        <v>14.871889169999999</v>
      </c>
      <c r="D551" s="6">
        <f>[1]Emissions!C959</f>
        <v>14.68353376</v>
      </c>
      <c r="E551" s="6">
        <f>[1]Emissions!D959</f>
        <v>14.487409660000001</v>
      </c>
      <c r="F551" s="6">
        <f>[1]Emissions!E959</f>
        <v>14.269939539999999</v>
      </c>
      <c r="G551" s="6">
        <f>[1]Emissions!F959</f>
        <v>14.16216462</v>
      </c>
      <c r="H551" s="6">
        <f>[1]Emissions!G959</f>
        <v>14.142634960000001</v>
      </c>
      <c r="I551" s="6">
        <f>[1]Emissions!H959</f>
        <v>14.14888758</v>
      </c>
      <c r="J551" s="6">
        <f>[1]Emissions!I959</f>
        <v>14.17139332</v>
      </c>
      <c r="K551" s="6">
        <f>[1]Emissions!J959</f>
        <v>14.181374979999999</v>
      </c>
      <c r="L551" s="6">
        <f>[1]Emissions!K959</f>
        <v>14.177597949999999</v>
      </c>
      <c r="M551" s="6">
        <f>[1]Emissions!L959</f>
        <v>14.162751800000001</v>
      </c>
      <c r="N551" s="6">
        <f>[1]Emissions!M959</f>
        <v>14.13834314</v>
      </c>
      <c r="O551" s="6">
        <f>[1]Emissions!N959</f>
        <v>14.107069539999999</v>
      </c>
      <c r="P551" s="6">
        <f>[1]Emissions!O959</f>
        <v>14.07139576</v>
      </c>
      <c r="Q551" s="6">
        <f>[1]Emissions!P959</f>
        <v>14.03400633</v>
      </c>
      <c r="R551" s="6">
        <f>[1]Emissions!Q959</f>
        <v>13.9973676</v>
      </c>
      <c r="S551" s="6">
        <f>[1]Emissions!R959</f>
        <v>13.99017409</v>
      </c>
      <c r="T551" s="6">
        <f>[1]Emissions!S959</f>
        <v>14.02099752</v>
      </c>
      <c r="U551" s="6">
        <f>[1]Emissions!T959</f>
        <v>14.09035832</v>
      </c>
      <c r="V551" s="6">
        <f>[1]Emissions!U959</f>
        <v>14.194291440000001</v>
      </c>
      <c r="W551" s="6">
        <f>[1]Emissions!V959</f>
        <v>14.3269202</v>
      </c>
      <c r="X551" s="6">
        <f>[1]Emissions!W959</f>
        <v>14.48090079</v>
      </c>
      <c r="Y551" s="6">
        <f>[1]Emissions!X959</f>
        <v>14.65079384</v>
      </c>
      <c r="Z551" s="6">
        <f>[1]Emissions!Y959</f>
        <v>14.832201120000001</v>
      </c>
      <c r="AA551" s="6">
        <f>[1]Emissions!Z959</f>
        <v>15.02213549</v>
      </c>
      <c r="AB551" s="6">
        <f>[1]Emissions!AA959</f>
        <v>15.218357920000001</v>
      </c>
      <c r="AC551" s="6">
        <f>[1]Emissions!AB959</f>
        <v>15.417893899999999</v>
      </c>
      <c r="AD551" s="6">
        <f>[1]Emissions!AC959</f>
        <v>15.619194419999999</v>
      </c>
      <c r="AE551" s="6">
        <f>[1]Emissions!AD959</f>
        <v>15.82069869</v>
      </c>
      <c r="AF551" s="6">
        <f>[1]Emissions!AE959</f>
        <v>16.020601719999998</v>
      </c>
      <c r="AG551" s="6">
        <f>[1]Emissions!AF959</f>
        <v>16.21746813</v>
      </c>
      <c r="AH551" s="6">
        <f>[1]Emissions!AG959</f>
        <v>16.409042960000001</v>
      </c>
      <c r="AI551" s="6">
        <f>[1]Emissions!AH959</f>
        <v>16.594960010000001</v>
      </c>
      <c r="AJ551" s="6">
        <f>[1]Emissions!AI959</f>
        <v>16.77517332</v>
      </c>
      <c r="AK551" s="6">
        <f>[1]Emissions!AJ959</f>
        <v>16.950010670000001</v>
      </c>
      <c r="AL551" s="6">
        <f>[1]Emissions!AK959</f>
        <v>17.120038739999998</v>
      </c>
      <c r="AM551" s="6">
        <f>[1]Emissions!AL959</f>
        <v>17.300179369999999</v>
      </c>
      <c r="AN551" s="6">
        <f>[1]Emissions!AM959</f>
        <v>17.489060670000001</v>
      </c>
      <c r="AO551" s="6">
        <f>[1]Emissions!AN959</f>
        <v>17.68561729</v>
      </c>
      <c r="AP551" s="6">
        <f>[1]Emissions!AO959</f>
        <v>17.888538780000001</v>
      </c>
      <c r="AQ551" s="6">
        <f>[1]Emissions!AP959</f>
        <v>18.096593909999999</v>
      </c>
      <c r="AR551" s="6">
        <f>[1]Emissions!AQ959</f>
        <v>18.307345649999998</v>
      </c>
      <c r="AS551" s="6">
        <f>[1]Emissions!AR959</f>
        <v>18.52011834</v>
      </c>
      <c r="AT551" s="6">
        <f>[1]Emissions!AS959</f>
        <v>18.734351969999999</v>
      </c>
      <c r="AU551" s="6">
        <f>[1]Emissions!AT959</f>
        <v>18.949812390000002</v>
      </c>
      <c r="AV551" s="6">
        <f>[1]Emissions!AU959</f>
        <v>19.166498300000001</v>
      </c>
      <c r="AW551" s="6">
        <f>[1]Emissions!AV959</f>
        <v>19.38272387</v>
      </c>
      <c r="AX551" s="6">
        <f>[1]Emissions!AW959</f>
        <v>19.599129439999999</v>
      </c>
      <c r="AY551" s="6">
        <f>[1]Emissions!AX959</f>
        <v>19.815895709999999</v>
      </c>
      <c r="AZ551" s="6">
        <f>[1]Emissions!AY959</f>
        <v>20.033436500000001</v>
      </c>
      <c r="BA551" s="6">
        <f>[1]Emissions!AZ959</f>
        <v>20.252290779999999</v>
      </c>
      <c r="BB551" s="6">
        <f>[1]Emissions!BA959</f>
        <v>20.470384750000001</v>
      </c>
      <c r="BC551" s="6">
        <f>[1]Emissions!BB959</f>
        <v>20.678720439999999</v>
      </c>
      <c r="BD551" s="6">
        <f>[1]Emissions!BC959</f>
        <v>20.88214572</v>
      </c>
      <c r="BE551" s="6">
        <f>[1]Emissions!BD959</f>
        <v>21.083785880000001</v>
      </c>
      <c r="BF551" s="6">
        <f>[1]Emissions!BE959</f>
        <v>21.285446539999999</v>
      </c>
      <c r="BG551" s="6">
        <f>[1]Emissions!BF959</f>
        <v>21.48595551</v>
      </c>
      <c r="BH551" s="6">
        <f>[1]Emissions!BG959</f>
        <v>21.68620494</v>
      </c>
      <c r="BI551" s="6">
        <f>[1]Emissions!BH959</f>
        <v>21.88683953</v>
      </c>
      <c r="BJ551" s="6">
        <f>[1]Emissions!BI959</f>
        <v>22.088468750000001</v>
      </c>
      <c r="BK551" s="6">
        <f>[1]Emissions!BJ959</f>
        <v>22.2916457</v>
      </c>
      <c r="BL551" s="6">
        <f>[1]Emissions!BK959</f>
        <v>22.49682731</v>
      </c>
      <c r="BM551" s="6">
        <f>[1]Emissions!BL959</f>
        <v>22.704367090000002</v>
      </c>
      <c r="BN551" s="6">
        <f>[1]Emissions!BM959</f>
        <v>22.914527929999998</v>
      </c>
      <c r="BO551" s="6">
        <f>[1]Emissions!BN959</f>
        <v>23.127498729999999</v>
      </c>
      <c r="BP551" s="6">
        <f>[1]Emissions!BO959</f>
        <v>23.343407060000001</v>
      </c>
      <c r="BQ551" s="6">
        <f>[1]Emissions!BP959</f>
        <v>23.560109539999999</v>
      </c>
      <c r="BR551" s="6">
        <f>[1]Emissions!BQ959</f>
        <v>23.777809739999999</v>
      </c>
      <c r="BS551" s="6">
        <f>[1]Emissions!BR959</f>
        <v>23.996631820000001</v>
      </c>
      <c r="BT551" s="6">
        <f>[1]Emissions!BS959</f>
        <v>24.216881610000002</v>
      </c>
      <c r="BU551" s="6">
        <f>[1]Emissions!BT959</f>
        <v>24.438943609999999</v>
      </c>
      <c r="BV551" s="6">
        <f>[1]Emissions!BU959</f>
        <v>24.66316758</v>
      </c>
      <c r="BW551" s="6">
        <f>[1]Emissions!BV959</f>
        <v>24.88981648</v>
      </c>
      <c r="BX551" s="6">
        <f>[1]Emissions!BW959</f>
        <v>25.119062509999999</v>
      </c>
      <c r="BY551" s="6">
        <f>[1]Emissions!BX959</f>
        <v>25.351006089999998</v>
      </c>
      <c r="BZ551" s="6">
        <f>[1]Emissions!BY959</f>
        <v>25.585699000000002</v>
      </c>
      <c r="CA551" s="6">
        <f>[1]Emissions!BZ959</f>
        <v>25.821470649999998</v>
      </c>
      <c r="CB551" s="6">
        <f>[1]Emissions!CA959</f>
        <v>26.058468229999999</v>
      </c>
      <c r="CC551" s="6">
        <f>[1]Emissions!CB959</f>
        <v>26.296799190000002</v>
      </c>
      <c r="CD551" s="6">
        <f>[1]Emissions!CC959</f>
        <v>26.53672379</v>
      </c>
      <c r="CE551" s="6">
        <f>[1]Emissions!CD959</f>
        <v>26.778570609999999</v>
      </c>
      <c r="CF551" s="6">
        <f>[1]Emissions!CE959</f>
        <v>27.022645279999999</v>
      </c>
      <c r="CG551" s="6">
        <f>[1]Emissions!CF959</f>
        <v>27.269187250000002</v>
      </c>
      <c r="CH551" s="6">
        <f>[1]Emissions!CG959</f>
        <v>27.518364460000001</v>
      </c>
      <c r="CI551" s="6">
        <f>[1]Emissions!CH959</f>
        <v>27.770286479999999</v>
      </c>
      <c r="CJ551" s="6">
        <f>[1]Emissions!CI959</f>
        <v>28.025021779999999</v>
      </c>
    </row>
    <row r="552" spans="2:88" x14ac:dyDescent="0.3">
      <c r="B552" s="16" t="str">
        <f>[1]Emissions!A960</f>
        <v>ems_y_co2_spub_0</v>
      </c>
      <c r="C552" s="6">
        <f>[1]Emissions!B960</f>
        <v>0</v>
      </c>
      <c r="D552" s="6">
        <f>[1]Emissions!C960</f>
        <v>0</v>
      </c>
      <c r="E552" s="6">
        <f>[1]Emissions!D960</f>
        <v>0</v>
      </c>
      <c r="F552" s="6">
        <f>[1]Emissions!E960</f>
        <v>0</v>
      </c>
      <c r="G552" s="6">
        <f>[1]Emissions!F960</f>
        <v>0</v>
      </c>
      <c r="H552" s="6">
        <f>[1]Emissions!G960</f>
        <v>0</v>
      </c>
      <c r="I552" s="6">
        <f>[1]Emissions!H960</f>
        <v>0</v>
      </c>
      <c r="J552" s="6">
        <f>[1]Emissions!I960</f>
        <v>0</v>
      </c>
      <c r="K552" s="6">
        <f>[1]Emissions!J960</f>
        <v>0</v>
      </c>
      <c r="L552" s="6">
        <f>[1]Emissions!K960</f>
        <v>0</v>
      </c>
      <c r="M552" s="6">
        <f>[1]Emissions!L960</f>
        <v>0</v>
      </c>
      <c r="N552" s="6">
        <f>[1]Emissions!M960</f>
        <v>0</v>
      </c>
      <c r="O552" s="6">
        <f>[1]Emissions!N960</f>
        <v>0</v>
      </c>
      <c r="P552" s="6">
        <f>[1]Emissions!O960</f>
        <v>0</v>
      </c>
      <c r="Q552" s="6">
        <f>[1]Emissions!P960</f>
        <v>0</v>
      </c>
      <c r="R552" s="6">
        <f>[1]Emissions!Q960</f>
        <v>0</v>
      </c>
      <c r="S552" s="6">
        <f>[1]Emissions!R960</f>
        <v>0</v>
      </c>
      <c r="T552" s="6">
        <f>[1]Emissions!S960</f>
        <v>0</v>
      </c>
      <c r="U552" s="6">
        <f>[1]Emissions!T960</f>
        <v>0</v>
      </c>
      <c r="V552" s="6">
        <f>[1]Emissions!U960</f>
        <v>0</v>
      </c>
      <c r="W552" s="6">
        <f>[1]Emissions!V960</f>
        <v>0</v>
      </c>
      <c r="X552" s="6">
        <f>[1]Emissions!W960</f>
        <v>0</v>
      </c>
      <c r="Y552" s="6">
        <f>[1]Emissions!X960</f>
        <v>0</v>
      </c>
      <c r="Z552" s="6">
        <f>[1]Emissions!Y960</f>
        <v>0</v>
      </c>
      <c r="AA552" s="6">
        <f>[1]Emissions!Z960</f>
        <v>0</v>
      </c>
      <c r="AB552" s="6">
        <f>[1]Emissions!AA960</f>
        <v>0</v>
      </c>
      <c r="AC552" s="6">
        <f>[1]Emissions!AB960</f>
        <v>0</v>
      </c>
      <c r="AD552" s="6">
        <f>[1]Emissions!AC960</f>
        <v>0</v>
      </c>
      <c r="AE552" s="6">
        <f>[1]Emissions!AD960</f>
        <v>0</v>
      </c>
      <c r="AF552" s="6">
        <f>[1]Emissions!AE960</f>
        <v>0</v>
      </c>
      <c r="AG552" s="6">
        <f>[1]Emissions!AF960</f>
        <v>0</v>
      </c>
      <c r="AH552" s="6">
        <f>[1]Emissions!AG960</f>
        <v>0</v>
      </c>
      <c r="AI552" s="6">
        <f>[1]Emissions!AH960</f>
        <v>0</v>
      </c>
      <c r="AJ552" s="6">
        <f>[1]Emissions!AI960</f>
        <v>0</v>
      </c>
      <c r="AK552" s="6">
        <f>[1]Emissions!AJ960</f>
        <v>0</v>
      </c>
      <c r="AL552" s="6">
        <f>[1]Emissions!AK960</f>
        <v>0</v>
      </c>
      <c r="AM552" s="6">
        <f>[1]Emissions!AL960</f>
        <v>0</v>
      </c>
      <c r="AN552" s="6">
        <f>[1]Emissions!AM960</f>
        <v>0</v>
      </c>
      <c r="AO552" s="6">
        <f>[1]Emissions!AN960</f>
        <v>0</v>
      </c>
      <c r="AP552" s="6">
        <f>[1]Emissions!AO960</f>
        <v>0</v>
      </c>
      <c r="AQ552" s="6">
        <f>[1]Emissions!AP960</f>
        <v>0</v>
      </c>
      <c r="AR552" s="6">
        <f>[1]Emissions!AQ960</f>
        <v>0</v>
      </c>
      <c r="AS552" s="6">
        <f>[1]Emissions!AR960</f>
        <v>0</v>
      </c>
      <c r="AT552" s="6">
        <f>[1]Emissions!AS960</f>
        <v>0</v>
      </c>
      <c r="AU552" s="6">
        <f>[1]Emissions!AT960</f>
        <v>0</v>
      </c>
      <c r="AV552" s="6">
        <f>[1]Emissions!AU960</f>
        <v>0</v>
      </c>
      <c r="AW552" s="6">
        <f>[1]Emissions!AV960</f>
        <v>0</v>
      </c>
      <c r="AX552" s="6">
        <f>[1]Emissions!AW960</f>
        <v>0</v>
      </c>
      <c r="AY552" s="6">
        <f>[1]Emissions!AX960</f>
        <v>0</v>
      </c>
      <c r="AZ552" s="6">
        <f>[1]Emissions!AY960</f>
        <v>0</v>
      </c>
      <c r="BA552" s="6">
        <f>[1]Emissions!AZ960</f>
        <v>0</v>
      </c>
      <c r="BB552" s="6">
        <f>[1]Emissions!BA960</f>
        <v>0</v>
      </c>
      <c r="BC552" s="6">
        <f>[1]Emissions!BB960</f>
        <v>0</v>
      </c>
      <c r="BD552" s="6">
        <f>[1]Emissions!BC960</f>
        <v>0</v>
      </c>
      <c r="BE552" s="6">
        <f>[1]Emissions!BD960</f>
        <v>0</v>
      </c>
      <c r="BF552" s="6">
        <f>[1]Emissions!BE960</f>
        <v>0</v>
      </c>
      <c r="BG552" s="6">
        <f>[1]Emissions!BF960</f>
        <v>0</v>
      </c>
      <c r="BH552" s="6">
        <f>[1]Emissions!BG960</f>
        <v>0</v>
      </c>
      <c r="BI552" s="6">
        <f>[1]Emissions!BH960</f>
        <v>0</v>
      </c>
      <c r="BJ552" s="6">
        <f>[1]Emissions!BI960</f>
        <v>0</v>
      </c>
      <c r="BK552" s="6">
        <f>[1]Emissions!BJ960</f>
        <v>0</v>
      </c>
      <c r="BL552" s="6">
        <f>[1]Emissions!BK960</f>
        <v>0</v>
      </c>
      <c r="BM552" s="6">
        <f>[1]Emissions!BL960</f>
        <v>0</v>
      </c>
      <c r="BN552" s="6">
        <f>[1]Emissions!BM960</f>
        <v>0</v>
      </c>
      <c r="BO552" s="6">
        <f>[1]Emissions!BN960</f>
        <v>0</v>
      </c>
      <c r="BP552" s="6">
        <f>[1]Emissions!BO960</f>
        <v>0</v>
      </c>
      <c r="BQ552" s="6">
        <f>[1]Emissions!BP960</f>
        <v>0</v>
      </c>
      <c r="BR552" s="6">
        <f>[1]Emissions!BQ960</f>
        <v>0</v>
      </c>
      <c r="BS552" s="6">
        <f>[1]Emissions!BR960</f>
        <v>0</v>
      </c>
      <c r="BT552" s="6">
        <f>[1]Emissions!BS960</f>
        <v>0</v>
      </c>
      <c r="BU552" s="6">
        <f>[1]Emissions!BT960</f>
        <v>0</v>
      </c>
      <c r="BV552" s="6">
        <f>[1]Emissions!BU960</f>
        <v>0</v>
      </c>
      <c r="BW552" s="6">
        <f>[1]Emissions!BV960</f>
        <v>0</v>
      </c>
      <c r="BX552" s="6">
        <f>[1]Emissions!BW960</f>
        <v>0</v>
      </c>
      <c r="BY552" s="6">
        <f>[1]Emissions!BX960</f>
        <v>0</v>
      </c>
      <c r="BZ552" s="6">
        <f>[1]Emissions!BY960</f>
        <v>0</v>
      </c>
      <c r="CA552" s="6">
        <f>[1]Emissions!BZ960</f>
        <v>0</v>
      </c>
      <c r="CB552" s="6">
        <f>[1]Emissions!CA960</f>
        <v>0</v>
      </c>
      <c r="CC552" s="6">
        <f>[1]Emissions!CB960</f>
        <v>0</v>
      </c>
      <c r="CD552" s="6">
        <f>[1]Emissions!CC960</f>
        <v>0</v>
      </c>
      <c r="CE552" s="6">
        <f>[1]Emissions!CD960</f>
        <v>0</v>
      </c>
      <c r="CF552" s="6">
        <f>[1]Emissions!CE960</f>
        <v>0</v>
      </c>
      <c r="CG552" s="6">
        <f>[1]Emissions!CF960</f>
        <v>0</v>
      </c>
      <c r="CH552" s="6">
        <f>[1]Emissions!CG960</f>
        <v>0</v>
      </c>
      <c r="CI552" s="6">
        <f>[1]Emissions!CH960</f>
        <v>0</v>
      </c>
      <c r="CJ552" s="6">
        <f>[1]Emissions!CI960</f>
        <v>0</v>
      </c>
    </row>
    <row r="553" spans="2:88" x14ac:dyDescent="0.3">
      <c r="B553" s="16" t="str">
        <f>[1]Emissions!A961</f>
        <v>ems_mat_co2_spub_0</v>
      </c>
      <c r="C553" s="6">
        <f>[1]Emissions!B961</f>
        <v>9.6787228059999997</v>
      </c>
      <c r="D553" s="6">
        <f>[1]Emissions!C961</f>
        <v>9.7442586280000008</v>
      </c>
      <c r="E553" s="6">
        <f>[1]Emissions!D961</f>
        <v>9.8428746759999992</v>
      </c>
      <c r="F553" s="6">
        <f>[1]Emissions!E961</f>
        <v>9.9706190859999992</v>
      </c>
      <c r="G553" s="6">
        <f>[1]Emissions!F961</f>
        <v>10.112471190000001</v>
      </c>
      <c r="H553" s="6">
        <f>[1]Emissions!G961</f>
        <v>10.261787119999999</v>
      </c>
      <c r="I553" s="6">
        <f>[1]Emissions!H961</f>
        <v>10.412989700000001</v>
      </c>
      <c r="J553" s="6">
        <f>[1]Emissions!I961</f>
        <v>10.56432923</v>
      </c>
      <c r="K553" s="6">
        <f>[1]Emissions!J961</f>
        <v>10.716166100000001</v>
      </c>
      <c r="L553" s="6">
        <f>[1]Emissions!K961</f>
        <v>10.869063969999999</v>
      </c>
      <c r="M553" s="6">
        <f>[1]Emissions!L961</f>
        <v>11.023612460000001</v>
      </c>
      <c r="N553" s="6">
        <f>[1]Emissions!M961</f>
        <v>11.179511979999999</v>
      </c>
      <c r="O553" s="6">
        <f>[1]Emissions!N961</f>
        <v>11.337542109999999</v>
      </c>
      <c r="P553" s="6">
        <f>[1]Emissions!O961</f>
        <v>11.498072649999999</v>
      </c>
      <c r="Q553" s="6">
        <f>[1]Emissions!P961</f>
        <v>11.661250730000001</v>
      </c>
      <c r="R553" s="6">
        <f>[1]Emissions!Q961</f>
        <v>11.827090999999999</v>
      </c>
      <c r="S553" s="6">
        <f>[1]Emissions!R961</f>
        <v>11.99629642</v>
      </c>
      <c r="T553" s="6">
        <f>[1]Emissions!S961</f>
        <v>12.169562880000001</v>
      </c>
      <c r="U553" s="6">
        <f>[1]Emissions!T961</f>
        <v>12.346281490000001</v>
      </c>
      <c r="V553" s="6">
        <f>[1]Emissions!U961</f>
        <v>12.52555029</v>
      </c>
      <c r="W553" s="6">
        <f>[1]Emissions!V961</f>
        <v>12.70663716</v>
      </c>
      <c r="X553" s="6">
        <f>[1]Emissions!W961</f>
        <v>12.888342290000001</v>
      </c>
      <c r="Y553" s="6">
        <f>[1]Emissions!X961</f>
        <v>13.070866219999999</v>
      </c>
      <c r="Z553" s="6">
        <f>[1]Emissions!Y961</f>
        <v>13.25429422</v>
      </c>
      <c r="AA553" s="6">
        <f>[1]Emissions!Z961</f>
        <v>13.438667450000001</v>
      </c>
      <c r="AB553" s="6">
        <f>[1]Emissions!AA961</f>
        <v>13.62400888</v>
      </c>
      <c r="AC553" s="6">
        <f>[1]Emissions!AB961</f>
        <v>13.80955803</v>
      </c>
      <c r="AD553" s="6">
        <f>[1]Emissions!AC961</f>
        <v>13.995825269999999</v>
      </c>
      <c r="AE553" s="6">
        <f>[1]Emissions!AD961</f>
        <v>14.183041899999999</v>
      </c>
      <c r="AF553" s="6">
        <f>[1]Emissions!AE961</f>
        <v>14.37139297</v>
      </c>
      <c r="AG553" s="6">
        <f>[1]Emissions!AF961</f>
        <v>14.561038630000001</v>
      </c>
      <c r="AH553" s="6">
        <f>[1]Emissions!AG961</f>
        <v>14.751241070000001</v>
      </c>
      <c r="AI553" s="6">
        <f>[1]Emissions!AH961</f>
        <v>14.942619049999999</v>
      </c>
      <c r="AJ553" s="6">
        <f>[1]Emissions!AI961</f>
        <v>15.13545716</v>
      </c>
      <c r="AK553" s="6">
        <f>[1]Emissions!AJ961</f>
        <v>15.32991185</v>
      </c>
      <c r="AL553" s="6">
        <f>[1]Emissions!AK961</f>
        <v>15.52607914</v>
      </c>
      <c r="AM553" s="6">
        <f>[1]Emissions!AL961</f>
        <v>15.72383436</v>
      </c>
      <c r="AN553" s="6">
        <f>[1]Emissions!AM961</f>
        <v>15.92246106</v>
      </c>
      <c r="AO553" s="6">
        <f>[1]Emissions!AN961</f>
        <v>16.122950639999999</v>
      </c>
      <c r="AP553" s="6">
        <f>[1]Emissions!AO961</f>
        <v>16.325893189999999</v>
      </c>
      <c r="AQ553" s="6">
        <f>[1]Emissions!AP961</f>
        <v>16.531468289999999</v>
      </c>
      <c r="AR553" s="6">
        <f>[1]Emissions!AQ961</f>
        <v>16.73867985</v>
      </c>
      <c r="AS553" s="6">
        <f>[1]Emissions!AR961</f>
        <v>16.947960810000001</v>
      </c>
      <c r="AT553" s="6">
        <f>[1]Emissions!AS961</f>
        <v>17.159377979999999</v>
      </c>
      <c r="AU553" s="6">
        <f>[1]Emissions!AT961</f>
        <v>17.3729361</v>
      </c>
      <c r="AV553" s="6">
        <f>[1]Emissions!AU961</f>
        <v>17.588638530000001</v>
      </c>
      <c r="AW553" s="6">
        <f>[1]Emissions!AV961</f>
        <v>17.805301050000001</v>
      </c>
      <c r="AX553" s="6">
        <f>[1]Emissions!AW961</f>
        <v>18.023925909999999</v>
      </c>
      <c r="AY553" s="6">
        <f>[1]Emissions!AX961</f>
        <v>18.244648600000001</v>
      </c>
      <c r="AZ553" s="6">
        <f>[1]Emissions!AY961</f>
        <v>18.467519880000001</v>
      </c>
      <c r="BA553" s="6">
        <f>[1]Emissions!AZ961</f>
        <v>18.69259435</v>
      </c>
      <c r="BB553" s="6">
        <f>[1]Emissions!BA961</f>
        <v>18.916479120000002</v>
      </c>
      <c r="BC553" s="6">
        <f>[1]Emissions!BB961</f>
        <v>19.1296441</v>
      </c>
      <c r="BD553" s="6">
        <f>[1]Emissions!BC961</f>
        <v>19.337371409999999</v>
      </c>
      <c r="BE553" s="6">
        <f>[1]Emissions!BD961</f>
        <v>19.543491700000001</v>
      </c>
      <c r="BF553" s="6">
        <f>[1]Emissions!BE961</f>
        <v>19.750009850000001</v>
      </c>
      <c r="BG553" s="6">
        <f>[1]Emissions!BF961</f>
        <v>19.95623436</v>
      </c>
      <c r="BH553" s="6">
        <f>[1]Emissions!BG961</f>
        <v>20.163364359999999</v>
      </c>
      <c r="BI553" s="6">
        <f>[1]Emissions!BH961</f>
        <v>20.371960229999999</v>
      </c>
      <c r="BJ553" s="6">
        <f>[1]Emissions!BI961</f>
        <v>20.582305290000001</v>
      </c>
      <c r="BK553" s="6">
        <f>[1]Emissions!BJ961</f>
        <v>20.794561030000001</v>
      </c>
      <c r="BL553" s="6">
        <f>[1]Emissions!BK961</f>
        <v>21.008826979999998</v>
      </c>
      <c r="BM553" s="6">
        <f>[1]Emissions!BL961</f>
        <v>21.225166250000001</v>
      </c>
      <c r="BN553" s="6">
        <f>[1]Emissions!BM961</f>
        <v>21.44361812</v>
      </c>
      <c r="BO553" s="6">
        <f>[1]Emissions!BN961</f>
        <v>21.664205670000001</v>
      </c>
      <c r="BP553" s="6">
        <f>[1]Emissions!BO961</f>
        <v>21.886941719999999</v>
      </c>
      <c r="BQ553" s="6">
        <f>[1]Emissions!BP961</f>
        <v>22.110303139999999</v>
      </c>
      <c r="BR553" s="6">
        <f>[1]Emissions!BQ961</f>
        <v>22.335118619999999</v>
      </c>
      <c r="BS553" s="6">
        <f>[1]Emissions!BR961</f>
        <v>22.561709180000001</v>
      </c>
      <c r="BT553" s="6">
        <f>[1]Emissions!BS961</f>
        <v>22.79023785</v>
      </c>
      <c r="BU553" s="6">
        <f>[1]Emissions!BT961</f>
        <v>23.020807170000001</v>
      </c>
      <c r="BV553" s="6">
        <f>[1]Emissions!BU961</f>
        <v>23.25349113</v>
      </c>
      <c r="BW553" s="6">
        <f>[1]Emissions!BV961</f>
        <v>23.48834901</v>
      </c>
      <c r="BX553" s="6">
        <f>[1]Emissions!BW961</f>
        <v>23.72543108</v>
      </c>
      <c r="BY553" s="6">
        <f>[1]Emissions!BX961</f>
        <v>23.96478046</v>
      </c>
      <c r="BZ553" s="6">
        <f>[1]Emissions!BY961</f>
        <v>24.206433789999998</v>
      </c>
      <c r="CA553" s="6">
        <f>[1]Emissions!BZ961</f>
        <v>24.449249170000002</v>
      </c>
      <c r="CB553" s="6">
        <f>[1]Emissions!CA961</f>
        <v>24.69388468</v>
      </c>
      <c r="CC553" s="6">
        <f>[1]Emissions!CB961</f>
        <v>24.940602890000001</v>
      </c>
      <c r="CD553" s="6">
        <f>[1]Emissions!CC961</f>
        <v>25.1895408</v>
      </c>
      <c r="CE553" s="6">
        <f>[1]Emissions!CD961</f>
        <v>25.440785909999999</v>
      </c>
      <c r="CF553" s="6">
        <f>[1]Emissions!CE961</f>
        <v>25.69440195</v>
      </c>
      <c r="CG553" s="6">
        <f>[1]Emissions!CF961</f>
        <v>25.950440369999999</v>
      </c>
      <c r="CH553" s="6">
        <f>[1]Emissions!CG961</f>
        <v>26.20894543</v>
      </c>
      <c r="CI553" s="6">
        <f>[1]Emissions!CH961</f>
        <v>26.469956190000001</v>
      </c>
      <c r="CJ553" s="6">
        <f>[1]Emissions!CI961</f>
        <v>26.73350731</v>
      </c>
    </row>
    <row r="554" spans="2:88" x14ac:dyDescent="0.3">
      <c r="B554" s="16" t="str">
        <f>[1]Emissions!A962</f>
        <v>ems_ci_co2_smin_0</v>
      </c>
      <c r="C554" s="6">
        <f>[1]Emissions!B962</f>
        <v>1.679905252</v>
      </c>
      <c r="D554" s="6">
        <f>[1]Emissions!C962</f>
        <v>1.8578254359999999</v>
      </c>
      <c r="E554" s="6">
        <f>[1]Emissions!D962</f>
        <v>2.0391694400000002</v>
      </c>
      <c r="F554" s="6">
        <f>[1]Emissions!E962</f>
        <v>2.187904471</v>
      </c>
      <c r="G554" s="6">
        <f>[1]Emissions!F962</f>
        <v>2.309023587</v>
      </c>
      <c r="H554" s="6">
        <f>[1]Emissions!G962</f>
        <v>2.411680848</v>
      </c>
      <c r="I554" s="6">
        <f>[1]Emissions!H962</f>
        <v>2.4989408900000001</v>
      </c>
      <c r="J554" s="6">
        <f>[1]Emissions!I962</f>
        <v>2.5750004949999998</v>
      </c>
      <c r="K554" s="6">
        <f>[1]Emissions!J962</f>
        <v>2.641880397</v>
      </c>
      <c r="L554" s="6">
        <f>[1]Emissions!K962</f>
        <v>2.7012827690000001</v>
      </c>
      <c r="M554" s="6">
        <f>[1]Emissions!L962</f>
        <v>2.7547277929999998</v>
      </c>
      <c r="N554" s="6">
        <f>[1]Emissions!M962</f>
        <v>2.8018236590000001</v>
      </c>
      <c r="O554" s="6">
        <f>[1]Emissions!N962</f>
        <v>2.845002783</v>
      </c>
      <c r="P554" s="6">
        <f>[1]Emissions!O962</f>
        <v>2.8854932020000001</v>
      </c>
      <c r="Q554" s="6">
        <f>[1]Emissions!P962</f>
        <v>2.9242051340000002</v>
      </c>
      <c r="R554" s="6">
        <f>[1]Emissions!Q962</f>
        <v>2.961887156</v>
      </c>
      <c r="S554" s="6">
        <f>[1]Emissions!R962</f>
        <v>2.99953213</v>
      </c>
      <c r="T554" s="6">
        <f>[1]Emissions!S962</f>
        <v>3.0400596659999999</v>
      </c>
      <c r="U554" s="6">
        <f>[1]Emissions!T962</f>
        <v>3.0840120610000001</v>
      </c>
      <c r="V554" s="6">
        <f>[1]Emissions!U962</f>
        <v>3.1311276459999999</v>
      </c>
      <c r="W554" s="6">
        <f>[1]Emissions!V962</f>
        <v>3.1809330990000002</v>
      </c>
      <c r="X554" s="6">
        <f>[1]Emissions!W962</f>
        <v>3.2313373990000001</v>
      </c>
      <c r="Y554" s="6">
        <f>[1]Emissions!X962</f>
        <v>3.2831972939999998</v>
      </c>
      <c r="Z554" s="6">
        <f>[1]Emissions!Y962</f>
        <v>3.3364268020000001</v>
      </c>
      <c r="AA554" s="6">
        <f>[1]Emissions!Z962</f>
        <v>3.39082705</v>
      </c>
      <c r="AB554" s="6">
        <f>[1]Emissions!AA962</f>
        <v>3.4462215129999998</v>
      </c>
      <c r="AC554" s="6">
        <f>[1]Emissions!AB962</f>
        <v>3.50068424</v>
      </c>
      <c r="AD554" s="6">
        <f>[1]Emissions!AC962</f>
        <v>3.5553981330000002</v>
      </c>
      <c r="AE554" s="6">
        <f>[1]Emissions!AD962</f>
        <v>3.6104833219999999</v>
      </c>
      <c r="AF554" s="6">
        <f>[1]Emissions!AE962</f>
        <v>3.6658601389999999</v>
      </c>
      <c r="AG554" s="6">
        <f>[1]Emissions!AF962</f>
        <v>3.7214584849999999</v>
      </c>
      <c r="AH554" s="6">
        <f>[1]Emissions!AG962</f>
        <v>3.7752320620000002</v>
      </c>
      <c r="AI554" s="6">
        <f>[1]Emissions!AH962</f>
        <v>3.8286808059999999</v>
      </c>
      <c r="AJ554" s="6">
        <f>[1]Emissions!AI962</f>
        <v>3.8820642460000001</v>
      </c>
      <c r="AK554" s="6">
        <f>[1]Emissions!AJ962</f>
        <v>3.9354289840000001</v>
      </c>
      <c r="AL554" s="6">
        <f>[1]Emissions!AK962</f>
        <v>3.9887956949999999</v>
      </c>
      <c r="AM554" s="6">
        <f>[1]Emissions!AL962</f>
        <v>4.0409589549999998</v>
      </c>
      <c r="AN554" s="6">
        <f>[1]Emissions!AM962</f>
        <v>4.0944042830000003</v>
      </c>
      <c r="AO554" s="6">
        <f>[1]Emissions!AN962</f>
        <v>4.1490707139999996</v>
      </c>
      <c r="AP554" s="6">
        <f>[1]Emissions!AO962</f>
        <v>4.2045777949999996</v>
      </c>
      <c r="AQ554" s="6">
        <f>[1]Emissions!AP962</f>
        <v>4.260680968</v>
      </c>
      <c r="AR554" s="6">
        <f>[1]Emissions!AQ962</f>
        <v>4.3150688480000001</v>
      </c>
      <c r="AS554" s="6">
        <f>[1]Emissions!AR962</f>
        <v>4.3693882449999997</v>
      </c>
      <c r="AT554" s="6">
        <f>[1]Emissions!AS962</f>
        <v>4.4239628560000002</v>
      </c>
      <c r="AU554" s="6">
        <f>[1]Emissions!AT962</f>
        <v>4.4788764810000004</v>
      </c>
      <c r="AV554" s="6">
        <f>[1]Emissions!AU962</f>
        <v>4.5341670000000001</v>
      </c>
      <c r="AW554" s="6">
        <f>[1]Emissions!AV962</f>
        <v>4.5873889549999998</v>
      </c>
      <c r="AX554" s="6">
        <f>[1]Emissions!AW962</f>
        <v>4.6403678460000002</v>
      </c>
      <c r="AY554" s="6">
        <f>[1]Emissions!AX962</f>
        <v>4.6935661560000002</v>
      </c>
      <c r="AZ554" s="6">
        <f>[1]Emissions!AY962</f>
        <v>4.74717959</v>
      </c>
      <c r="BA554" s="6">
        <f>[1]Emissions!AZ962</f>
        <v>4.8013087350000001</v>
      </c>
      <c r="BB554" s="6">
        <f>[1]Emissions!BA962</f>
        <v>4.8424530829999997</v>
      </c>
      <c r="BC554" s="6">
        <f>[1]Emissions!BB962</f>
        <v>4.8892563190000002</v>
      </c>
      <c r="BD554" s="6">
        <f>[1]Emissions!BC962</f>
        <v>4.9406470679999996</v>
      </c>
      <c r="BE554" s="6">
        <f>[1]Emissions!BD962</f>
        <v>4.9942035599999999</v>
      </c>
      <c r="BF554" s="6">
        <f>[1]Emissions!BE962</f>
        <v>5.0487407360000001</v>
      </c>
      <c r="BG554" s="6">
        <f>[1]Emissions!BF962</f>
        <v>5.1001146930000001</v>
      </c>
      <c r="BH554" s="6">
        <f>[1]Emissions!BG962</f>
        <v>5.1512017749999996</v>
      </c>
      <c r="BI554" s="6">
        <f>[1]Emissions!BH962</f>
        <v>5.2025584990000002</v>
      </c>
      <c r="BJ554" s="6">
        <f>[1]Emissions!BI962</f>
        <v>5.254326743</v>
      </c>
      <c r="BK554" s="6">
        <f>[1]Emissions!BJ962</f>
        <v>5.3065652800000001</v>
      </c>
      <c r="BL554" s="6">
        <f>[1]Emissions!BK962</f>
        <v>5.3593055530000004</v>
      </c>
      <c r="BM554" s="6">
        <f>[1]Emissions!BL962</f>
        <v>5.4125629750000002</v>
      </c>
      <c r="BN554" s="6">
        <f>[1]Emissions!BM962</f>
        <v>5.4663411630000001</v>
      </c>
      <c r="BO554" s="6">
        <f>[1]Emissions!BN962</f>
        <v>5.5206347329999996</v>
      </c>
      <c r="BP554" s="6">
        <f>[1]Emissions!BO962</f>
        <v>5.5754316929999996</v>
      </c>
      <c r="BQ554" s="6">
        <f>[1]Emissions!BP962</f>
        <v>5.6272734389999997</v>
      </c>
      <c r="BR554" s="6">
        <f>[1]Emissions!BQ962</f>
        <v>5.6788877270000002</v>
      </c>
      <c r="BS554" s="6">
        <f>[1]Emissions!BR962</f>
        <v>5.7307995749999998</v>
      </c>
      <c r="BT554" s="6">
        <f>[1]Emissions!BS962</f>
        <v>5.7831277190000003</v>
      </c>
      <c r="BU554" s="6">
        <f>[1]Emissions!BT962</f>
        <v>5.835903729</v>
      </c>
      <c r="BV554" s="6">
        <f>[1]Emissions!BU962</f>
        <v>5.8891339309999999</v>
      </c>
      <c r="BW554" s="6">
        <f>[1]Emissions!BV962</f>
        <v>5.9428153229999996</v>
      </c>
      <c r="BX554" s="6">
        <f>[1]Emissions!BW962</f>
        <v>5.9969416530000004</v>
      </c>
      <c r="BY554" s="6">
        <f>[1]Emissions!BX962</f>
        <v>6.0515059300000003</v>
      </c>
      <c r="BZ554" s="6">
        <f>[1]Emissions!BY962</f>
        <v>6.1065013290000003</v>
      </c>
      <c r="CA554" s="6">
        <f>[1]Emissions!BZ962</f>
        <v>6.1592897229999997</v>
      </c>
      <c r="CB554" s="6">
        <f>[1]Emissions!CA962</f>
        <v>6.2119711369999999</v>
      </c>
      <c r="CC554" s="6">
        <f>[1]Emissions!CB962</f>
        <v>6.2649560099999997</v>
      </c>
      <c r="CD554" s="6">
        <f>[1]Emissions!CC962</f>
        <v>6.3183428590000004</v>
      </c>
      <c r="CE554" s="6">
        <f>[1]Emissions!CD962</f>
        <v>6.3721626330000003</v>
      </c>
      <c r="CF554" s="6">
        <f>[1]Emissions!CE962</f>
        <v>6.4264261640000004</v>
      </c>
      <c r="CG554" s="6">
        <f>[1]Emissions!CF962</f>
        <v>6.4811365040000002</v>
      </c>
      <c r="CH554" s="6">
        <f>[1]Emissions!CG962</f>
        <v>6.536293637</v>
      </c>
      <c r="CI554" s="6">
        <f>[1]Emissions!CH962</f>
        <v>6.5918966250000004</v>
      </c>
      <c r="CJ554" s="6">
        <f>[1]Emissions!CI962</f>
        <v>6.6479445330000004</v>
      </c>
    </row>
    <row r="555" spans="2:88" x14ac:dyDescent="0.3">
      <c r="B555" s="16" t="str">
        <f>[1]Emissions!A963</f>
        <v>ems_y_co2_smin_0</v>
      </c>
      <c r="C555" s="6">
        <f>[1]Emissions!B963</f>
        <v>0</v>
      </c>
      <c r="D555" s="6">
        <f>[1]Emissions!C963</f>
        <v>0</v>
      </c>
      <c r="E555" s="6">
        <f>[1]Emissions!D963</f>
        <v>0</v>
      </c>
      <c r="F555" s="6">
        <f>[1]Emissions!E963</f>
        <v>0</v>
      </c>
      <c r="G555" s="6">
        <f>[1]Emissions!F963</f>
        <v>0</v>
      </c>
      <c r="H555" s="6">
        <f>[1]Emissions!G963</f>
        <v>0</v>
      </c>
      <c r="I555" s="6">
        <f>[1]Emissions!H963</f>
        <v>0</v>
      </c>
      <c r="J555" s="6">
        <f>[1]Emissions!I963</f>
        <v>0</v>
      </c>
      <c r="K555" s="6">
        <f>[1]Emissions!J963</f>
        <v>0</v>
      </c>
      <c r="L555" s="6">
        <f>[1]Emissions!K963</f>
        <v>0</v>
      </c>
      <c r="M555" s="6">
        <f>[1]Emissions!L963</f>
        <v>0</v>
      </c>
      <c r="N555" s="6">
        <f>[1]Emissions!M963</f>
        <v>0</v>
      </c>
      <c r="O555" s="6">
        <f>[1]Emissions!N963</f>
        <v>0</v>
      </c>
      <c r="P555" s="6">
        <f>[1]Emissions!O963</f>
        <v>0</v>
      </c>
      <c r="Q555" s="6">
        <f>[1]Emissions!P963</f>
        <v>0</v>
      </c>
      <c r="R555" s="6">
        <f>[1]Emissions!Q963</f>
        <v>0</v>
      </c>
      <c r="S555" s="6">
        <f>[1]Emissions!R963</f>
        <v>0</v>
      </c>
      <c r="T555" s="6">
        <f>[1]Emissions!S963</f>
        <v>0</v>
      </c>
      <c r="U555" s="6">
        <f>[1]Emissions!T963</f>
        <v>0</v>
      </c>
      <c r="V555" s="6">
        <f>[1]Emissions!U963</f>
        <v>0</v>
      </c>
      <c r="W555" s="6">
        <f>[1]Emissions!V963</f>
        <v>0</v>
      </c>
      <c r="X555" s="6">
        <f>[1]Emissions!W963</f>
        <v>0</v>
      </c>
      <c r="Y555" s="6">
        <f>[1]Emissions!X963</f>
        <v>0</v>
      </c>
      <c r="Z555" s="6">
        <f>[1]Emissions!Y963</f>
        <v>0</v>
      </c>
      <c r="AA555" s="6">
        <f>[1]Emissions!Z963</f>
        <v>0</v>
      </c>
      <c r="AB555" s="6">
        <f>[1]Emissions!AA963</f>
        <v>0</v>
      </c>
      <c r="AC555" s="6">
        <f>[1]Emissions!AB963</f>
        <v>0</v>
      </c>
      <c r="AD555" s="6">
        <f>[1]Emissions!AC963</f>
        <v>0</v>
      </c>
      <c r="AE555" s="6">
        <f>[1]Emissions!AD963</f>
        <v>0</v>
      </c>
      <c r="AF555" s="6">
        <f>[1]Emissions!AE963</f>
        <v>0</v>
      </c>
      <c r="AG555" s="6">
        <f>[1]Emissions!AF963</f>
        <v>0</v>
      </c>
      <c r="AH555" s="6">
        <f>[1]Emissions!AG963</f>
        <v>0</v>
      </c>
      <c r="AI555" s="6">
        <f>[1]Emissions!AH963</f>
        <v>0</v>
      </c>
      <c r="AJ555" s="6">
        <f>[1]Emissions!AI963</f>
        <v>0</v>
      </c>
      <c r="AK555" s="6">
        <f>[1]Emissions!AJ963</f>
        <v>0</v>
      </c>
      <c r="AL555" s="6">
        <f>[1]Emissions!AK963</f>
        <v>0</v>
      </c>
      <c r="AM555" s="6">
        <f>[1]Emissions!AL963</f>
        <v>0</v>
      </c>
      <c r="AN555" s="6">
        <f>[1]Emissions!AM963</f>
        <v>0</v>
      </c>
      <c r="AO555" s="6">
        <f>[1]Emissions!AN963</f>
        <v>0</v>
      </c>
      <c r="AP555" s="6">
        <f>[1]Emissions!AO963</f>
        <v>0</v>
      </c>
      <c r="AQ555" s="6">
        <f>[1]Emissions!AP963</f>
        <v>0</v>
      </c>
      <c r="AR555" s="6">
        <f>[1]Emissions!AQ963</f>
        <v>0</v>
      </c>
      <c r="AS555" s="6">
        <f>[1]Emissions!AR963</f>
        <v>0</v>
      </c>
      <c r="AT555" s="6">
        <f>[1]Emissions!AS963</f>
        <v>0</v>
      </c>
      <c r="AU555" s="6">
        <f>[1]Emissions!AT963</f>
        <v>0</v>
      </c>
      <c r="AV555" s="6">
        <f>[1]Emissions!AU963</f>
        <v>0</v>
      </c>
      <c r="AW555" s="6">
        <f>[1]Emissions!AV963</f>
        <v>0</v>
      </c>
      <c r="AX555" s="6">
        <f>[1]Emissions!AW963</f>
        <v>0</v>
      </c>
      <c r="AY555" s="6">
        <f>[1]Emissions!AX963</f>
        <v>0</v>
      </c>
      <c r="AZ555" s="6">
        <f>[1]Emissions!AY963</f>
        <v>0</v>
      </c>
      <c r="BA555" s="6">
        <f>[1]Emissions!AZ963</f>
        <v>0</v>
      </c>
      <c r="BB555" s="6">
        <f>[1]Emissions!BA963</f>
        <v>0</v>
      </c>
      <c r="BC555" s="6">
        <f>[1]Emissions!BB963</f>
        <v>0</v>
      </c>
      <c r="BD555" s="6">
        <f>[1]Emissions!BC963</f>
        <v>0</v>
      </c>
      <c r="BE555" s="6">
        <f>[1]Emissions!BD963</f>
        <v>0</v>
      </c>
      <c r="BF555" s="6">
        <f>[1]Emissions!BE963</f>
        <v>0</v>
      </c>
      <c r="BG555" s="6">
        <f>[1]Emissions!BF963</f>
        <v>0</v>
      </c>
      <c r="BH555" s="6">
        <f>[1]Emissions!BG963</f>
        <v>0</v>
      </c>
      <c r="BI555" s="6">
        <f>[1]Emissions!BH963</f>
        <v>0</v>
      </c>
      <c r="BJ555" s="6">
        <f>[1]Emissions!BI963</f>
        <v>0</v>
      </c>
      <c r="BK555" s="6">
        <f>[1]Emissions!BJ963</f>
        <v>0</v>
      </c>
      <c r="BL555" s="6">
        <f>[1]Emissions!BK963</f>
        <v>0</v>
      </c>
      <c r="BM555" s="6">
        <f>[1]Emissions!BL963</f>
        <v>0</v>
      </c>
      <c r="BN555" s="6">
        <f>[1]Emissions!BM963</f>
        <v>0</v>
      </c>
      <c r="BO555" s="6">
        <f>[1]Emissions!BN963</f>
        <v>0</v>
      </c>
      <c r="BP555" s="6">
        <f>[1]Emissions!BO963</f>
        <v>0</v>
      </c>
      <c r="BQ555" s="6">
        <f>[1]Emissions!BP963</f>
        <v>0</v>
      </c>
      <c r="BR555" s="6">
        <f>[1]Emissions!BQ963</f>
        <v>0</v>
      </c>
      <c r="BS555" s="6">
        <f>[1]Emissions!BR963</f>
        <v>0</v>
      </c>
      <c r="BT555" s="6">
        <f>[1]Emissions!BS963</f>
        <v>0</v>
      </c>
      <c r="BU555" s="6">
        <f>[1]Emissions!BT963</f>
        <v>0</v>
      </c>
      <c r="BV555" s="6">
        <f>[1]Emissions!BU963</f>
        <v>0</v>
      </c>
      <c r="BW555" s="6">
        <f>[1]Emissions!BV963</f>
        <v>0</v>
      </c>
      <c r="BX555" s="6">
        <f>[1]Emissions!BW963</f>
        <v>0</v>
      </c>
      <c r="BY555" s="6">
        <f>[1]Emissions!BX963</f>
        <v>0</v>
      </c>
      <c r="BZ555" s="6">
        <f>[1]Emissions!BY963</f>
        <v>0</v>
      </c>
      <c r="CA555" s="6">
        <f>[1]Emissions!BZ963</f>
        <v>0</v>
      </c>
      <c r="CB555" s="6">
        <f>[1]Emissions!CA963</f>
        <v>0</v>
      </c>
      <c r="CC555" s="6">
        <f>[1]Emissions!CB963</f>
        <v>0</v>
      </c>
      <c r="CD555" s="6">
        <f>[1]Emissions!CC963</f>
        <v>0</v>
      </c>
      <c r="CE555" s="6">
        <f>[1]Emissions!CD963</f>
        <v>0</v>
      </c>
      <c r="CF555" s="6">
        <f>[1]Emissions!CE963</f>
        <v>0</v>
      </c>
      <c r="CG555" s="6">
        <f>[1]Emissions!CF963</f>
        <v>0</v>
      </c>
      <c r="CH555" s="6">
        <f>[1]Emissions!CG963</f>
        <v>0</v>
      </c>
      <c r="CI555" s="6">
        <f>[1]Emissions!CH963</f>
        <v>0</v>
      </c>
      <c r="CJ555" s="6">
        <f>[1]Emissions!CI963</f>
        <v>0</v>
      </c>
    </row>
    <row r="556" spans="2:88" x14ac:dyDescent="0.3">
      <c r="B556" s="16" t="str">
        <f>[1]Emissions!A964</f>
        <v>ems_mat_co2_smin_0</v>
      </c>
      <c r="C556" s="6">
        <f>[1]Emissions!B964</f>
        <v>9.2540047900000005E-2</v>
      </c>
      <c r="D556" s="6">
        <f>[1]Emissions!C964</f>
        <v>0.10247187670000001</v>
      </c>
      <c r="E556" s="6">
        <f>[1]Emissions!D964</f>
        <v>0.1126525687</v>
      </c>
      <c r="F556" s="6">
        <f>[1]Emissions!E964</f>
        <v>0.12106771819999999</v>
      </c>
      <c r="G556" s="6">
        <f>[1]Emissions!F964</f>
        <v>0.12794491099999999</v>
      </c>
      <c r="H556" s="6">
        <f>[1]Emissions!G964</f>
        <v>0.1337692194</v>
      </c>
      <c r="I556" s="6">
        <f>[1]Emissions!H964</f>
        <v>0.13870539509999999</v>
      </c>
      <c r="J556" s="6">
        <f>[1]Emissions!I964</f>
        <v>0.1429932247</v>
      </c>
      <c r="K556" s="6">
        <f>[1]Emissions!J964</f>
        <v>0.14675947650000001</v>
      </c>
      <c r="L556" s="6">
        <f>[1]Emissions!K964</f>
        <v>0.15010879460000001</v>
      </c>
      <c r="M556" s="6">
        <f>[1]Emissions!L964</f>
        <v>0.153132237</v>
      </c>
      <c r="N556" s="6">
        <f>[1]Emissions!M964</f>
        <v>0.15581361990000001</v>
      </c>
      <c r="O556" s="6">
        <f>[1]Emissions!N964</f>
        <v>0.15829231539999999</v>
      </c>
      <c r="P556" s="6">
        <f>[1]Emissions!O964</f>
        <v>0.1606385169</v>
      </c>
      <c r="Q556" s="6">
        <f>[1]Emissions!P964</f>
        <v>0.16290231250000001</v>
      </c>
      <c r="R556" s="6">
        <f>[1]Emissions!Q964</f>
        <v>0.16512346480000001</v>
      </c>
      <c r="S556" s="6">
        <f>[1]Emissions!R964</f>
        <v>0.16734110250000001</v>
      </c>
      <c r="T556" s="6">
        <f>[1]Emissions!S964</f>
        <v>0.16970865969999999</v>
      </c>
      <c r="U556" s="6">
        <f>[1]Emissions!T964</f>
        <v>0.1722499052</v>
      </c>
      <c r="V556" s="6">
        <f>[1]Emissions!U964</f>
        <v>0.1749464573</v>
      </c>
      <c r="W556" s="6">
        <f>[1]Emissions!V964</f>
        <v>0.1777711881</v>
      </c>
      <c r="X556" s="6">
        <f>[1]Emissions!W964</f>
        <v>0.18060947150000001</v>
      </c>
      <c r="Y556" s="6">
        <f>[1]Emissions!X964</f>
        <v>0.18351268109999999</v>
      </c>
      <c r="Z556" s="6">
        <f>[1]Emissions!Y964</f>
        <v>0.1864791133</v>
      </c>
      <c r="AA556" s="6">
        <f>[1]Emissions!Z964</f>
        <v>0.18949944339999999</v>
      </c>
      <c r="AB556" s="6">
        <f>[1]Emissions!AA964</f>
        <v>0.1925651571</v>
      </c>
      <c r="AC556" s="6">
        <f>[1]Emissions!AB964</f>
        <v>0.19557049200000001</v>
      </c>
      <c r="AD556" s="6">
        <f>[1]Emissions!AC964</f>
        <v>0.19858398839999999</v>
      </c>
      <c r="AE556" s="6">
        <f>[1]Emissions!AD964</f>
        <v>0.20161467829999999</v>
      </c>
      <c r="AF556" s="6">
        <f>[1]Emissions!AE964</f>
        <v>0.2046611716</v>
      </c>
      <c r="AG556" s="6">
        <f>[1]Emissions!AF964</f>
        <v>0.20772228619999999</v>
      </c>
      <c r="AH556" s="6">
        <f>[1]Emissions!AG964</f>
        <v>0.2106865792</v>
      </c>
      <c r="AI556" s="6">
        <f>[1]Emissions!AH964</f>
        <v>0.21364015710000001</v>
      </c>
      <c r="AJ556" s="6">
        <f>[1]Emissions!AI964</f>
        <v>0.21659877860000001</v>
      </c>
      <c r="AK556" s="6">
        <f>[1]Emissions!AJ964</f>
        <v>0.21956547479999999</v>
      </c>
      <c r="AL556" s="6">
        <f>[1]Emissions!AK964</f>
        <v>0.22254133440000001</v>
      </c>
      <c r="AM556" s="6">
        <f>[1]Emissions!AL964</f>
        <v>0.2254468926</v>
      </c>
      <c r="AN556" s="6">
        <f>[1]Emissions!AM964</f>
        <v>0.22842258409999999</v>
      </c>
      <c r="AO556" s="6">
        <f>[1]Emissions!AN964</f>
        <v>0.2314678684</v>
      </c>
      <c r="AP556" s="6">
        <f>[1]Emissions!AO964</f>
        <v>0.23456333679999999</v>
      </c>
      <c r="AQ556" s="6">
        <f>[1]Emissions!AP964</f>
        <v>0.23769613489999999</v>
      </c>
      <c r="AR556" s="6">
        <f>[1]Emissions!AQ964</f>
        <v>0.2407382143</v>
      </c>
      <c r="AS556" s="6">
        <f>[1]Emissions!AR964</f>
        <v>0.2437823321</v>
      </c>
      <c r="AT556" s="6">
        <f>[1]Emissions!AS964</f>
        <v>0.2468467778</v>
      </c>
      <c r="AU556" s="6">
        <f>[1]Emissions!AT964</f>
        <v>0.24993596300000001</v>
      </c>
      <c r="AV556" s="6">
        <f>[1]Emissions!AU964</f>
        <v>0.25305148500000002</v>
      </c>
      <c r="AW556" s="6">
        <f>[1]Emissions!AV964</f>
        <v>0.25605722330000003</v>
      </c>
      <c r="AX556" s="6">
        <f>[1]Emissions!AW964</f>
        <v>0.25905564949999998</v>
      </c>
      <c r="AY556" s="6">
        <f>[1]Emissions!AX964</f>
        <v>0.26207232489999999</v>
      </c>
      <c r="AZ556" s="6">
        <f>[1]Emissions!AY964</f>
        <v>0.2651173174</v>
      </c>
      <c r="BA556" s="6">
        <f>[1]Emissions!AZ964</f>
        <v>0.26819515620000001</v>
      </c>
      <c r="BB556" s="6">
        <f>[1]Emissions!BA964</f>
        <v>0.27054852309999999</v>
      </c>
      <c r="BC556" s="6">
        <f>[1]Emissions!BB964</f>
        <v>0.27321610600000001</v>
      </c>
      <c r="BD556" s="6">
        <f>[1]Emissions!BC964</f>
        <v>0.27613967690000002</v>
      </c>
      <c r="BE556" s="6">
        <f>[1]Emissions!BD964</f>
        <v>0.27918585979999999</v>
      </c>
      <c r="BF556" s="6">
        <f>[1]Emissions!BE964</f>
        <v>0.28228910499999998</v>
      </c>
      <c r="BG556" s="6">
        <f>[1]Emissions!BF964</f>
        <v>0.28521843549999998</v>
      </c>
      <c r="BH556" s="6">
        <f>[1]Emissions!BG964</f>
        <v>0.28813528669999999</v>
      </c>
      <c r="BI556" s="6">
        <f>[1]Emissions!BH964</f>
        <v>0.2910705596</v>
      </c>
      <c r="BJ556" s="6">
        <f>[1]Emissions!BI964</f>
        <v>0.29403144199999998</v>
      </c>
      <c r="BK556" s="6">
        <f>[1]Emissions!BJ964</f>
        <v>0.29702032389999999</v>
      </c>
      <c r="BL556" s="6">
        <f>[1]Emissions!BK964</f>
        <v>0.30003813410000002</v>
      </c>
      <c r="BM556" s="6">
        <f>[1]Emissions!BL964</f>
        <v>0.30308505209999997</v>
      </c>
      <c r="BN556" s="6">
        <f>[1]Emissions!BM964</f>
        <v>0.30616074929999998</v>
      </c>
      <c r="BO556" s="6">
        <f>[1]Emissions!BN964</f>
        <v>0.30926452920000003</v>
      </c>
      <c r="BP556" s="6">
        <f>[1]Emissions!BO964</f>
        <v>0.3123954451</v>
      </c>
      <c r="BQ556" s="6">
        <f>[1]Emissions!BP964</f>
        <v>0.31536061310000002</v>
      </c>
      <c r="BR556" s="6">
        <f>[1]Emissions!BQ964</f>
        <v>0.31831411079999999</v>
      </c>
      <c r="BS556" s="6">
        <f>[1]Emissions!BR964</f>
        <v>0.32128578200000002</v>
      </c>
      <c r="BT556" s="6">
        <f>[1]Emissions!BS964</f>
        <v>0.32428203169999997</v>
      </c>
      <c r="BU556" s="6">
        <f>[1]Emissions!BT964</f>
        <v>0.32730409230000002</v>
      </c>
      <c r="BV556" s="6">
        <f>[1]Emissions!BU964</f>
        <v>0.3303517789</v>
      </c>
      <c r="BW556" s="6">
        <f>[1]Emissions!BV964</f>
        <v>0.33342451629999997</v>
      </c>
      <c r="BX556" s="6">
        <f>[1]Emissions!BW964</f>
        <v>0.33652170520000002</v>
      </c>
      <c r="BY556" s="6">
        <f>[1]Emissions!BX964</f>
        <v>0.33964283410000001</v>
      </c>
      <c r="BZ556" s="6">
        <f>[1]Emissions!BY964</f>
        <v>0.342787489</v>
      </c>
      <c r="CA556" s="6">
        <f>[1]Emissions!BZ964</f>
        <v>0.34580841350000002</v>
      </c>
      <c r="CB556" s="6">
        <f>[1]Emissions!CA964</f>
        <v>0.34882449999999998</v>
      </c>
      <c r="CC556" s="6">
        <f>[1]Emissions!CB964</f>
        <v>0.35185912930000002</v>
      </c>
      <c r="CD556" s="6">
        <f>[1]Emissions!CC964</f>
        <v>0.3549176302</v>
      </c>
      <c r="CE556" s="6">
        <f>[1]Emissions!CD964</f>
        <v>0.35800129949999998</v>
      </c>
      <c r="CF556" s="6">
        <f>[1]Emissions!CE964</f>
        <v>0.36111029119999999</v>
      </c>
      <c r="CG556" s="6">
        <f>[1]Emissions!CF964</f>
        <v>0.36424441839999999</v>
      </c>
      <c r="CH556" s="6">
        <f>[1]Emissions!CG964</f>
        <v>0.36740344289999999</v>
      </c>
      <c r="CI556" s="6">
        <f>[1]Emissions!CH964</f>
        <v>0.37058717749999998</v>
      </c>
      <c r="CJ556" s="6">
        <f>[1]Emissions!CI964</f>
        <v>0.37379550810000001</v>
      </c>
    </row>
    <row r="557" spans="2:88" x14ac:dyDescent="0.3">
      <c r="B557" s="16" t="str">
        <f>[1]Emissions!A965</f>
        <v>ems_ci_co2_soil_0</v>
      </c>
      <c r="C557" s="6">
        <f>[1]Emissions!B965</f>
        <v>16.135693799999999</v>
      </c>
      <c r="D557" s="6">
        <f>[1]Emissions!C965</f>
        <v>16.27619898</v>
      </c>
      <c r="E557" s="6">
        <f>[1]Emissions!D965</f>
        <v>16.43245606</v>
      </c>
      <c r="F557" s="6">
        <f>[1]Emissions!E965</f>
        <v>16.575713480000001</v>
      </c>
      <c r="G557" s="6">
        <f>[1]Emissions!F965</f>
        <v>16.733893030000001</v>
      </c>
      <c r="H557" s="6">
        <f>[1]Emissions!G965</f>
        <v>16.91107148</v>
      </c>
      <c r="I557" s="6">
        <f>[1]Emissions!H965</f>
        <v>17.078542939999998</v>
      </c>
      <c r="J557" s="6">
        <f>[1]Emissions!I965</f>
        <v>17.237262690000001</v>
      </c>
      <c r="K557" s="6">
        <f>[1]Emissions!J965</f>
        <v>17.383038930000001</v>
      </c>
      <c r="L557" s="6">
        <f>[1]Emissions!K965</f>
        <v>17.514723839999998</v>
      </c>
      <c r="M557" s="6">
        <f>[1]Emissions!L965</f>
        <v>17.631576419999998</v>
      </c>
      <c r="N557" s="6">
        <f>[1]Emissions!M965</f>
        <v>17.722844299999998</v>
      </c>
      <c r="O557" s="6">
        <f>[1]Emissions!N965</f>
        <v>17.794740690000001</v>
      </c>
      <c r="P557" s="6">
        <f>[1]Emissions!O965</f>
        <v>17.847045430000001</v>
      </c>
      <c r="Q557" s="6">
        <f>[1]Emissions!P965</f>
        <v>17.87936818</v>
      </c>
      <c r="R557" s="6">
        <f>[1]Emissions!Q965</f>
        <v>17.892233489999999</v>
      </c>
      <c r="S557" s="6">
        <f>[1]Emissions!R965</f>
        <v>17.8075948</v>
      </c>
      <c r="T557" s="6">
        <f>[1]Emissions!S965</f>
        <v>17.710301359999999</v>
      </c>
      <c r="U557" s="6">
        <f>[1]Emissions!T965</f>
        <v>17.614016119999999</v>
      </c>
      <c r="V557" s="6">
        <f>[1]Emissions!U965</f>
        <v>17.521880060000001</v>
      </c>
      <c r="W557" s="6">
        <f>[1]Emissions!V965</f>
        <v>17.43481074</v>
      </c>
      <c r="X557" s="6">
        <f>[1]Emissions!W965</f>
        <v>17.350751169999999</v>
      </c>
      <c r="Y557" s="6">
        <f>[1]Emissions!X965</f>
        <v>17.271292979999998</v>
      </c>
      <c r="Z557" s="6">
        <f>[1]Emissions!Y965</f>
        <v>17.196697319999998</v>
      </c>
      <c r="AA557" s="6">
        <f>[1]Emissions!Z965</f>
        <v>17.12706743</v>
      </c>
      <c r="AB557" s="6">
        <f>[1]Emissions!AA965</f>
        <v>17.06249291</v>
      </c>
      <c r="AC557" s="6">
        <f>[1]Emissions!AB965</f>
        <v>17.000655600000002</v>
      </c>
      <c r="AD557" s="6">
        <f>[1]Emissions!AC965</f>
        <v>16.943319859999999</v>
      </c>
      <c r="AE557" s="6">
        <f>[1]Emissions!AD965</f>
        <v>16.890838639999998</v>
      </c>
      <c r="AF557" s="6">
        <f>[1]Emissions!AE965</f>
        <v>16.843229109999999</v>
      </c>
      <c r="AG557" s="6">
        <f>[1]Emissions!AF965</f>
        <v>16.800477780000001</v>
      </c>
      <c r="AH557" s="6">
        <f>[1]Emissions!AG965</f>
        <v>16.759945569999999</v>
      </c>
      <c r="AI557" s="6">
        <f>[1]Emissions!AH965</f>
        <v>16.723594569999999</v>
      </c>
      <c r="AJ557" s="6">
        <f>[1]Emissions!AI965</f>
        <v>16.691864519999999</v>
      </c>
      <c r="AK557" s="6">
        <f>[1]Emissions!AJ965</f>
        <v>16.664929300000001</v>
      </c>
      <c r="AL557" s="6">
        <f>[1]Emissions!AK965</f>
        <v>16.642914780000002</v>
      </c>
      <c r="AM557" s="6">
        <f>[1]Emissions!AL965</f>
        <v>16.784996570000001</v>
      </c>
      <c r="AN557" s="6">
        <f>[1]Emissions!AM965</f>
        <v>16.957617209999999</v>
      </c>
      <c r="AO557" s="6">
        <f>[1]Emissions!AN965</f>
        <v>17.144437050000001</v>
      </c>
      <c r="AP557" s="6">
        <f>[1]Emissions!AO965</f>
        <v>17.343384149999999</v>
      </c>
      <c r="AQ557" s="6">
        <f>[1]Emissions!AP965</f>
        <v>17.55411922</v>
      </c>
      <c r="AR557" s="6">
        <f>[1]Emissions!AQ965</f>
        <v>17.773675090000001</v>
      </c>
      <c r="AS557" s="6">
        <f>[1]Emissions!AR965</f>
        <v>18.004037490000002</v>
      </c>
      <c r="AT557" s="6">
        <f>[1]Emissions!AS965</f>
        <v>18.245551819999999</v>
      </c>
      <c r="AU557" s="6">
        <f>[1]Emissions!AT965</f>
        <v>18.498280879999999</v>
      </c>
      <c r="AV557" s="6">
        <f>[1]Emissions!AU965</f>
        <v>18.762251890000002</v>
      </c>
      <c r="AW557" s="6">
        <f>[1]Emissions!AV965</f>
        <v>19.033977740000001</v>
      </c>
      <c r="AX557" s="6">
        <f>[1]Emissions!AW965</f>
        <v>19.316063939999999</v>
      </c>
      <c r="AY557" s="6">
        <f>[1]Emissions!AX965</f>
        <v>19.609079449999999</v>
      </c>
      <c r="AZ557" s="6">
        <f>[1]Emissions!AY965</f>
        <v>19.913234989999999</v>
      </c>
      <c r="BA557" s="6">
        <f>[1]Emissions!AZ965</f>
        <v>20.228667489999999</v>
      </c>
      <c r="BB557" s="6">
        <f>[1]Emissions!BA965</f>
        <v>20.55025054</v>
      </c>
      <c r="BC557" s="6">
        <f>[1]Emissions!BB965</f>
        <v>20.883595920000001</v>
      </c>
      <c r="BD557" s="6">
        <f>[1]Emissions!BC965</f>
        <v>21.22883495</v>
      </c>
      <c r="BE557" s="6">
        <f>[1]Emissions!BD965</f>
        <v>21.585522090000001</v>
      </c>
      <c r="BF557" s="6">
        <f>[1]Emissions!BE965</f>
        <v>21.95353905</v>
      </c>
      <c r="BG557" s="6">
        <f>[1]Emissions!BF965</f>
        <v>22.328305879999998</v>
      </c>
      <c r="BH557" s="6">
        <f>[1]Emissions!BG965</f>
        <v>22.713425829999998</v>
      </c>
      <c r="BI557" s="6">
        <f>[1]Emissions!BH965</f>
        <v>23.10975127</v>
      </c>
      <c r="BJ557" s="6">
        <f>[1]Emissions!BI965</f>
        <v>23.517618429999999</v>
      </c>
      <c r="BK557" s="6">
        <f>[1]Emissions!BJ965</f>
        <v>23.937259910000002</v>
      </c>
      <c r="BL557" s="6">
        <f>[1]Emissions!BK965</f>
        <v>24.368876270000001</v>
      </c>
      <c r="BM557" s="6">
        <f>[1]Emissions!BL965</f>
        <v>24.812650420000001</v>
      </c>
      <c r="BN557" s="6">
        <f>[1]Emissions!BM965</f>
        <v>25.26875369</v>
      </c>
      <c r="BO557" s="6">
        <f>[1]Emissions!BN965</f>
        <v>25.737350840000001</v>
      </c>
      <c r="BP557" s="6">
        <f>[1]Emissions!BO965</f>
        <v>26.218604410000001</v>
      </c>
      <c r="BQ557" s="6">
        <f>[1]Emissions!BP965</f>
        <v>26.708310740000002</v>
      </c>
      <c r="BR557" s="6">
        <f>[1]Emissions!BQ965</f>
        <v>27.209885140000001</v>
      </c>
      <c r="BS557" s="6">
        <f>[1]Emissions!BR965</f>
        <v>27.724170950000001</v>
      </c>
      <c r="BT557" s="6">
        <f>[1]Emissions!BS965</f>
        <v>28.251551849999998</v>
      </c>
      <c r="BU557" s="6">
        <f>[1]Emissions!BT965</f>
        <v>28.79233352</v>
      </c>
      <c r="BV557" s="6">
        <f>[1]Emissions!BU965</f>
        <v>29.346805069999998</v>
      </c>
      <c r="BW557" s="6">
        <f>[1]Emissions!BV965</f>
        <v>29.91524871</v>
      </c>
      <c r="BX557" s="6">
        <f>[1]Emissions!BW965</f>
        <v>30.497943800000002</v>
      </c>
      <c r="BY557" s="6">
        <f>[1]Emissions!BX965</f>
        <v>31.095170719999999</v>
      </c>
      <c r="BZ557" s="6">
        <f>[1]Emissions!BY965</f>
        <v>31.707214359999998</v>
      </c>
      <c r="CA557" s="6">
        <f>[1]Emissions!BZ965</f>
        <v>32.331059459999999</v>
      </c>
      <c r="CB557" s="6">
        <f>[1]Emissions!CA965</f>
        <v>32.969473829999998</v>
      </c>
      <c r="CC557" s="6">
        <f>[1]Emissions!CB965</f>
        <v>33.623275849999999</v>
      </c>
      <c r="CD557" s="6">
        <f>[1]Emissions!CC965</f>
        <v>34.292936140000002</v>
      </c>
      <c r="CE557" s="6">
        <f>[1]Emissions!CD965</f>
        <v>34.978867260000001</v>
      </c>
      <c r="CF557" s="6">
        <f>[1]Emissions!CE965</f>
        <v>35.681470470000001</v>
      </c>
      <c r="CG557" s="6">
        <f>[1]Emissions!CF965</f>
        <v>36.401143339999997</v>
      </c>
      <c r="CH557" s="6">
        <f>[1]Emissions!CG965</f>
        <v>37.138283059999999</v>
      </c>
      <c r="CI557" s="6">
        <f>[1]Emissions!CH965</f>
        <v>37.893289840000001</v>
      </c>
      <c r="CJ557" s="6">
        <f>[1]Emissions!CI965</f>
        <v>38.666570049999997</v>
      </c>
    </row>
    <row r="558" spans="2:88" x14ac:dyDescent="0.3">
      <c r="B558" s="16" t="str">
        <f>[1]Emissions!A966</f>
        <v>ems_y_co2_soil_0</v>
      </c>
      <c r="C558" s="6">
        <f>[1]Emissions!B966</f>
        <v>0</v>
      </c>
      <c r="D558" s="6">
        <f>[1]Emissions!C966</f>
        <v>0</v>
      </c>
      <c r="E558" s="6">
        <f>[1]Emissions!D966</f>
        <v>0</v>
      </c>
      <c r="F558" s="6">
        <f>[1]Emissions!E966</f>
        <v>0</v>
      </c>
      <c r="G558" s="6">
        <f>[1]Emissions!F966</f>
        <v>0</v>
      </c>
      <c r="H558" s="6">
        <f>[1]Emissions!G966</f>
        <v>0</v>
      </c>
      <c r="I558" s="6">
        <f>[1]Emissions!H966</f>
        <v>0</v>
      </c>
      <c r="J558" s="6">
        <f>[1]Emissions!I966</f>
        <v>0</v>
      </c>
      <c r="K558" s="6">
        <f>[1]Emissions!J966</f>
        <v>0</v>
      </c>
      <c r="L558" s="6">
        <f>[1]Emissions!K966</f>
        <v>0</v>
      </c>
      <c r="M558" s="6">
        <f>[1]Emissions!L966</f>
        <v>0</v>
      </c>
      <c r="N558" s="6">
        <f>[1]Emissions!M966</f>
        <v>0</v>
      </c>
      <c r="O558" s="6">
        <f>[1]Emissions!N966</f>
        <v>0</v>
      </c>
      <c r="P558" s="6">
        <f>[1]Emissions!O966</f>
        <v>0</v>
      </c>
      <c r="Q558" s="6">
        <f>[1]Emissions!P966</f>
        <v>0</v>
      </c>
      <c r="R558" s="6">
        <f>[1]Emissions!Q966</f>
        <v>0</v>
      </c>
      <c r="S558" s="6">
        <f>[1]Emissions!R966</f>
        <v>0</v>
      </c>
      <c r="T558" s="6">
        <f>[1]Emissions!S966</f>
        <v>0</v>
      </c>
      <c r="U558" s="6">
        <f>[1]Emissions!T966</f>
        <v>0</v>
      </c>
      <c r="V558" s="6">
        <f>[1]Emissions!U966</f>
        <v>0</v>
      </c>
      <c r="W558" s="6">
        <f>[1]Emissions!V966</f>
        <v>0</v>
      </c>
      <c r="X558" s="6">
        <f>[1]Emissions!W966</f>
        <v>0</v>
      </c>
      <c r="Y558" s="6">
        <f>[1]Emissions!X966</f>
        <v>0</v>
      </c>
      <c r="Z558" s="6">
        <f>[1]Emissions!Y966</f>
        <v>0</v>
      </c>
      <c r="AA558" s="6">
        <f>[1]Emissions!Z966</f>
        <v>0</v>
      </c>
      <c r="AB558" s="6">
        <f>[1]Emissions!AA966</f>
        <v>0</v>
      </c>
      <c r="AC558" s="6">
        <f>[1]Emissions!AB966</f>
        <v>0</v>
      </c>
      <c r="AD558" s="6">
        <f>[1]Emissions!AC966</f>
        <v>0</v>
      </c>
      <c r="AE558" s="6">
        <f>[1]Emissions!AD966</f>
        <v>0</v>
      </c>
      <c r="AF558" s="6">
        <f>[1]Emissions!AE966</f>
        <v>0</v>
      </c>
      <c r="AG558" s="6">
        <f>[1]Emissions!AF966</f>
        <v>0</v>
      </c>
      <c r="AH558" s="6">
        <f>[1]Emissions!AG966</f>
        <v>0</v>
      </c>
      <c r="AI558" s="6">
        <f>[1]Emissions!AH966</f>
        <v>0</v>
      </c>
      <c r="AJ558" s="6">
        <f>[1]Emissions!AI966</f>
        <v>0</v>
      </c>
      <c r="AK558" s="6">
        <f>[1]Emissions!AJ966</f>
        <v>0</v>
      </c>
      <c r="AL558" s="6">
        <f>[1]Emissions!AK966</f>
        <v>0</v>
      </c>
      <c r="AM558" s="6">
        <f>[1]Emissions!AL966</f>
        <v>0</v>
      </c>
      <c r="AN558" s="6">
        <f>[1]Emissions!AM966</f>
        <v>0</v>
      </c>
      <c r="AO558" s="6">
        <f>[1]Emissions!AN966</f>
        <v>0</v>
      </c>
      <c r="AP558" s="6">
        <f>[1]Emissions!AO966</f>
        <v>0</v>
      </c>
      <c r="AQ558" s="6">
        <f>[1]Emissions!AP966</f>
        <v>0</v>
      </c>
      <c r="AR558" s="6">
        <f>[1]Emissions!AQ966</f>
        <v>0</v>
      </c>
      <c r="AS558" s="6">
        <f>[1]Emissions!AR966</f>
        <v>0</v>
      </c>
      <c r="AT558" s="6">
        <f>[1]Emissions!AS966</f>
        <v>0</v>
      </c>
      <c r="AU558" s="6">
        <f>[1]Emissions!AT966</f>
        <v>0</v>
      </c>
      <c r="AV558" s="6">
        <f>[1]Emissions!AU966</f>
        <v>0</v>
      </c>
      <c r="AW558" s="6">
        <f>[1]Emissions!AV966</f>
        <v>0</v>
      </c>
      <c r="AX558" s="6">
        <f>[1]Emissions!AW966</f>
        <v>0</v>
      </c>
      <c r="AY558" s="6">
        <f>[1]Emissions!AX966</f>
        <v>0</v>
      </c>
      <c r="AZ558" s="6">
        <f>[1]Emissions!AY966</f>
        <v>0</v>
      </c>
      <c r="BA558" s="6">
        <f>[1]Emissions!AZ966</f>
        <v>0</v>
      </c>
      <c r="BB558" s="6">
        <f>[1]Emissions!BA966</f>
        <v>0</v>
      </c>
      <c r="BC558" s="6">
        <f>[1]Emissions!BB966</f>
        <v>0</v>
      </c>
      <c r="BD558" s="6">
        <f>[1]Emissions!BC966</f>
        <v>0</v>
      </c>
      <c r="BE558" s="6">
        <f>[1]Emissions!BD966</f>
        <v>0</v>
      </c>
      <c r="BF558" s="6">
        <f>[1]Emissions!BE966</f>
        <v>0</v>
      </c>
      <c r="BG558" s="6">
        <f>[1]Emissions!BF966</f>
        <v>0</v>
      </c>
      <c r="BH558" s="6">
        <f>[1]Emissions!BG966</f>
        <v>0</v>
      </c>
      <c r="BI558" s="6">
        <f>[1]Emissions!BH966</f>
        <v>0</v>
      </c>
      <c r="BJ558" s="6">
        <f>[1]Emissions!BI966</f>
        <v>0</v>
      </c>
      <c r="BK558" s="6">
        <f>[1]Emissions!BJ966</f>
        <v>0</v>
      </c>
      <c r="BL558" s="6">
        <f>[1]Emissions!BK966</f>
        <v>0</v>
      </c>
      <c r="BM558" s="6">
        <f>[1]Emissions!BL966</f>
        <v>0</v>
      </c>
      <c r="BN558" s="6">
        <f>[1]Emissions!BM966</f>
        <v>0</v>
      </c>
      <c r="BO558" s="6">
        <f>[1]Emissions!BN966</f>
        <v>0</v>
      </c>
      <c r="BP558" s="6">
        <f>[1]Emissions!BO966</f>
        <v>0</v>
      </c>
      <c r="BQ558" s="6">
        <f>[1]Emissions!BP966</f>
        <v>0</v>
      </c>
      <c r="BR558" s="6">
        <f>[1]Emissions!BQ966</f>
        <v>0</v>
      </c>
      <c r="BS558" s="6">
        <f>[1]Emissions!BR966</f>
        <v>0</v>
      </c>
      <c r="BT558" s="6">
        <f>[1]Emissions!BS966</f>
        <v>0</v>
      </c>
      <c r="BU558" s="6">
        <f>[1]Emissions!BT966</f>
        <v>0</v>
      </c>
      <c r="BV558" s="6">
        <f>[1]Emissions!BU966</f>
        <v>0</v>
      </c>
      <c r="BW558" s="6">
        <f>[1]Emissions!BV966</f>
        <v>0</v>
      </c>
      <c r="BX558" s="6">
        <f>[1]Emissions!BW966</f>
        <v>0</v>
      </c>
      <c r="BY558" s="6">
        <f>[1]Emissions!BX966</f>
        <v>0</v>
      </c>
      <c r="BZ558" s="6">
        <f>[1]Emissions!BY966</f>
        <v>0</v>
      </c>
      <c r="CA558" s="6">
        <f>[1]Emissions!BZ966</f>
        <v>0</v>
      </c>
      <c r="CB558" s="6">
        <f>[1]Emissions!CA966</f>
        <v>0</v>
      </c>
      <c r="CC558" s="6">
        <f>[1]Emissions!CB966</f>
        <v>0</v>
      </c>
      <c r="CD558" s="6">
        <f>[1]Emissions!CC966</f>
        <v>0</v>
      </c>
      <c r="CE558" s="6">
        <f>[1]Emissions!CD966</f>
        <v>0</v>
      </c>
      <c r="CF558" s="6">
        <f>[1]Emissions!CE966</f>
        <v>0</v>
      </c>
      <c r="CG558" s="6">
        <f>[1]Emissions!CF966</f>
        <v>0</v>
      </c>
      <c r="CH558" s="6">
        <f>[1]Emissions!CG966</f>
        <v>0</v>
      </c>
      <c r="CI558" s="6">
        <f>[1]Emissions!CH966</f>
        <v>0</v>
      </c>
      <c r="CJ558" s="6">
        <f>[1]Emissions!CI966</f>
        <v>0</v>
      </c>
    </row>
    <row r="559" spans="2:88" x14ac:dyDescent="0.3">
      <c r="B559" s="16" t="str">
        <f>[1]Emissions!A967</f>
        <v>ems_mat_co2_soil_0</v>
      </c>
      <c r="C559" s="6">
        <f>[1]Emissions!B967</f>
        <v>4.6452201630000003</v>
      </c>
      <c r="D559" s="6">
        <f>[1]Emissions!C967</f>
        <v>4.6862859649999997</v>
      </c>
      <c r="E559" s="6">
        <f>[1]Emissions!D967</f>
        <v>4.7319284130000003</v>
      </c>
      <c r="F559" s="6">
        <f>[1]Emissions!E967</f>
        <v>4.7740536249999996</v>
      </c>
      <c r="G559" s="6">
        <f>[1]Emissions!F967</f>
        <v>4.8200993219999999</v>
      </c>
      <c r="H559" s="6">
        <f>[1]Emissions!G967</f>
        <v>4.8713108749999998</v>
      </c>
      <c r="I559" s="6">
        <f>[1]Emissions!H967</f>
        <v>4.9184298789999996</v>
      </c>
      <c r="J559" s="6">
        <f>[1]Emissions!I967</f>
        <v>4.9622564589999998</v>
      </c>
      <c r="K559" s="6">
        <f>[1]Emissions!J967</f>
        <v>5.0020062760000004</v>
      </c>
      <c r="L559" s="6">
        <f>[1]Emissions!K967</f>
        <v>5.037526465</v>
      </c>
      <c r="M559" s="6">
        <f>[1]Emissions!L967</f>
        <v>5.0686990590000001</v>
      </c>
      <c r="N559" s="6">
        <f>[1]Emissions!M967</f>
        <v>5.0924870169999998</v>
      </c>
      <c r="O559" s="6">
        <f>[1]Emissions!N967</f>
        <v>5.1107108480000001</v>
      </c>
      <c r="P559" s="6">
        <f>[1]Emissions!O967</f>
        <v>5.1233321250000001</v>
      </c>
      <c r="Q559" s="6">
        <f>[1]Emissions!P967</f>
        <v>5.1302585430000001</v>
      </c>
      <c r="R559" s="6">
        <f>[1]Emissions!Q967</f>
        <v>5.131656735</v>
      </c>
      <c r="S559" s="6">
        <f>[1]Emissions!R967</f>
        <v>5.1060074010000003</v>
      </c>
      <c r="T559" s="6">
        <f>[1]Emissions!S967</f>
        <v>5.0771641689999996</v>
      </c>
      <c r="U559" s="6">
        <f>[1]Emissions!T967</f>
        <v>5.0488108279999997</v>
      </c>
      <c r="V559" s="6">
        <f>[1]Emissions!U967</f>
        <v>5.0217462060000004</v>
      </c>
      <c r="W559" s="6">
        <f>[1]Emissions!V967</f>
        <v>4.996194451</v>
      </c>
      <c r="X559" s="6">
        <f>[1]Emissions!W967</f>
        <v>4.9715531449999997</v>
      </c>
      <c r="Y559" s="6">
        <f>[1]Emissions!X967</f>
        <v>4.9482735140000003</v>
      </c>
      <c r="Z559" s="6">
        <f>[1]Emissions!Y967</f>
        <v>4.9264260870000003</v>
      </c>
      <c r="AA559" s="6">
        <f>[1]Emissions!Z967</f>
        <v>4.9060346370000003</v>
      </c>
      <c r="AB559" s="6">
        <f>[1]Emissions!AA967</f>
        <v>4.8871180089999999</v>
      </c>
      <c r="AC559" s="6">
        <f>[1]Emissions!AB967</f>
        <v>4.8690046840000001</v>
      </c>
      <c r="AD559" s="6">
        <f>[1]Emissions!AC967</f>
        <v>4.8521924759999999</v>
      </c>
      <c r="AE559" s="6">
        <f>[1]Emissions!AD967</f>
        <v>4.836775426</v>
      </c>
      <c r="AF559" s="6">
        <f>[1]Emissions!AE967</f>
        <v>4.8227531739999998</v>
      </c>
      <c r="AG559" s="6">
        <f>[1]Emissions!AF967</f>
        <v>4.8101184650000004</v>
      </c>
      <c r="AH559" s="6">
        <f>[1]Emissions!AG967</f>
        <v>4.7981138699999999</v>
      </c>
      <c r="AI559" s="6">
        <f>[1]Emissions!AH967</f>
        <v>4.7873007039999997</v>
      </c>
      <c r="AJ559" s="6">
        <f>[1]Emissions!AI967</f>
        <v>4.77780542</v>
      </c>
      <c r="AK559" s="6">
        <f>[1]Emissions!AJ967</f>
        <v>4.769679193</v>
      </c>
      <c r="AL559" s="6">
        <f>[1]Emissions!AK967</f>
        <v>4.7629601109999999</v>
      </c>
      <c r="AM559" s="6">
        <f>[1]Emissions!AL967</f>
        <v>4.8033934399999998</v>
      </c>
      <c r="AN559" s="6">
        <f>[1]Emissions!AM967</f>
        <v>4.8526530589999997</v>
      </c>
      <c r="AO559" s="6">
        <f>[1]Emissions!AN967</f>
        <v>4.9060133290000003</v>
      </c>
      <c r="AP559" s="6">
        <f>[1]Emissions!AO967</f>
        <v>4.9628593859999999</v>
      </c>
      <c r="AQ559" s="6">
        <f>[1]Emissions!AP967</f>
        <v>5.0230862390000004</v>
      </c>
      <c r="AR559" s="6">
        <f>[1]Emissions!AQ967</f>
        <v>5.0858429559999996</v>
      </c>
      <c r="AS559" s="6">
        <f>[1]Emissions!AR967</f>
        <v>5.151698079</v>
      </c>
      <c r="AT559" s="6">
        <f>[1]Emissions!AS967</f>
        <v>5.2207510839999998</v>
      </c>
      <c r="AU559" s="6">
        <f>[1]Emissions!AT967</f>
        <v>5.2930201959999996</v>
      </c>
      <c r="AV559" s="6">
        <f>[1]Emissions!AU967</f>
        <v>5.3685129229999999</v>
      </c>
      <c r="AW559" s="6">
        <f>[1]Emissions!AV967</f>
        <v>5.446230269</v>
      </c>
      <c r="AX559" s="6">
        <f>[1]Emissions!AW967</f>
        <v>5.5269161630000001</v>
      </c>
      <c r="AY559" s="6">
        <f>[1]Emissions!AX967</f>
        <v>5.6107317060000002</v>
      </c>
      <c r="AZ559" s="6">
        <f>[1]Emissions!AY967</f>
        <v>5.6977356199999996</v>
      </c>
      <c r="BA559" s="6">
        <f>[1]Emissions!AZ967</f>
        <v>5.787965732</v>
      </c>
      <c r="BB559" s="6">
        <f>[1]Emissions!BA967</f>
        <v>5.8799550189999996</v>
      </c>
      <c r="BC559" s="6">
        <f>[1]Emissions!BB967</f>
        <v>5.9753091989999998</v>
      </c>
      <c r="BD559" s="6">
        <f>[1]Emissions!BC967</f>
        <v>6.0740654510000001</v>
      </c>
      <c r="BE559" s="6">
        <f>[1]Emissions!BD967</f>
        <v>6.1760954420000003</v>
      </c>
      <c r="BF559" s="6">
        <f>[1]Emissions!BE967</f>
        <v>6.2813644750000002</v>
      </c>
      <c r="BG559" s="6">
        <f>[1]Emissions!BF967</f>
        <v>6.3885609820000004</v>
      </c>
      <c r="BH559" s="6">
        <f>[1]Emissions!BG967</f>
        <v>6.4987149449999997</v>
      </c>
      <c r="BI559" s="6">
        <f>[1]Emissions!BH967</f>
        <v>6.6120695060000001</v>
      </c>
      <c r="BJ559" s="6">
        <f>[1]Emissions!BI967</f>
        <v>6.7287204029999996</v>
      </c>
      <c r="BK559" s="6">
        <f>[1]Emissions!BJ967</f>
        <v>6.8487339570000003</v>
      </c>
      <c r="BL559" s="6">
        <f>[1]Emissions!BK967</f>
        <v>6.9721675139999997</v>
      </c>
      <c r="BM559" s="6">
        <f>[1]Emissions!BL967</f>
        <v>7.0990735110000003</v>
      </c>
      <c r="BN559" s="6">
        <f>[1]Emissions!BM967</f>
        <v>7.2295011889999996</v>
      </c>
      <c r="BO559" s="6">
        <f>[1]Emissions!BN967</f>
        <v>7.3634979920000001</v>
      </c>
      <c r="BP559" s="6">
        <f>[1]Emissions!BO967</f>
        <v>7.5011107990000001</v>
      </c>
      <c r="BQ559" s="6">
        <f>[1]Emissions!BP967</f>
        <v>7.6411367810000002</v>
      </c>
      <c r="BR559" s="6">
        <f>[1]Emissions!BQ967</f>
        <v>7.7845527600000004</v>
      </c>
      <c r="BS559" s="6">
        <f>[1]Emissions!BR967</f>
        <v>7.9315997310000004</v>
      </c>
      <c r="BT559" s="6">
        <f>[1]Emissions!BS967</f>
        <v>8.0823873170000002</v>
      </c>
      <c r="BU559" s="6">
        <f>[1]Emissions!BT967</f>
        <v>8.2370029900000006</v>
      </c>
      <c r="BV559" s="6">
        <f>[1]Emissions!BU967</f>
        <v>8.3955296149999992</v>
      </c>
      <c r="BW559" s="6">
        <f>[1]Emissions!BV967</f>
        <v>8.5580481810000002</v>
      </c>
      <c r="BX559" s="6">
        <f>[1]Emissions!BW967</f>
        <v>8.7246389200000003</v>
      </c>
      <c r="BY559" s="6">
        <f>[1]Emissions!BX967</f>
        <v>8.8953823799999991</v>
      </c>
      <c r="BZ559" s="6">
        <f>[1]Emissions!BY967</f>
        <v>9.0703604139999996</v>
      </c>
      <c r="CA559" s="6">
        <f>[1]Emissions!BZ967</f>
        <v>9.2487103309999998</v>
      </c>
      <c r="CB559" s="6">
        <f>[1]Emissions!CA967</f>
        <v>9.4312236309999999</v>
      </c>
      <c r="CC559" s="6">
        <f>[1]Emissions!CB967</f>
        <v>9.6181341370000002</v>
      </c>
      <c r="CD559" s="6">
        <f>[1]Emissions!CC967</f>
        <v>9.8095762959999995</v>
      </c>
      <c r="CE559" s="6">
        <f>[1]Emissions!CD967</f>
        <v>10.00566808</v>
      </c>
      <c r="CF559" s="6">
        <f>[1]Emissions!CE967</f>
        <v>10.20652436</v>
      </c>
      <c r="CG559" s="6">
        <f>[1]Emissions!CF967</f>
        <v>10.41225902</v>
      </c>
      <c r="CH559" s="6">
        <f>[1]Emissions!CG967</f>
        <v>10.622985890000001</v>
      </c>
      <c r="CI559" s="6">
        <f>[1]Emissions!CH967</f>
        <v>10.8388197</v>
      </c>
      <c r="CJ559" s="6">
        <f>[1]Emissions!CI967</f>
        <v>11.05987695</v>
      </c>
    </row>
    <row r="560" spans="2:88" x14ac:dyDescent="0.3">
      <c r="B560" s="16" t="str">
        <f>[1]Emissions!A968</f>
        <v>ems_ci_co2_sbfu_0</v>
      </c>
      <c r="C560" s="6">
        <f>[1]Emissions!B968</f>
        <v>3.8295058649999998</v>
      </c>
      <c r="D560" s="6">
        <f>[1]Emissions!C968</f>
        <v>3.9011156429999998</v>
      </c>
      <c r="E560" s="6">
        <f>[1]Emissions!D968</f>
        <v>3.973774014</v>
      </c>
      <c r="F560" s="6">
        <f>[1]Emissions!E968</f>
        <v>4.0379769919999999</v>
      </c>
      <c r="G560" s="6">
        <f>[1]Emissions!F968</f>
        <v>4.100305713</v>
      </c>
      <c r="H560" s="6">
        <f>[1]Emissions!G968</f>
        <v>4.162727018</v>
      </c>
      <c r="I560" s="6">
        <f>[1]Emissions!H968</f>
        <v>4.2191142399999997</v>
      </c>
      <c r="J560" s="6">
        <f>[1]Emissions!I968</f>
        <v>4.270098323</v>
      </c>
      <c r="K560" s="6">
        <f>[1]Emissions!J968</f>
        <v>4.3151210100000004</v>
      </c>
      <c r="L560" s="6">
        <f>[1]Emissions!K968</f>
        <v>4.3542197040000001</v>
      </c>
      <c r="M560" s="6">
        <f>[1]Emissions!L968</f>
        <v>4.3874730670000002</v>
      </c>
      <c r="N560" s="6">
        <f>[1]Emissions!M968</f>
        <v>4.4123745359999997</v>
      </c>
      <c r="O560" s="6">
        <f>[1]Emissions!N968</f>
        <v>4.4306591690000001</v>
      </c>
      <c r="P560" s="6">
        <f>[1]Emissions!O968</f>
        <v>4.4423778450000002</v>
      </c>
      <c r="Q560" s="6">
        <f>[1]Emissions!P968</f>
        <v>4.447528105</v>
      </c>
      <c r="R560" s="6">
        <f>[1]Emissions!Q968</f>
        <v>4.4463533599999998</v>
      </c>
      <c r="S560" s="6">
        <f>[1]Emissions!R968</f>
        <v>4.4157291040000004</v>
      </c>
      <c r="T560" s="6">
        <f>[1]Emissions!S968</f>
        <v>4.3804577499999997</v>
      </c>
      <c r="U560" s="6">
        <f>[1]Emissions!T968</f>
        <v>4.3445407510000003</v>
      </c>
      <c r="V560" s="6">
        <f>[1]Emissions!U968</f>
        <v>4.3090270290000001</v>
      </c>
      <c r="W560" s="6">
        <f>[1]Emissions!V968</f>
        <v>4.2743477629999997</v>
      </c>
      <c r="X560" s="6">
        <f>[1]Emissions!W968</f>
        <v>4.2404926969999996</v>
      </c>
      <c r="Y560" s="6">
        <f>[1]Emissions!X968</f>
        <v>4.2076990990000001</v>
      </c>
      <c r="Z560" s="6">
        <f>[1]Emissions!Y968</f>
        <v>4.1760831060000001</v>
      </c>
      <c r="AA560" s="6">
        <f>[1]Emissions!Z968</f>
        <v>4.1457212349999999</v>
      </c>
      <c r="AB560" s="6">
        <f>[1]Emissions!AA968</f>
        <v>4.1166712560000001</v>
      </c>
      <c r="AC560" s="6">
        <f>[1]Emissions!AB968</f>
        <v>4.0887463999999998</v>
      </c>
      <c r="AD560" s="6">
        <f>[1]Emissions!AC968</f>
        <v>4.0621034700000003</v>
      </c>
      <c r="AE560" s="6">
        <f>[1]Emissions!AD968</f>
        <v>4.0368078680000004</v>
      </c>
      <c r="AF560" s="6">
        <f>[1]Emissions!AE968</f>
        <v>4.0128765849999999</v>
      </c>
      <c r="AG560" s="6">
        <f>[1]Emissions!AF968</f>
        <v>3.990319902</v>
      </c>
      <c r="AH560" s="6">
        <f>[1]Emissions!AG968</f>
        <v>3.9688979299999998</v>
      </c>
      <c r="AI560" s="6">
        <f>[1]Emissions!AH968</f>
        <v>3.94876841</v>
      </c>
      <c r="AJ560" s="6">
        <f>[1]Emissions!AI968</f>
        <v>3.9299997549999999</v>
      </c>
      <c r="AK560" s="6">
        <f>[1]Emissions!AJ968</f>
        <v>3.9126282859999999</v>
      </c>
      <c r="AL560" s="6">
        <f>[1]Emissions!AK968</f>
        <v>3.8966811959999998</v>
      </c>
      <c r="AM560" s="6">
        <f>[1]Emissions!AL968</f>
        <v>3.9298539529999998</v>
      </c>
      <c r="AN560" s="6">
        <f>[1]Emissions!AM968</f>
        <v>3.97173379</v>
      </c>
      <c r="AO560" s="6">
        <f>[1]Emissions!AN968</f>
        <v>4.0175454369999999</v>
      </c>
      <c r="AP560" s="6">
        <f>[1]Emissions!AO968</f>
        <v>4.0667374670000003</v>
      </c>
      <c r="AQ560" s="6">
        <f>[1]Emissions!AP968</f>
        <v>4.1192509880000001</v>
      </c>
      <c r="AR560" s="6">
        <f>[1]Emissions!AQ968</f>
        <v>4.1748106040000001</v>
      </c>
      <c r="AS560" s="6">
        <f>[1]Emissions!AR968</f>
        <v>4.233560464</v>
      </c>
      <c r="AT560" s="6">
        <f>[1]Emissions!AS968</f>
        <v>4.2955479140000001</v>
      </c>
      <c r="AU560" s="6">
        <f>[1]Emissions!AT968</f>
        <v>4.3607854960000001</v>
      </c>
      <c r="AV560" s="6">
        <f>[1]Emissions!AU968</f>
        <v>4.429278246</v>
      </c>
      <c r="AW560" s="6">
        <f>[1]Emissions!AV968</f>
        <v>4.5007175869999996</v>
      </c>
      <c r="AX560" s="6">
        <f>[1]Emissions!AW968</f>
        <v>4.5752789549999999</v>
      </c>
      <c r="AY560" s="6">
        <f>[1]Emissions!AX968</f>
        <v>4.6530377820000002</v>
      </c>
      <c r="AZ560" s="6">
        <f>[1]Emissions!AY968</f>
        <v>4.7340307450000001</v>
      </c>
      <c r="BA560" s="6">
        <f>[1]Emissions!AZ968</f>
        <v>4.8182825989999998</v>
      </c>
      <c r="BB560" s="6">
        <f>[1]Emissions!BA968</f>
        <v>4.9046522809999997</v>
      </c>
      <c r="BC560" s="6">
        <f>[1]Emissions!BB968</f>
        <v>4.9944549690000004</v>
      </c>
      <c r="BD560" s="6">
        <f>[1]Emissions!BC968</f>
        <v>5.0877011430000003</v>
      </c>
      <c r="BE560" s="6">
        <f>[1]Emissions!BD968</f>
        <v>5.1842676980000002</v>
      </c>
      <c r="BF560" s="6">
        <f>[1]Emissions!BE968</f>
        <v>5.2841139439999996</v>
      </c>
      <c r="BG560" s="6">
        <f>[1]Emissions!BF968</f>
        <v>5.3868127220000002</v>
      </c>
      <c r="BH560" s="6">
        <f>[1]Emissions!BG968</f>
        <v>5.4926563069999998</v>
      </c>
      <c r="BI560" s="6">
        <f>[1]Emissions!BH968</f>
        <v>5.6017755559999998</v>
      </c>
      <c r="BJ560" s="6">
        <f>[1]Emissions!BI968</f>
        <v>5.7142415350000002</v>
      </c>
      <c r="BK560" s="6">
        <f>[1]Emissions!BJ968</f>
        <v>5.8301099049999996</v>
      </c>
      <c r="BL560" s="6">
        <f>[1]Emissions!BK968</f>
        <v>5.949431336</v>
      </c>
      <c r="BM560" s="6">
        <f>[1]Emissions!BL968</f>
        <v>6.0722540919999997</v>
      </c>
      <c r="BN560" s="6">
        <f>[1]Emissions!BM968</f>
        <v>6.1986252960000003</v>
      </c>
      <c r="BO560" s="6">
        <f>[1]Emissions!BN968</f>
        <v>6.3285919660000003</v>
      </c>
      <c r="BP560" s="6">
        <f>[1]Emissions!BO968</f>
        <v>6.4622019540000002</v>
      </c>
      <c r="BQ560" s="6">
        <f>[1]Emissions!BP968</f>
        <v>6.5990982249999997</v>
      </c>
      <c r="BR560" s="6">
        <f>[1]Emissions!BQ968</f>
        <v>6.7395727819999998</v>
      </c>
      <c r="BS560" s="6">
        <f>[1]Emissions!BR968</f>
        <v>6.8837703279999998</v>
      </c>
      <c r="BT560" s="6">
        <f>[1]Emissions!BS968</f>
        <v>7.0317839800000002</v>
      </c>
      <c r="BU560" s="6">
        <f>[1]Emissions!BT968</f>
        <v>7.1836959379999996</v>
      </c>
      <c r="BV560" s="6">
        <f>[1]Emissions!BU968</f>
        <v>7.3395864739999999</v>
      </c>
      <c r="BW560" s="6">
        <f>[1]Emissions!BV968</f>
        <v>7.4995358110000003</v>
      </c>
      <c r="BX560" s="6">
        <f>[1]Emissions!BW968</f>
        <v>7.663624982</v>
      </c>
      <c r="BY560" s="6">
        <f>[1]Emissions!BX968</f>
        <v>7.8319365510000001</v>
      </c>
      <c r="BZ560" s="6">
        <f>[1]Emissions!BY968</f>
        <v>8.0045552339999997</v>
      </c>
      <c r="CA560" s="6">
        <f>[1]Emissions!BZ968</f>
        <v>8.1812602390000002</v>
      </c>
      <c r="CB560" s="6">
        <f>[1]Emissions!CA968</f>
        <v>8.3623247799999998</v>
      </c>
      <c r="CC560" s="6">
        <f>[1]Emissions!CB968</f>
        <v>8.5479105949999994</v>
      </c>
      <c r="CD560" s="6">
        <f>[1]Emissions!CC968</f>
        <v>8.7381406419999994</v>
      </c>
      <c r="CE560" s="6">
        <f>[1]Emissions!CD968</f>
        <v>8.933130018</v>
      </c>
      <c r="CF560" s="6">
        <f>[1]Emissions!CE968</f>
        <v>9.1329928509999991</v>
      </c>
      <c r="CG560" s="6">
        <f>[1]Emissions!CF968</f>
        <v>9.3378437989999998</v>
      </c>
      <c r="CH560" s="6">
        <f>[1]Emissions!CG968</f>
        <v>9.5477987790000007</v>
      </c>
      <c r="CI560" s="6">
        <f>[1]Emissions!CH968</f>
        <v>9.7629756309999998</v>
      </c>
      <c r="CJ560" s="6">
        <f>[1]Emissions!CI968</f>
        <v>9.9834947150000009</v>
      </c>
    </row>
    <row r="561" spans="2:88" x14ac:dyDescent="0.3">
      <c r="B561" s="16" t="str">
        <f>[1]Emissions!A969</f>
        <v>ems_y_co2_sbfu_0</v>
      </c>
      <c r="C561" s="6">
        <f>[1]Emissions!B969</f>
        <v>0</v>
      </c>
      <c r="D561" s="6">
        <f>[1]Emissions!C969</f>
        <v>0</v>
      </c>
      <c r="E561" s="6">
        <f>[1]Emissions!D969</f>
        <v>0</v>
      </c>
      <c r="F561" s="6">
        <f>[1]Emissions!E969</f>
        <v>0</v>
      </c>
      <c r="G561" s="6">
        <f>[1]Emissions!F969</f>
        <v>0</v>
      </c>
      <c r="H561" s="6">
        <f>[1]Emissions!G969</f>
        <v>0</v>
      </c>
      <c r="I561" s="6">
        <f>[1]Emissions!H969</f>
        <v>0</v>
      </c>
      <c r="J561" s="6">
        <f>[1]Emissions!I969</f>
        <v>0</v>
      </c>
      <c r="K561" s="6">
        <f>[1]Emissions!J969</f>
        <v>0</v>
      </c>
      <c r="L561" s="6">
        <f>[1]Emissions!K969</f>
        <v>0</v>
      </c>
      <c r="M561" s="6">
        <f>[1]Emissions!L969</f>
        <v>0</v>
      </c>
      <c r="N561" s="6">
        <f>[1]Emissions!M969</f>
        <v>0</v>
      </c>
      <c r="O561" s="6">
        <f>[1]Emissions!N969</f>
        <v>0</v>
      </c>
      <c r="P561" s="6">
        <f>[1]Emissions!O969</f>
        <v>0</v>
      </c>
      <c r="Q561" s="6">
        <f>[1]Emissions!P969</f>
        <v>0</v>
      </c>
      <c r="R561" s="6">
        <f>[1]Emissions!Q969</f>
        <v>0</v>
      </c>
      <c r="S561" s="6">
        <f>[1]Emissions!R969</f>
        <v>0</v>
      </c>
      <c r="T561" s="6">
        <f>[1]Emissions!S969</f>
        <v>0</v>
      </c>
      <c r="U561" s="6">
        <f>[1]Emissions!T969</f>
        <v>0</v>
      </c>
      <c r="V561" s="6">
        <f>[1]Emissions!U969</f>
        <v>0</v>
      </c>
      <c r="W561" s="6">
        <f>[1]Emissions!V969</f>
        <v>0</v>
      </c>
      <c r="X561" s="6">
        <f>[1]Emissions!W969</f>
        <v>0</v>
      </c>
      <c r="Y561" s="6">
        <f>[1]Emissions!X969</f>
        <v>0</v>
      </c>
      <c r="Z561" s="6">
        <f>[1]Emissions!Y969</f>
        <v>0</v>
      </c>
      <c r="AA561" s="6">
        <f>[1]Emissions!Z969</f>
        <v>0</v>
      </c>
      <c r="AB561" s="6">
        <f>[1]Emissions!AA969</f>
        <v>0</v>
      </c>
      <c r="AC561" s="6">
        <f>[1]Emissions!AB969</f>
        <v>0</v>
      </c>
      <c r="AD561" s="6">
        <f>[1]Emissions!AC969</f>
        <v>0</v>
      </c>
      <c r="AE561" s="6">
        <f>[1]Emissions!AD969</f>
        <v>0</v>
      </c>
      <c r="AF561" s="6">
        <f>[1]Emissions!AE969</f>
        <v>0</v>
      </c>
      <c r="AG561" s="6">
        <f>[1]Emissions!AF969</f>
        <v>0</v>
      </c>
      <c r="AH561" s="6">
        <f>[1]Emissions!AG969</f>
        <v>0</v>
      </c>
      <c r="AI561" s="6">
        <f>[1]Emissions!AH969</f>
        <v>0</v>
      </c>
      <c r="AJ561" s="6">
        <f>[1]Emissions!AI969</f>
        <v>0</v>
      </c>
      <c r="AK561" s="6">
        <f>[1]Emissions!AJ969</f>
        <v>0</v>
      </c>
      <c r="AL561" s="6">
        <f>[1]Emissions!AK969</f>
        <v>0</v>
      </c>
      <c r="AM561" s="6">
        <f>[1]Emissions!AL969</f>
        <v>0</v>
      </c>
      <c r="AN561" s="6">
        <f>[1]Emissions!AM969</f>
        <v>0</v>
      </c>
      <c r="AO561" s="6">
        <f>[1]Emissions!AN969</f>
        <v>0</v>
      </c>
      <c r="AP561" s="6">
        <f>[1]Emissions!AO969</f>
        <v>0</v>
      </c>
      <c r="AQ561" s="6">
        <f>[1]Emissions!AP969</f>
        <v>0</v>
      </c>
      <c r="AR561" s="6">
        <f>[1]Emissions!AQ969</f>
        <v>0</v>
      </c>
      <c r="AS561" s="6">
        <f>[1]Emissions!AR969</f>
        <v>0</v>
      </c>
      <c r="AT561" s="6">
        <f>[1]Emissions!AS969</f>
        <v>0</v>
      </c>
      <c r="AU561" s="6">
        <f>[1]Emissions!AT969</f>
        <v>0</v>
      </c>
      <c r="AV561" s="6">
        <f>[1]Emissions!AU969</f>
        <v>0</v>
      </c>
      <c r="AW561" s="6">
        <f>[1]Emissions!AV969</f>
        <v>0</v>
      </c>
      <c r="AX561" s="6">
        <f>[1]Emissions!AW969</f>
        <v>0</v>
      </c>
      <c r="AY561" s="6">
        <f>[1]Emissions!AX969</f>
        <v>0</v>
      </c>
      <c r="AZ561" s="6">
        <f>[1]Emissions!AY969</f>
        <v>0</v>
      </c>
      <c r="BA561" s="6">
        <f>[1]Emissions!AZ969</f>
        <v>0</v>
      </c>
      <c r="BB561" s="6">
        <f>[1]Emissions!BA969</f>
        <v>0</v>
      </c>
      <c r="BC561" s="6">
        <f>[1]Emissions!BB969</f>
        <v>0</v>
      </c>
      <c r="BD561" s="6">
        <f>[1]Emissions!BC969</f>
        <v>0</v>
      </c>
      <c r="BE561" s="6">
        <f>[1]Emissions!BD969</f>
        <v>0</v>
      </c>
      <c r="BF561" s="6">
        <f>[1]Emissions!BE969</f>
        <v>0</v>
      </c>
      <c r="BG561" s="6">
        <f>[1]Emissions!BF969</f>
        <v>0</v>
      </c>
      <c r="BH561" s="6">
        <f>[1]Emissions!BG969</f>
        <v>0</v>
      </c>
      <c r="BI561" s="6">
        <f>[1]Emissions!BH969</f>
        <v>0</v>
      </c>
      <c r="BJ561" s="6">
        <f>[1]Emissions!BI969</f>
        <v>0</v>
      </c>
      <c r="BK561" s="6">
        <f>[1]Emissions!BJ969</f>
        <v>0</v>
      </c>
      <c r="BL561" s="6">
        <f>[1]Emissions!BK969</f>
        <v>0</v>
      </c>
      <c r="BM561" s="6">
        <f>[1]Emissions!BL969</f>
        <v>0</v>
      </c>
      <c r="BN561" s="6">
        <f>[1]Emissions!BM969</f>
        <v>0</v>
      </c>
      <c r="BO561" s="6">
        <f>[1]Emissions!BN969</f>
        <v>0</v>
      </c>
      <c r="BP561" s="6">
        <f>[1]Emissions!BO969</f>
        <v>0</v>
      </c>
      <c r="BQ561" s="6">
        <f>[1]Emissions!BP969</f>
        <v>0</v>
      </c>
      <c r="BR561" s="6">
        <f>[1]Emissions!BQ969</f>
        <v>0</v>
      </c>
      <c r="BS561" s="6">
        <f>[1]Emissions!BR969</f>
        <v>0</v>
      </c>
      <c r="BT561" s="6">
        <f>[1]Emissions!BS969</f>
        <v>0</v>
      </c>
      <c r="BU561" s="6">
        <f>[1]Emissions!BT969</f>
        <v>0</v>
      </c>
      <c r="BV561" s="6">
        <f>[1]Emissions!BU969</f>
        <v>0</v>
      </c>
      <c r="BW561" s="6">
        <f>[1]Emissions!BV969</f>
        <v>0</v>
      </c>
      <c r="BX561" s="6">
        <f>[1]Emissions!BW969</f>
        <v>0</v>
      </c>
      <c r="BY561" s="6">
        <f>[1]Emissions!BX969</f>
        <v>0</v>
      </c>
      <c r="BZ561" s="6">
        <f>[1]Emissions!BY969</f>
        <v>0</v>
      </c>
      <c r="CA561" s="6">
        <f>[1]Emissions!BZ969</f>
        <v>0</v>
      </c>
      <c r="CB561" s="6">
        <f>[1]Emissions!CA969</f>
        <v>0</v>
      </c>
      <c r="CC561" s="6">
        <f>[1]Emissions!CB969</f>
        <v>0</v>
      </c>
      <c r="CD561" s="6">
        <f>[1]Emissions!CC969</f>
        <v>0</v>
      </c>
      <c r="CE561" s="6">
        <f>[1]Emissions!CD969</f>
        <v>0</v>
      </c>
      <c r="CF561" s="6">
        <f>[1]Emissions!CE969</f>
        <v>0</v>
      </c>
      <c r="CG561" s="6">
        <f>[1]Emissions!CF969</f>
        <v>0</v>
      </c>
      <c r="CH561" s="6">
        <f>[1]Emissions!CG969</f>
        <v>0</v>
      </c>
      <c r="CI561" s="6">
        <f>[1]Emissions!CH969</f>
        <v>0</v>
      </c>
      <c r="CJ561" s="6">
        <f>[1]Emissions!CI969</f>
        <v>0</v>
      </c>
    </row>
    <row r="562" spans="2:88" x14ac:dyDescent="0.3">
      <c r="B562" s="16" t="str">
        <f>[1]Emissions!A970</f>
        <v>ems_mat_co2_sbfu_0</v>
      </c>
      <c r="C562" s="6">
        <f>[1]Emissions!B970</f>
        <v>3.194082812</v>
      </c>
      <c r="D562" s="6">
        <f>[1]Emissions!C970</f>
        <v>3.2538105740000001</v>
      </c>
      <c r="E562" s="6">
        <f>[1]Emissions!D970</f>
        <v>3.3144129420000001</v>
      </c>
      <c r="F562" s="6">
        <f>[1]Emissions!E970</f>
        <v>3.3679629169999998</v>
      </c>
      <c r="G562" s="6">
        <f>[1]Emissions!F970</f>
        <v>3.4199495999999998</v>
      </c>
      <c r="H562" s="6">
        <f>[1]Emissions!G970</f>
        <v>3.472013483</v>
      </c>
      <c r="I562" s="6">
        <f>[1]Emissions!H970</f>
        <v>3.5190444780000001</v>
      </c>
      <c r="J562" s="6">
        <f>[1]Emissions!I970</f>
        <v>3.5615688259999998</v>
      </c>
      <c r="K562" s="6">
        <f>[1]Emissions!J970</f>
        <v>3.5991209049999999</v>
      </c>
      <c r="L562" s="6">
        <f>[1]Emissions!K970</f>
        <v>3.6317319079999999</v>
      </c>
      <c r="M562" s="6">
        <f>[1]Emissions!L970</f>
        <v>3.6594674490000001</v>
      </c>
      <c r="N562" s="6">
        <f>[1]Emissions!M970</f>
        <v>3.6802368790000002</v>
      </c>
      <c r="O562" s="6">
        <f>[1]Emissions!N970</f>
        <v>3.6954873639999999</v>
      </c>
      <c r="P562" s="6">
        <f>[1]Emissions!O970</f>
        <v>3.705261347</v>
      </c>
      <c r="Q562" s="6">
        <f>[1]Emissions!P970</f>
        <v>3.709556783</v>
      </c>
      <c r="R562" s="6">
        <f>[1]Emissions!Q970</f>
        <v>3.7085767000000001</v>
      </c>
      <c r="S562" s="6">
        <f>[1]Emissions!R970</f>
        <v>3.6830336689999998</v>
      </c>
      <c r="T562" s="6">
        <f>[1]Emissions!S970</f>
        <v>3.6536146710000001</v>
      </c>
      <c r="U562" s="6">
        <f>[1]Emissions!T970</f>
        <v>3.623657197</v>
      </c>
      <c r="V562" s="6">
        <f>[1]Emissions!U970</f>
        <v>3.5940361150000002</v>
      </c>
      <c r="W562" s="6">
        <f>[1]Emissions!V970</f>
        <v>3.565111049</v>
      </c>
      <c r="X562" s="6">
        <f>[1]Emissions!W970</f>
        <v>3.5368734399999999</v>
      </c>
      <c r="Y562" s="6">
        <f>[1]Emissions!X970</f>
        <v>3.5095211810000002</v>
      </c>
      <c r="Z562" s="6">
        <f>[1]Emissions!Y970</f>
        <v>3.483151135</v>
      </c>
      <c r="AA562" s="6">
        <f>[1]Emissions!Z970</f>
        <v>3.4578271209999998</v>
      </c>
      <c r="AB562" s="6">
        <f>[1]Emissions!AA970</f>
        <v>3.4335973200000001</v>
      </c>
      <c r="AC562" s="6">
        <f>[1]Emissions!AB970</f>
        <v>3.410305954</v>
      </c>
      <c r="AD562" s="6">
        <f>[1]Emissions!AC970</f>
        <v>3.3880838039999999</v>
      </c>
      <c r="AE562" s="6">
        <f>[1]Emissions!AD970</f>
        <v>3.366985423</v>
      </c>
      <c r="AF562" s="6">
        <f>[1]Emissions!AE970</f>
        <v>3.3470249779999999</v>
      </c>
      <c r="AG562" s="6">
        <f>[1]Emissions!AF970</f>
        <v>3.3282110450000002</v>
      </c>
      <c r="AH562" s="6">
        <f>[1]Emissions!AG970</f>
        <v>3.3103435399999999</v>
      </c>
      <c r="AI562" s="6">
        <f>[1]Emissions!AH970</f>
        <v>3.293554029</v>
      </c>
      <c r="AJ562" s="6">
        <f>[1]Emissions!AI970</f>
        <v>3.2778995740000001</v>
      </c>
      <c r="AK562" s="6">
        <f>[1]Emissions!AJ970</f>
        <v>3.263410468</v>
      </c>
      <c r="AL562" s="6">
        <f>[1]Emissions!AK970</f>
        <v>3.250109396</v>
      </c>
      <c r="AM562" s="6">
        <f>[1]Emissions!AL970</f>
        <v>3.2777777850000001</v>
      </c>
      <c r="AN562" s="6">
        <f>[1]Emissions!AM970</f>
        <v>3.3127085119999999</v>
      </c>
      <c r="AO562" s="6">
        <f>[1]Emissions!AN970</f>
        <v>3.3509186560000002</v>
      </c>
      <c r="AP562" s="6">
        <f>[1]Emissions!AO970</f>
        <v>3.3919482890000001</v>
      </c>
      <c r="AQ562" s="6">
        <f>[1]Emissions!AP970</f>
        <v>3.4357482859999999</v>
      </c>
      <c r="AR562" s="6">
        <f>[1]Emissions!AQ970</f>
        <v>3.4820889460000002</v>
      </c>
      <c r="AS562" s="6">
        <f>[1]Emissions!AR970</f>
        <v>3.531090501</v>
      </c>
      <c r="AT562" s="6">
        <f>[1]Emissions!AS970</f>
        <v>3.5827924370000002</v>
      </c>
      <c r="AU562" s="6">
        <f>[1]Emissions!AT970</f>
        <v>3.6372052159999999</v>
      </c>
      <c r="AV562" s="6">
        <f>[1]Emissions!AU970</f>
        <v>3.6943330369999998</v>
      </c>
      <c r="AW562" s="6">
        <f>[1]Emissions!AV970</f>
        <v>3.753918525</v>
      </c>
      <c r="AX562" s="6">
        <f>[1]Emissions!AW970</f>
        <v>3.8161080059999999</v>
      </c>
      <c r="AY562" s="6">
        <f>[1]Emissions!AX970</f>
        <v>3.8809643949999999</v>
      </c>
      <c r="AZ562" s="6">
        <f>[1]Emissions!AY970</f>
        <v>3.9485182839999999</v>
      </c>
      <c r="BA562" s="6">
        <f>[1]Emissions!AZ970</f>
        <v>4.0187903189999998</v>
      </c>
      <c r="BB562" s="6">
        <f>[1]Emissions!BA970</f>
        <v>4.0908287720000001</v>
      </c>
      <c r="BC562" s="6">
        <f>[1]Emissions!BB970</f>
        <v>4.1657305979999997</v>
      </c>
      <c r="BD562" s="6">
        <f>[1]Emissions!BC970</f>
        <v>4.2435045349999996</v>
      </c>
      <c r="BE562" s="6">
        <f>[1]Emissions!BD970</f>
        <v>4.3240479049999996</v>
      </c>
      <c r="BF562" s="6">
        <f>[1]Emissions!BE970</f>
        <v>4.4073267700000001</v>
      </c>
      <c r="BG562" s="6">
        <f>[1]Emissions!BF970</f>
        <v>4.4929848510000001</v>
      </c>
      <c r="BH562" s="6">
        <f>[1]Emissions!BG970</f>
        <v>4.5812659230000001</v>
      </c>
      <c r="BI562" s="6">
        <f>[1]Emissions!BH970</f>
        <v>4.6722791309999998</v>
      </c>
      <c r="BJ562" s="6">
        <f>[1]Emissions!BI970</f>
        <v>4.7660837489999999</v>
      </c>
      <c r="BK562" s="6">
        <f>[1]Emissions!BJ970</f>
        <v>4.8627262030000002</v>
      </c>
      <c r="BL562" s="6">
        <f>[1]Emissions!BK970</f>
        <v>4.9622487550000001</v>
      </c>
      <c r="BM562" s="6">
        <f>[1]Emissions!BL970</f>
        <v>5.0646916600000003</v>
      </c>
      <c r="BN562" s="6">
        <f>[1]Emissions!BM970</f>
        <v>5.1700942230000004</v>
      </c>
      <c r="BO562" s="6">
        <f>[1]Emissions!BN970</f>
        <v>5.2784956589999998</v>
      </c>
      <c r="BP562" s="6">
        <f>[1]Emissions!BO970</f>
        <v>5.3899358810000004</v>
      </c>
      <c r="BQ562" s="6">
        <f>[1]Emissions!BP970</f>
        <v>5.504117097</v>
      </c>
      <c r="BR562" s="6">
        <f>[1]Emissions!BQ970</f>
        <v>5.6212828569999997</v>
      </c>
      <c r="BS562" s="6">
        <f>[1]Emissions!BR970</f>
        <v>5.7415538530000001</v>
      </c>
      <c r="BT562" s="6">
        <f>[1]Emissions!BS970</f>
        <v>5.8650077530000004</v>
      </c>
      <c r="BU562" s="6">
        <f>[1]Emissions!BT970</f>
        <v>5.9917131159999997</v>
      </c>
      <c r="BV562" s="6">
        <f>[1]Emissions!BU970</f>
        <v>6.1217368969999999</v>
      </c>
      <c r="BW562" s="6">
        <f>[1]Emissions!BV970</f>
        <v>6.2551460040000002</v>
      </c>
      <c r="BX562" s="6">
        <f>[1]Emissions!BW970</f>
        <v>6.3920080270000001</v>
      </c>
      <c r="BY562" s="6">
        <f>[1]Emissions!BX970</f>
        <v>6.532391831</v>
      </c>
      <c r="BZ562" s="6">
        <f>[1]Emissions!BY970</f>
        <v>6.6763680719999998</v>
      </c>
      <c r="CA562" s="6">
        <f>[1]Emissions!BZ970</f>
        <v>6.8237525970000004</v>
      </c>
      <c r="CB562" s="6">
        <f>[1]Emissions!CA970</f>
        <v>6.9747732830000002</v>
      </c>
      <c r="CC562" s="6">
        <f>[1]Emissions!CB970</f>
        <v>7.1295650330000004</v>
      </c>
      <c r="CD562" s="6">
        <f>[1]Emissions!CC970</f>
        <v>7.2882304019999999</v>
      </c>
      <c r="CE562" s="6">
        <f>[1]Emissions!CD970</f>
        <v>7.4508653899999997</v>
      </c>
      <c r="CF562" s="6">
        <f>[1]Emissions!CE970</f>
        <v>7.6175651860000002</v>
      </c>
      <c r="CG562" s="6">
        <f>[1]Emissions!CF970</f>
        <v>7.7884254239999997</v>
      </c>
      <c r="CH562" s="6">
        <f>[1]Emissions!CG970</f>
        <v>7.9635427869999997</v>
      </c>
      <c r="CI562" s="6">
        <f>[1]Emissions!CH970</f>
        <v>8.1430155630000005</v>
      </c>
      <c r="CJ562" s="6">
        <f>[1]Emissions!CI970</f>
        <v>8.3269441390000001</v>
      </c>
    </row>
    <row r="563" spans="2:88" x14ac:dyDescent="0.3">
      <c r="B563" s="16" t="str">
        <f>[1]Emissions!A971</f>
        <v>ems_ci_co2_seoi_0</v>
      </c>
      <c r="C563" s="6">
        <f>[1]Emissions!B971</f>
        <v>1.8072246380000001</v>
      </c>
      <c r="D563" s="6">
        <f>[1]Emissions!C971</f>
        <v>1.818424238</v>
      </c>
      <c r="E563" s="6">
        <f>[1]Emissions!D971</f>
        <v>1.82710185</v>
      </c>
      <c r="F563" s="6">
        <f>[1]Emissions!E971</f>
        <v>1.838534165</v>
      </c>
      <c r="G563" s="6">
        <f>[1]Emissions!F971</f>
        <v>1.8499716420000001</v>
      </c>
      <c r="H563" s="6">
        <f>[1]Emissions!G971</f>
        <v>1.863098988</v>
      </c>
      <c r="I563" s="6">
        <f>[1]Emissions!H971</f>
        <v>1.8791661049999999</v>
      </c>
      <c r="J563" s="6">
        <f>[1]Emissions!I971</f>
        <v>1.8973336940000001</v>
      </c>
      <c r="K563" s="6">
        <f>[1]Emissions!J971</f>
        <v>1.9174199890000001</v>
      </c>
      <c r="L563" s="6">
        <f>[1]Emissions!K971</f>
        <v>1.9388411699999999</v>
      </c>
      <c r="M563" s="6">
        <f>[1]Emissions!L971</f>
        <v>1.9614575000000001</v>
      </c>
      <c r="N563" s="6">
        <f>[1]Emissions!M971</f>
        <v>1.984788773</v>
      </c>
      <c r="O563" s="6">
        <f>[1]Emissions!N971</f>
        <v>2.0094977310000002</v>
      </c>
      <c r="P563" s="6">
        <f>[1]Emissions!O971</f>
        <v>2.036025317</v>
      </c>
      <c r="Q563" s="6">
        <f>[1]Emissions!P971</f>
        <v>2.064787382</v>
      </c>
      <c r="R563" s="6">
        <f>[1]Emissions!Q971</f>
        <v>2.0961192049999999</v>
      </c>
      <c r="S563" s="6">
        <f>[1]Emissions!R971</f>
        <v>2.1285221939999999</v>
      </c>
      <c r="T563" s="6">
        <f>[1]Emissions!S971</f>
        <v>2.163188597</v>
      </c>
      <c r="U563" s="6">
        <f>[1]Emissions!T971</f>
        <v>2.2003919719999998</v>
      </c>
      <c r="V563" s="6">
        <f>[1]Emissions!U971</f>
        <v>2.239883061</v>
      </c>
      <c r="W563" s="6">
        <f>[1]Emissions!V971</f>
        <v>2.2812115880000001</v>
      </c>
      <c r="X563" s="6">
        <f>[1]Emissions!W971</f>
        <v>2.3233615369999998</v>
      </c>
      <c r="Y563" s="6">
        <f>[1]Emissions!X971</f>
        <v>2.3663208739999999</v>
      </c>
      <c r="Z563" s="6">
        <f>[1]Emissions!Y971</f>
        <v>2.4098956989999998</v>
      </c>
      <c r="AA563" s="6">
        <f>[1]Emissions!Z971</f>
        <v>2.4539556849999999</v>
      </c>
      <c r="AB563" s="6">
        <f>[1]Emissions!AA971</f>
        <v>2.4984135049999998</v>
      </c>
      <c r="AC563" s="6">
        <f>[1]Emissions!AB971</f>
        <v>2.5426296650000002</v>
      </c>
      <c r="AD563" s="6">
        <f>[1]Emissions!AC971</f>
        <v>2.5869321909999998</v>
      </c>
      <c r="AE563" s="6">
        <f>[1]Emissions!AD971</f>
        <v>2.6313394240000001</v>
      </c>
      <c r="AF563" s="6">
        <f>[1]Emissions!AE971</f>
        <v>2.675754349</v>
      </c>
      <c r="AG563" s="6">
        <f>[1]Emissions!AF971</f>
        <v>2.7200730370000001</v>
      </c>
      <c r="AH563" s="6">
        <f>[1]Emissions!AG971</f>
        <v>2.763569623</v>
      </c>
      <c r="AI563" s="6">
        <f>[1]Emissions!AH971</f>
        <v>2.8066109460000002</v>
      </c>
      <c r="AJ563" s="6">
        <f>[1]Emissions!AI971</f>
        <v>2.8492405619999999</v>
      </c>
      <c r="AK563" s="6">
        <f>[1]Emissions!AJ971</f>
        <v>2.89143982</v>
      </c>
      <c r="AL563" s="6">
        <f>[1]Emissions!AK971</f>
        <v>2.9331784860000001</v>
      </c>
      <c r="AM563" s="6">
        <f>[1]Emissions!AL971</f>
        <v>2.9747399269999999</v>
      </c>
      <c r="AN563" s="6">
        <f>[1]Emissions!AM971</f>
        <v>3.0160706670000001</v>
      </c>
      <c r="AO563" s="6">
        <f>[1]Emissions!AN971</f>
        <v>3.0570607760000001</v>
      </c>
      <c r="AP563" s="6">
        <f>[1]Emissions!AO971</f>
        <v>3.0976403170000002</v>
      </c>
      <c r="AQ563" s="6">
        <f>[1]Emissions!AP971</f>
        <v>3.1377709519999999</v>
      </c>
      <c r="AR563" s="6">
        <f>[1]Emissions!AQ971</f>
        <v>3.1767383370000002</v>
      </c>
      <c r="AS563" s="6">
        <f>[1]Emissions!AR971</f>
        <v>3.2150072930000002</v>
      </c>
      <c r="AT563" s="6">
        <f>[1]Emissions!AS971</f>
        <v>3.2526971200000001</v>
      </c>
      <c r="AU563" s="6">
        <f>[1]Emissions!AT971</f>
        <v>3.2898626900000001</v>
      </c>
      <c r="AV563" s="6">
        <f>[1]Emissions!AU971</f>
        <v>3.3265500870000002</v>
      </c>
      <c r="AW563" s="6">
        <f>[1]Emissions!AV971</f>
        <v>3.3619366400000001</v>
      </c>
      <c r="AX563" s="6">
        <f>[1]Emissions!AW971</f>
        <v>3.3966841840000002</v>
      </c>
      <c r="AY563" s="6">
        <f>[1]Emissions!AX971</f>
        <v>3.4309821829999998</v>
      </c>
      <c r="AZ563" s="6">
        <f>[1]Emissions!AY971</f>
        <v>3.4649294510000002</v>
      </c>
      <c r="BA563" s="6">
        <f>[1]Emissions!AZ971</f>
        <v>3.4986031419999999</v>
      </c>
      <c r="BB563" s="6">
        <f>[1]Emissions!BA971</f>
        <v>3.5309209830000001</v>
      </c>
      <c r="BC563" s="6">
        <f>[1]Emissions!BB971</f>
        <v>3.5625256740000002</v>
      </c>
      <c r="BD563" s="6">
        <f>[1]Emissions!BC971</f>
        <v>3.5936266670000001</v>
      </c>
      <c r="BE563" s="6">
        <f>[1]Emissions!BD971</f>
        <v>3.6243121770000002</v>
      </c>
      <c r="BF563" s="6">
        <f>[1]Emissions!BE971</f>
        <v>3.654682099</v>
      </c>
      <c r="BG563" s="6">
        <f>[1]Emissions!BF971</f>
        <v>3.683683694</v>
      </c>
      <c r="BH563" s="6">
        <f>[1]Emissions!BG971</f>
        <v>3.712199596</v>
      </c>
      <c r="BI563" s="6">
        <f>[1]Emissions!BH971</f>
        <v>3.7404829450000001</v>
      </c>
      <c r="BJ563" s="6">
        <f>[1]Emissions!BI971</f>
        <v>3.7686437370000001</v>
      </c>
      <c r="BK563" s="6">
        <f>[1]Emissions!BJ971</f>
        <v>3.79675187</v>
      </c>
      <c r="BL563" s="6">
        <f>[1]Emissions!BK971</f>
        <v>3.8248574660000001</v>
      </c>
      <c r="BM563" s="6">
        <f>[1]Emissions!BL971</f>
        <v>3.8529964739999998</v>
      </c>
      <c r="BN563" s="6">
        <f>[1]Emissions!BM971</f>
        <v>3.8811938330000002</v>
      </c>
      <c r="BO563" s="6">
        <f>[1]Emissions!BN971</f>
        <v>3.9094658940000002</v>
      </c>
      <c r="BP563" s="6">
        <f>[1]Emissions!BO971</f>
        <v>3.9378223459999999</v>
      </c>
      <c r="BQ563" s="6">
        <f>[1]Emissions!BP971</f>
        <v>3.9651762430000002</v>
      </c>
      <c r="BR563" s="6">
        <f>[1]Emissions!BQ971</f>
        <v>3.9922975269999998</v>
      </c>
      <c r="BS563" s="6">
        <f>[1]Emissions!BR971</f>
        <v>4.019373281</v>
      </c>
      <c r="BT563" s="6">
        <f>[1]Emissions!BS971</f>
        <v>4.0464727810000003</v>
      </c>
      <c r="BU563" s="6">
        <f>[1]Emissions!BT971</f>
        <v>4.0736388410000002</v>
      </c>
      <c r="BV563" s="6">
        <f>[1]Emissions!BU971</f>
        <v>4.1009014270000002</v>
      </c>
      <c r="BW563" s="6">
        <f>[1]Emissions!BV971</f>
        <v>4.1282800020000003</v>
      </c>
      <c r="BX563" s="6">
        <f>[1]Emissions!BW971</f>
        <v>4.1557873919999997</v>
      </c>
      <c r="BY563" s="6">
        <f>[1]Emissions!BX971</f>
        <v>4.1834319170000001</v>
      </c>
      <c r="BZ563" s="6">
        <f>[1]Emissions!BY971</f>
        <v>4.2112190710000004</v>
      </c>
      <c r="CA563" s="6">
        <f>[1]Emissions!BZ971</f>
        <v>4.238317092</v>
      </c>
      <c r="CB563" s="6">
        <f>[1]Emissions!CA971</f>
        <v>4.2653213159999996</v>
      </c>
      <c r="CC563" s="6">
        <f>[1]Emissions!CB971</f>
        <v>4.2923789069999998</v>
      </c>
      <c r="CD563" s="6">
        <f>[1]Emissions!CC971</f>
        <v>4.3195462859999996</v>
      </c>
      <c r="CE563" s="6">
        <f>[1]Emissions!CD971</f>
        <v>4.3468590249999997</v>
      </c>
      <c r="CF563" s="6">
        <f>[1]Emissions!CE971</f>
        <v>4.3743426090000002</v>
      </c>
      <c r="CG563" s="6">
        <f>[1]Emissions!CF971</f>
        <v>4.4020145919999996</v>
      </c>
      <c r="CH563" s="6">
        <f>[1]Emissions!CG971</f>
        <v>4.4298864650000001</v>
      </c>
      <c r="CI563" s="6">
        <f>[1]Emissions!CH971</f>
        <v>4.4579656270000001</v>
      </c>
      <c r="CJ563" s="6">
        <f>[1]Emissions!CI971</f>
        <v>4.4862570140000004</v>
      </c>
    </row>
    <row r="564" spans="2:88" x14ac:dyDescent="0.3">
      <c r="B564" s="16" t="str">
        <f>[1]Emissions!A972</f>
        <v>ems_y_co2_seoi_0</v>
      </c>
      <c r="C564" s="6">
        <f>[1]Emissions!B972</f>
        <v>0</v>
      </c>
      <c r="D564" s="6">
        <f>[1]Emissions!C972</f>
        <v>0</v>
      </c>
      <c r="E564" s="6">
        <f>[1]Emissions!D972</f>
        <v>0</v>
      </c>
      <c r="F564" s="6">
        <f>[1]Emissions!E972</f>
        <v>0</v>
      </c>
      <c r="G564" s="6">
        <f>[1]Emissions!F972</f>
        <v>0</v>
      </c>
      <c r="H564" s="6">
        <f>[1]Emissions!G972</f>
        <v>0</v>
      </c>
      <c r="I564" s="6">
        <f>[1]Emissions!H972</f>
        <v>0</v>
      </c>
      <c r="J564" s="6">
        <f>[1]Emissions!I972</f>
        <v>0</v>
      </c>
      <c r="K564" s="6">
        <f>[1]Emissions!J972</f>
        <v>0</v>
      </c>
      <c r="L564" s="6">
        <f>[1]Emissions!K972</f>
        <v>0</v>
      </c>
      <c r="M564" s="6">
        <f>[1]Emissions!L972</f>
        <v>0</v>
      </c>
      <c r="N564" s="6">
        <f>[1]Emissions!M972</f>
        <v>0</v>
      </c>
      <c r="O564" s="6">
        <f>[1]Emissions!N972</f>
        <v>0</v>
      </c>
      <c r="P564" s="6">
        <f>[1]Emissions!O972</f>
        <v>0</v>
      </c>
      <c r="Q564" s="6">
        <f>[1]Emissions!P972</f>
        <v>0</v>
      </c>
      <c r="R564" s="6">
        <f>[1]Emissions!Q972</f>
        <v>0</v>
      </c>
      <c r="S564" s="6">
        <f>[1]Emissions!R972</f>
        <v>0</v>
      </c>
      <c r="T564" s="6">
        <f>[1]Emissions!S972</f>
        <v>0</v>
      </c>
      <c r="U564" s="6">
        <f>[1]Emissions!T972</f>
        <v>0</v>
      </c>
      <c r="V564" s="6">
        <f>[1]Emissions!U972</f>
        <v>0</v>
      </c>
      <c r="W564" s="6">
        <f>[1]Emissions!V972</f>
        <v>0</v>
      </c>
      <c r="X564" s="6">
        <f>[1]Emissions!W972</f>
        <v>0</v>
      </c>
      <c r="Y564" s="6">
        <f>[1]Emissions!X972</f>
        <v>0</v>
      </c>
      <c r="Z564" s="6">
        <f>[1]Emissions!Y972</f>
        <v>0</v>
      </c>
      <c r="AA564" s="6">
        <f>[1]Emissions!Z972</f>
        <v>0</v>
      </c>
      <c r="AB564" s="6">
        <f>[1]Emissions!AA972</f>
        <v>0</v>
      </c>
      <c r="AC564" s="6">
        <f>[1]Emissions!AB972</f>
        <v>0</v>
      </c>
      <c r="AD564" s="6">
        <f>[1]Emissions!AC972</f>
        <v>0</v>
      </c>
      <c r="AE564" s="6">
        <f>[1]Emissions!AD972</f>
        <v>0</v>
      </c>
      <c r="AF564" s="6">
        <f>[1]Emissions!AE972</f>
        <v>0</v>
      </c>
      <c r="AG564" s="6">
        <f>[1]Emissions!AF972</f>
        <v>0</v>
      </c>
      <c r="AH564" s="6">
        <f>[1]Emissions!AG972</f>
        <v>0</v>
      </c>
      <c r="AI564" s="6">
        <f>[1]Emissions!AH972</f>
        <v>0</v>
      </c>
      <c r="AJ564" s="6">
        <f>[1]Emissions!AI972</f>
        <v>0</v>
      </c>
      <c r="AK564" s="6">
        <f>[1]Emissions!AJ972</f>
        <v>0</v>
      </c>
      <c r="AL564" s="6">
        <f>[1]Emissions!AK972</f>
        <v>0</v>
      </c>
      <c r="AM564" s="6">
        <f>[1]Emissions!AL972</f>
        <v>0</v>
      </c>
      <c r="AN564" s="6">
        <f>[1]Emissions!AM972</f>
        <v>0</v>
      </c>
      <c r="AO564" s="6">
        <f>[1]Emissions!AN972</f>
        <v>0</v>
      </c>
      <c r="AP564" s="6">
        <f>[1]Emissions!AO972</f>
        <v>0</v>
      </c>
      <c r="AQ564" s="6">
        <f>[1]Emissions!AP972</f>
        <v>0</v>
      </c>
      <c r="AR564" s="6">
        <f>[1]Emissions!AQ972</f>
        <v>0</v>
      </c>
      <c r="AS564" s="6">
        <f>[1]Emissions!AR972</f>
        <v>0</v>
      </c>
      <c r="AT564" s="6">
        <f>[1]Emissions!AS972</f>
        <v>0</v>
      </c>
      <c r="AU564" s="6">
        <f>[1]Emissions!AT972</f>
        <v>0</v>
      </c>
      <c r="AV564" s="6">
        <f>[1]Emissions!AU972</f>
        <v>0</v>
      </c>
      <c r="AW564" s="6">
        <f>[1]Emissions!AV972</f>
        <v>0</v>
      </c>
      <c r="AX564" s="6">
        <f>[1]Emissions!AW972</f>
        <v>0</v>
      </c>
      <c r="AY564" s="6">
        <f>[1]Emissions!AX972</f>
        <v>0</v>
      </c>
      <c r="AZ564" s="6">
        <f>[1]Emissions!AY972</f>
        <v>0</v>
      </c>
      <c r="BA564" s="6">
        <f>[1]Emissions!AZ972</f>
        <v>0</v>
      </c>
      <c r="BB564" s="6">
        <f>[1]Emissions!BA972</f>
        <v>0</v>
      </c>
      <c r="BC564" s="6">
        <f>[1]Emissions!BB972</f>
        <v>0</v>
      </c>
      <c r="BD564" s="6">
        <f>[1]Emissions!BC972</f>
        <v>0</v>
      </c>
      <c r="BE564" s="6">
        <f>[1]Emissions!BD972</f>
        <v>0</v>
      </c>
      <c r="BF564" s="6">
        <f>[1]Emissions!BE972</f>
        <v>0</v>
      </c>
      <c r="BG564" s="6">
        <f>[1]Emissions!BF972</f>
        <v>0</v>
      </c>
      <c r="BH564" s="6">
        <f>[1]Emissions!BG972</f>
        <v>0</v>
      </c>
      <c r="BI564" s="6">
        <f>[1]Emissions!BH972</f>
        <v>0</v>
      </c>
      <c r="BJ564" s="6">
        <f>[1]Emissions!BI972</f>
        <v>0</v>
      </c>
      <c r="BK564" s="6">
        <f>[1]Emissions!BJ972</f>
        <v>0</v>
      </c>
      <c r="BL564" s="6">
        <f>[1]Emissions!BK972</f>
        <v>0</v>
      </c>
      <c r="BM564" s="6">
        <f>[1]Emissions!BL972</f>
        <v>0</v>
      </c>
      <c r="BN564" s="6">
        <f>[1]Emissions!BM972</f>
        <v>0</v>
      </c>
      <c r="BO564" s="6">
        <f>[1]Emissions!BN972</f>
        <v>0</v>
      </c>
      <c r="BP564" s="6">
        <f>[1]Emissions!BO972</f>
        <v>0</v>
      </c>
      <c r="BQ564" s="6">
        <f>[1]Emissions!BP972</f>
        <v>0</v>
      </c>
      <c r="BR564" s="6">
        <f>[1]Emissions!BQ972</f>
        <v>0</v>
      </c>
      <c r="BS564" s="6">
        <f>[1]Emissions!BR972</f>
        <v>0</v>
      </c>
      <c r="BT564" s="6">
        <f>[1]Emissions!BS972</f>
        <v>0</v>
      </c>
      <c r="BU564" s="6">
        <f>[1]Emissions!BT972</f>
        <v>0</v>
      </c>
      <c r="BV564" s="6">
        <f>[1]Emissions!BU972</f>
        <v>0</v>
      </c>
      <c r="BW564" s="6">
        <f>[1]Emissions!BV972</f>
        <v>0</v>
      </c>
      <c r="BX564" s="6">
        <f>[1]Emissions!BW972</f>
        <v>0</v>
      </c>
      <c r="BY564" s="6">
        <f>[1]Emissions!BX972</f>
        <v>0</v>
      </c>
      <c r="BZ564" s="6">
        <f>[1]Emissions!BY972</f>
        <v>0</v>
      </c>
      <c r="CA564" s="6">
        <f>[1]Emissions!BZ972</f>
        <v>0</v>
      </c>
      <c r="CB564" s="6">
        <f>[1]Emissions!CA972</f>
        <v>0</v>
      </c>
      <c r="CC564" s="6">
        <f>[1]Emissions!CB972</f>
        <v>0</v>
      </c>
      <c r="CD564" s="6">
        <f>[1]Emissions!CC972</f>
        <v>0</v>
      </c>
      <c r="CE564" s="6">
        <f>[1]Emissions!CD972</f>
        <v>0</v>
      </c>
      <c r="CF564" s="6">
        <f>[1]Emissions!CE972</f>
        <v>0</v>
      </c>
      <c r="CG564" s="6">
        <f>[1]Emissions!CF972</f>
        <v>0</v>
      </c>
      <c r="CH564" s="6">
        <f>[1]Emissions!CG972</f>
        <v>0</v>
      </c>
      <c r="CI564" s="6">
        <f>[1]Emissions!CH972</f>
        <v>0</v>
      </c>
      <c r="CJ564" s="6">
        <f>[1]Emissions!CI972</f>
        <v>0</v>
      </c>
    </row>
    <row r="565" spans="2:88" x14ac:dyDescent="0.3">
      <c r="B565" s="16" t="str">
        <f>[1]Emissions!A973</f>
        <v>ems_mat_co2_seoi_0</v>
      </c>
      <c r="C565" s="6">
        <f>[1]Emissions!B973</f>
        <v>0.1238621161</v>
      </c>
      <c r="D565" s="6">
        <f>[1]Emissions!C973</f>
        <v>0.1246297053</v>
      </c>
      <c r="E565" s="6">
        <f>[1]Emissions!D973</f>
        <v>0.1252244445</v>
      </c>
      <c r="F565" s="6">
        <f>[1]Emissions!E973</f>
        <v>0.1260079834</v>
      </c>
      <c r="G565" s="6">
        <f>[1]Emissions!F973</f>
        <v>0.126791876</v>
      </c>
      <c r="H565" s="6">
        <f>[1]Emissions!G973</f>
        <v>0.12769158759999999</v>
      </c>
      <c r="I565" s="6">
        <f>[1]Emissions!H973</f>
        <v>0.1287927827</v>
      </c>
      <c r="J565" s="6">
        <f>[1]Emissions!I973</f>
        <v>0.1300379384</v>
      </c>
      <c r="K565" s="6">
        <f>[1]Emissions!J973</f>
        <v>0.1314145967</v>
      </c>
      <c r="L565" s="6">
        <f>[1]Emissions!K973</f>
        <v>0.13288274429999999</v>
      </c>
      <c r="M565" s="6">
        <f>[1]Emissions!L973</f>
        <v>0.1344328041</v>
      </c>
      <c r="N565" s="6">
        <f>[1]Emissions!M973</f>
        <v>0.13603186410000001</v>
      </c>
      <c r="O565" s="6">
        <f>[1]Emissions!N973</f>
        <v>0.13772534659999999</v>
      </c>
      <c r="P565" s="6">
        <f>[1]Emissions!O973</f>
        <v>0.13954347280000001</v>
      </c>
      <c r="Q565" s="6">
        <f>[1]Emissions!P973</f>
        <v>0.14151474389999999</v>
      </c>
      <c r="R565" s="6">
        <f>[1]Emissions!Q973</f>
        <v>0.14366213899999999</v>
      </c>
      <c r="S565" s="6">
        <f>[1]Emissions!R973</f>
        <v>0.1458829489</v>
      </c>
      <c r="T565" s="6">
        <f>[1]Emissions!S973</f>
        <v>0.1482588869</v>
      </c>
      <c r="U565" s="6">
        <f>[1]Emissions!T973</f>
        <v>0.1508087018</v>
      </c>
      <c r="V565" s="6">
        <f>[1]Emissions!U973</f>
        <v>0.15351531030000001</v>
      </c>
      <c r="W565" s="6">
        <f>[1]Emissions!V973</f>
        <v>0.15634785170000001</v>
      </c>
      <c r="X565" s="6">
        <f>[1]Emissions!W973</f>
        <v>0.15923669100000001</v>
      </c>
      <c r="Y565" s="6">
        <f>[1]Emissions!X973</f>
        <v>0.1621810035</v>
      </c>
      <c r="Z565" s="6">
        <f>[1]Emissions!Y973</f>
        <v>0.16516749989999999</v>
      </c>
      <c r="AA565" s="6">
        <f>[1]Emissions!Z973</f>
        <v>0.16818724779999999</v>
      </c>
      <c r="AB565" s="6">
        <f>[1]Emissions!AA973</f>
        <v>0.17123426219999999</v>
      </c>
      <c r="AC565" s="6">
        <f>[1]Emissions!AB973</f>
        <v>0.1742647138</v>
      </c>
      <c r="AD565" s="6">
        <f>[1]Emissions!AC973</f>
        <v>0.1773010847</v>
      </c>
      <c r="AE565" s="6">
        <f>[1]Emissions!AD973</f>
        <v>0.180344632</v>
      </c>
      <c r="AF565" s="6">
        <f>[1]Emissions!AE973</f>
        <v>0.18338870639999999</v>
      </c>
      <c r="AG565" s="6">
        <f>[1]Emissions!AF973</f>
        <v>0.1864261851</v>
      </c>
      <c r="AH565" s="6">
        <f>[1]Emissions!AG973</f>
        <v>0.1894073191</v>
      </c>
      <c r="AI565" s="6">
        <f>[1]Emissions!AH973</f>
        <v>0.19235725070000001</v>
      </c>
      <c r="AJ565" s="6">
        <f>[1]Emissions!AI973</f>
        <v>0.19527896510000001</v>
      </c>
      <c r="AK565" s="6">
        <f>[1]Emissions!AJ973</f>
        <v>0.19817118389999999</v>
      </c>
      <c r="AL565" s="6">
        <f>[1]Emissions!AK973</f>
        <v>0.20103183499999999</v>
      </c>
      <c r="AM565" s="6">
        <f>[1]Emissions!AL973</f>
        <v>0.20388033959999999</v>
      </c>
      <c r="AN565" s="6">
        <f>[1]Emissions!AM973</f>
        <v>0.20671303260000001</v>
      </c>
      <c r="AO565" s="6">
        <f>[1]Emissions!AN973</f>
        <v>0.20952237979999999</v>
      </c>
      <c r="AP565" s="6">
        <f>[1]Emissions!AO973</f>
        <v>0.2123035878</v>
      </c>
      <c r="AQ565" s="6">
        <f>[1]Emissions!AP973</f>
        <v>0.21505402909999999</v>
      </c>
      <c r="AR565" s="6">
        <f>[1]Emissions!AQ973</f>
        <v>0.21772474450000001</v>
      </c>
      <c r="AS565" s="6">
        <f>[1]Emissions!AR973</f>
        <v>0.22034759139999999</v>
      </c>
      <c r="AT565" s="6">
        <f>[1]Emissions!AS973</f>
        <v>0.22293074660000001</v>
      </c>
      <c r="AU565" s="6">
        <f>[1]Emissions!AT973</f>
        <v>0.22547797059999999</v>
      </c>
      <c r="AV565" s="6">
        <f>[1]Emissions!AU973</f>
        <v>0.227992422</v>
      </c>
      <c r="AW565" s="6">
        <f>[1]Emissions!AV973</f>
        <v>0.2304177171</v>
      </c>
      <c r="AX565" s="6">
        <f>[1]Emissions!AW973</f>
        <v>0.23279921649999999</v>
      </c>
      <c r="AY565" s="6">
        <f>[1]Emissions!AX973</f>
        <v>0.23514990520000001</v>
      </c>
      <c r="AZ565" s="6">
        <f>[1]Emissions!AY973</f>
        <v>0.23747655579999999</v>
      </c>
      <c r="BA565" s="6">
        <f>[1]Emissions!AZ973</f>
        <v>0.2397844563</v>
      </c>
      <c r="BB565" s="6">
        <f>[1]Emissions!BA973</f>
        <v>0.2419994305</v>
      </c>
      <c r="BC565" s="6">
        <f>[1]Emissions!BB973</f>
        <v>0.24416552750000001</v>
      </c>
      <c r="BD565" s="6">
        <f>[1]Emissions!BC973</f>
        <v>0.2462971024</v>
      </c>
      <c r="BE565" s="6">
        <f>[1]Emissions!BD973</f>
        <v>0.2484002012</v>
      </c>
      <c r="BF565" s="6">
        <f>[1]Emissions!BE973</f>
        <v>0.25048167059999998</v>
      </c>
      <c r="BG565" s="6">
        <f>[1]Emissions!BF973</f>
        <v>0.25246935869999998</v>
      </c>
      <c r="BH565" s="6">
        <f>[1]Emissions!BG973</f>
        <v>0.25442375859999999</v>
      </c>
      <c r="BI565" s="6">
        <f>[1]Emissions!BH973</f>
        <v>0.25636222019999999</v>
      </c>
      <c r="BJ565" s="6">
        <f>[1]Emissions!BI973</f>
        <v>0.25829228189999998</v>
      </c>
      <c r="BK565" s="6">
        <f>[1]Emissions!BJ973</f>
        <v>0.2602187346</v>
      </c>
      <c r="BL565" s="6">
        <f>[1]Emissions!BK973</f>
        <v>0.26214501340000002</v>
      </c>
      <c r="BM565" s="6">
        <f>[1]Emissions!BL973</f>
        <v>0.26407358219999999</v>
      </c>
      <c r="BN565" s="6">
        <f>[1]Emissions!BM973</f>
        <v>0.26600615010000001</v>
      </c>
      <c r="BO565" s="6">
        <f>[1]Emissions!BN973</f>
        <v>0.26794383789999998</v>
      </c>
      <c r="BP565" s="6">
        <f>[1]Emissions!BO973</f>
        <v>0.26988730970000002</v>
      </c>
      <c r="BQ565" s="6">
        <f>[1]Emissions!BP973</f>
        <v>0.2717620691</v>
      </c>
      <c r="BR565" s="6">
        <f>[1]Emissions!BQ973</f>
        <v>0.27362088600000001</v>
      </c>
      <c r="BS565" s="6">
        <f>[1]Emissions!BR973</f>
        <v>0.27547658219999999</v>
      </c>
      <c r="BT565" s="6">
        <f>[1]Emissions!BS973</f>
        <v>0.27733390600000002</v>
      </c>
      <c r="BU565" s="6">
        <f>[1]Emissions!BT973</f>
        <v>0.27919579160000002</v>
      </c>
      <c r="BV565" s="6">
        <f>[1]Emissions!BU973</f>
        <v>0.28106429290000001</v>
      </c>
      <c r="BW565" s="6">
        <f>[1]Emissions!BV973</f>
        <v>0.2829407437</v>
      </c>
      <c r="BX565" s="6">
        <f>[1]Emissions!BW973</f>
        <v>0.28482602309999999</v>
      </c>
      <c r="BY565" s="6">
        <f>[1]Emissions!BX973</f>
        <v>0.2867207014</v>
      </c>
      <c r="BZ565" s="6">
        <f>[1]Emissions!BY973</f>
        <v>0.28862515500000002</v>
      </c>
      <c r="CA565" s="6">
        <f>[1]Emissions!BZ973</f>
        <v>0.2904823775</v>
      </c>
      <c r="CB565" s="6">
        <f>[1]Emissions!CA973</f>
        <v>0.29233317130000003</v>
      </c>
      <c r="CC565" s="6">
        <f>[1]Emissions!CB973</f>
        <v>0.29418762279999999</v>
      </c>
      <c r="CD565" s="6">
        <f>[1]Emissions!CC973</f>
        <v>0.29604959879999998</v>
      </c>
      <c r="CE565" s="6">
        <f>[1]Emissions!CD973</f>
        <v>0.29792153739999999</v>
      </c>
      <c r="CF565" s="6">
        <f>[1]Emissions!CE973</f>
        <v>0.29980518519999999</v>
      </c>
      <c r="CG565" s="6">
        <f>[1]Emissions!CF973</f>
        <v>0.30170174529999999</v>
      </c>
      <c r="CH565" s="6">
        <f>[1]Emissions!CG973</f>
        <v>0.3036120054</v>
      </c>
      <c r="CI565" s="6">
        <f>[1]Emissions!CH973</f>
        <v>0.30553647249999999</v>
      </c>
      <c r="CJ565" s="6">
        <f>[1]Emissions!CI973</f>
        <v>0.30747548489999998</v>
      </c>
    </row>
    <row r="566" spans="2:88" x14ac:dyDescent="0.3">
      <c r="B566" s="16" t="str">
        <f>[1]Emissions!A974</f>
        <v>ems_ci_co2_sega_0</v>
      </c>
      <c r="C566" s="6">
        <f>[1]Emissions!B974</f>
        <v>4.5788829059999996</v>
      </c>
      <c r="D566" s="6">
        <f>[1]Emissions!C974</f>
        <v>4.6072588200000002</v>
      </c>
      <c r="E566" s="6">
        <f>[1]Emissions!D974</f>
        <v>4.6292448830000001</v>
      </c>
      <c r="F566" s="6">
        <f>[1]Emissions!E974</f>
        <v>4.6582104129999999</v>
      </c>
      <c r="G566" s="6">
        <f>[1]Emissions!F974</f>
        <v>4.6871890199999999</v>
      </c>
      <c r="H566" s="6">
        <f>[1]Emissions!G974</f>
        <v>4.7204491749999997</v>
      </c>
      <c r="I566" s="6">
        <f>[1]Emissions!H974</f>
        <v>4.7611576900000001</v>
      </c>
      <c r="J566" s="6">
        <f>[1]Emissions!I974</f>
        <v>4.8071880729999998</v>
      </c>
      <c r="K566" s="6">
        <f>[1]Emissions!J974</f>
        <v>4.8580797929999999</v>
      </c>
      <c r="L566" s="6">
        <f>[1]Emissions!K974</f>
        <v>4.9123536479999999</v>
      </c>
      <c r="M566" s="6">
        <f>[1]Emissions!L974</f>
        <v>4.969655597</v>
      </c>
      <c r="N566" s="6">
        <f>[1]Emissions!M974</f>
        <v>5.0287689650000003</v>
      </c>
      <c r="O566" s="6">
        <f>[1]Emissions!N974</f>
        <v>5.0913729070000002</v>
      </c>
      <c r="P566" s="6">
        <f>[1]Emissions!O974</f>
        <v>5.1585846240000004</v>
      </c>
      <c r="Q566" s="6">
        <f>[1]Emissions!P974</f>
        <v>5.2314577379999996</v>
      </c>
      <c r="R566" s="6">
        <f>[1]Emissions!Q974</f>
        <v>5.3108417320000001</v>
      </c>
      <c r="S566" s="6">
        <f>[1]Emissions!R974</f>
        <v>5.3929396929999998</v>
      </c>
      <c r="T566" s="6">
        <f>[1]Emissions!S974</f>
        <v>5.4807723670000001</v>
      </c>
      <c r="U566" s="6">
        <f>[1]Emissions!T974</f>
        <v>5.5750328509999996</v>
      </c>
      <c r="V566" s="6">
        <f>[1]Emissions!U974</f>
        <v>5.6750896170000003</v>
      </c>
      <c r="W566" s="6">
        <f>[1]Emissions!V974</f>
        <v>5.7798018139999998</v>
      </c>
      <c r="X566" s="6">
        <f>[1]Emissions!W974</f>
        <v>5.8865952139999997</v>
      </c>
      <c r="Y566" s="6">
        <f>[1]Emissions!X974</f>
        <v>5.9954393220000002</v>
      </c>
      <c r="Z566" s="6">
        <f>[1]Emissions!Y974</f>
        <v>6.1058428649999996</v>
      </c>
      <c r="AA566" s="6">
        <f>[1]Emissions!Z974</f>
        <v>6.2174756379999998</v>
      </c>
      <c r="AB566" s="6">
        <f>[1]Emissions!AA974</f>
        <v>6.3301163880000004</v>
      </c>
      <c r="AC566" s="6">
        <f>[1]Emissions!AB974</f>
        <v>6.4421448540000004</v>
      </c>
      <c r="AD566" s="6">
        <f>[1]Emissions!AC974</f>
        <v>6.554392139</v>
      </c>
      <c r="AE566" s="6">
        <f>[1]Emissions!AD974</f>
        <v>6.6669047179999996</v>
      </c>
      <c r="AF566" s="6">
        <f>[1]Emissions!AE974</f>
        <v>6.7794367839999996</v>
      </c>
      <c r="AG566" s="6">
        <f>[1]Emissions!AF974</f>
        <v>6.8917250189999999</v>
      </c>
      <c r="AH566" s="6">
        <f>[1]Emissions!AG974</f>
        <v>7.0019303319999997</v>
      </c>
      <c r="AI566" s="6">
        <f>[1]Emissions!AH974</f>
        <v>7.1109821660000003</v>
      </c>
      <c r="AJ566" s="6">
        <f>[1]Emissions!AI974</f>
        <v>7.2189908770000004</v>
      </c>
      <c r="AK566" s="6">
        <f>[1]Emissions!AJ974</f>
        <v>7.3259092079999997</v>
      </c>
      <c r="AL566" s="6">
        <f>[1]Emissions!AK974</f>
        <v>7.4316605579999999</v>
      </c>
      <c r="AM566" s="6">
        <f>[1]Emissions!AL974</f>
        <v>7.5369628830000002</v>
      </c>
      <c r="AN566" s="6">
        <f>[1]Emissions!AM974</f>
        <v>7.6416806920000004</v>
      </c>
      <c r="AO566" s="6">
        <f>[1]Emissions!AN974</f>
        <v>7.7455354600000001</v>
      </c>
      <c r="AP566" s="6">
        <f>[1]Emissions!AO974</f>
        <v>7.8483499920000002</v>
      </c>
      <c r="AQ566" s="6">
        <f>[1]Emissions!AP974</f>
        <v>7.9500271500000004</v>
      </c>
      <c r="AR566" s="6">
        <f>[1]Emissions!AQ974</f>
        <v>8.0487570369999997</v>
      </c>
      <c r="AS566" s="6">
        <f>[1]Emissions!AR974</f>
        <v>8.1457173439999995</v>
      </c>
      <c r="AT566" s="6">
        <f>[1]Emissions!AS974</f>
        <v>8.2412103400000003</v>
      </c>
      <c r="AU566" s="6">
        <f>[1]Emissions!AT974</f>
        <v>8.3353750479999995</v>
      </c>
      <c r="AV566" s="6">
        <f>[1]Emissions!AU974</f>
        <v>8.4283282330000002</v>
      </c>
      <c r="AW566" s="6">
        <f>[1]Emissions!AV974</f>
        <v>8.5179855270000004</v>
      </c>
      <c r="AX566" s="6">
        <f>[1]Emissions!AW974</f>
        <v>8.6060237960000006</v>
      </c>
      <c r="AY566" s="6">
        <f>[1]Emissions!AX974</f>
        <v>8.6929230700000009</v>
      </c>
      <c r="AZ566" s="6">
        <f>[1]Emissions!AY974</f>
        <v>8.7789337150000009</v>
      </c>
      <c r="BA566" s="6">
        <f>[1]Emissions!AZ974</f>
        <v>8.8642512109999991</v>
      </c>
      <c r="BB566" s="6">
        <f>[1]Emissions!BA974</f>
        <v>8.9461334499999996</v>
      </c>
      <c r="BC566" s="6">
        <f>[1]Emissions!BB974</f>
        <v>9.0262088140000003</v>
      </c>
      <c r="BD566" s="6">
        <f>[1]Emissions!BC974</f>
        <v>9.105007981</v>
      </c>
      <c r="BE566" s="6">
        <f>[1]Emissions!BD974</f>
        <v>9.1827544579999998</v>
      </c>
      <c r="BF566" s="6">
        <f>[1]Emissions!BE974</f>
        <v>9.2597013459999999</v>
      </c>
      <c r="BG566" s="6">
        <f>[1]Emissions!BF974</f>
        <v>9.3331813639999996</v>
      </c>
      <c r="BH566" s="6">
        <f>[1]Emissions!BG974</f>
        <v>9.4054308029999998</v>
      </c>
      <c r="BI566" s="6">
        <f>[1]Emissions!BH974</f>
        <v>9.4770910359999991</v>
      </c>
      <c r="BJ566" s="6">
        <f>[1]Emissions!BI974</f>
        <v>9.5484407499999993</v>
      </c>
      <c r="BK566" s="6">
        <f>[1]Emissions!BJ974</f>
        <v>9.6196570430000001</v>
      </c>
      <c r="BL566" s="6">
        <f>[1]Emissions!BK974</f>
        <v>9.6908669120000006</v>
      </c>
      <c r="BM566" s="6">
        <f>[1]Emissions!BL974</f>
        <v>9.7621614329999993</v>
      </c>
      <c r="BN566" s="6">
        <f>[1]Emissions!BM974</f>
        <v>9.8336037950000001</v>
      </c>
      <c r="BO566" s="6">
        <f>[1]Emissions!BN974</f>
        <v>9.9052354269999991</v>
      </c>
      <c r="BP566" s="6">
        <f>[1]Emissions!BO974</f>
        <v>9.9770808750000004</v>
      </c>
      <c r="BQ566" s="6">
        <f>[1]Emissions!BP974</f>
        <v>10.046386200000001</v>
      </c>
      <c r="BR566" s="6">
        <f>[1]Emissions!BQ974</f>
        <v>10.115102159999999</v>
      </c>
      <c r="BS566" s="6">
        <f>[1]Emissions!BR974</f>
        <v>10.183702759999999</v>
      </c>
      <c r="BT566" s="6">
        <f>[1]Emissions!BS974</f>
        <v>10.25236353</v>
      </c>
      <c r="BU566" s="6">
        <f>[1]Emissions!BT974</f>
        <v>10.32119293</v>
      </c>
      <c r="BV566" s="6">
        <f>[1]Emissions!BU974</f>
        <v>10.390266909999999</v>
      </c>
      <c r="BW566" s="6">
        <f>[1]Emissions!BV974</f>
        <v>10.459634749999999</v>
      </c>
      <c r="BX566" s="6">
        <f>[1]Emissions!BW974</f>
        <v>10.52932897</v>
      </c>
      <c r="BY566" s="6">
        <f>[1]Emissions!BX974</f>
        <v>10.59937064</v>
      </c>
      <c r="BZ566" s="6">
        <f>[1]Emissions!BY974</f>
        <v>10.66977369</v>
      </c>
      <c r="CA566" s="6">
        <f>[1]Emissions!BZ974</f>
        <v>10.738430709999999</v>
      </c>
      <c r="CB566" s="6">
        <f>[1]Emissions!CA974</f>
        <v>10.80685008</v>
      </c>
      <c r="CC566" s="6">
        <f>[1]Emissions!CB974</f>
        <v>10.875404659999999</v>
      </c>
      <c r="CD566" s="6">
        <f>[1]Emissions!CC974</f>
        <v>10.944237409999999</v>
      </c>
      <c r="CE566" s="6">
        <f>[1]Emissions!CD974</f>
        <v>11.013438450000001</v>
      </c>
      <c r="CF566" s="6">
        <f>[1]Emissions!CE974</f>
        <v>11.083072359999999</v>
      </c>
      <c r="CG566" s="6">
        <f>[1]Emissions!CF974</f>
        <v>11.1531836</v>
      </c>
      <c r="CH566" s="6">
        <f>[1]Emissions!CG974</f>
        <v>11.223801290000001</v>
      </c>
      <c r="CI566" s="6">
        <f>[1]Emissions!CH974</f>
        <v>11.29494418</v>
      </c>
      <c r="CJ566" s="6">
        <f>[1]Emissions!CI974</f>
        <v>11.36662478</v>
      </c>
    </row>
    <row r="567" spans="2:88" x14ac:dyDescent="0.3">
      <c r="B567" s="16" t="str">
        <f>[1]Emissions!A975</f>
        <v>ems_y_co2_sega_0</v>
      </c>
      <c r="C567" s="6">
        <f>[1]Emissions!B975</f>
        <v>0</v>
      </c>
      <c r="D567" s="6">
        <f>[1]Emissions!C975</f>
        <v>0</v>
      </c>
      <c r="E567" s="6">
        <f>[1]Emissions!D975</f>
        <v>0</v>
      </c>
      <c r="F567" s="6">
        <f>[1]Emissions!E975</f>
        <v>0</v>
      </c>
      <c r="G567" s="6">
        <f>[1]Emissions!F975</f>
        <v>0</v>
      </c>
      <c r="H567" s="6">
        <f>[1]Emissions!G975</f>
        <v>0</v>
      </c>
      <c r="I567" s="6">
        <f>[1]Emissions!H975</f>
        <v>0</v>
      </c>
      <c r="J567" s="6">
        <f>[1]Emissions!I975</f>
        <v>0</v>
      </c>
      <c r="K567" s="6">
        <f>[1]Emissions!J975</f>
        <v>0</v>
      </c>
      <c r="L567" s="6">
        <f>[1]Emissions!K975</f>
        <v>0</v>
      </c>
      <c r="M567" s="6">
        <f>[1]Emissions!L975</f>
        <v>0</v>
      </c>
      <c r="N567" s="6">
        <f>[1]Emissions!M975</f>
        <v>0</v>
      </c>
      <c r="O567" s="6">
        <f>[1]Emissions!N975</f>
        <v>0</v>
      </c>
      <c r="P567" s="6">
        <f>[1]Emissions!O975</f>
        <v>0</v>
      </c>
      <c r="Q567" s="6">
        <f>[1]Emissions!P975</f>
        <v>0</v>
      </c>
      <c r="R567" s="6">
        <f>[1]Emissions!Q975</f>
        <v>0</v>
      </c>
      <c r="S567" s="6">
        <f>[1]Emissions!R975</f>
        <v>0</v>
      </c>
      <c r="T567" s="6">
        <f>[1]Emissions!S975</f>
        <v>0</v>
      </c>
      <c r="U567" s="6">
        <f>[1]Emissions!T975</f>
        <v>0</v>
      </c>
      <c r="V567" s="6">
        <f>[1]Emissions!U975</f>
        <v>0</v>
      </c>
      <c r="W567" s="6">
        <f>[1]Emissions!V975</f>
        <v>0</v>
      </c>
      <c r="X567" s="6">
        <f>[1]Emissions!W975</f>
        <v>0</v>
      </c>
      <c r="Y567" s="6">
        <f>[1]Emissions!X975</f>
        <v>0</v>
      </c>
      <c r="Z567" s="6">
        <f>[1]Emissions!Y975</f>
        <v>0</v>
      </c>
      <c r="AA567" s="6">
        <f>[1]Emissions!Z975</f>
        <v>0</v>
      </c>
      <c r="AB567" s="6">
        <f>[1]Emissions!AA975</f>
        <v>0</v>
      </c>
      <c r="AC567" s="6">
        <f>[1]Emissions!AB975</f>
        <v>0</v>
      </c>
      <c r="AD567" s="6">
        <f>[1]Emissions!AC975</f>
        <v>0</v>
      </c>
      <c r="AE567" s="6">
        <f>[1]Emissions!AD975</f>
        <v>0</v>
      </c>
      <c r="AF567" s="6">
        <f>[1]Emissions!AE975</f>
        <v>0</v>
      </c>
      <c r="AG567" s="6">
        <f>[1]Emissions!AF975</f>
        <v>0</v>
      </c>
      <c r="AH567" s="6">
        <f>[1]Emissions!AG975</f>
        <v>0</v>
      </c>
      <c r="AI567" s="6">
        <f>[1]Emissions!AH975</f>
        <v>0</v>
      </c>
      <c r="AJ567" s="6">
        <f>[1]Emissions!AI975</f>
        <v>0</v>
      </c>
      <c r="AK567" s="6">
        <f>[1]Emissions!AJ975</f>
        <v>0</v>
      </c>
      <c r="AL567" s="6">
        <f>[1]Emissions!AK975</f>
        <v>0</v>
      </c>
      <c r="AM567" s="6">
        <f>[1]Emissions!AL975</f>
        <v>0</v>
      </c>
      <c r="AN567" s="6">
        <f>[1]Emissions!AM975</f>
        <v>0</v>
      </c>
      <c r="AO567" s="6">
        <f>[1]Emissions!AN975</f>
        <v>0</v>
      </c>
      <c r="AP567" s="6">
        <f>[1]Emissions!AO975</f>
        <v>0</v>
      </c>
      <c r="AQ567" s="6">
        <f>[1]Emissions!AP975</f>
        <v>0</v>
      </c>
      <c r="AR567" s="6">
        <f>[1]Emissions!AQ975</f>
        <v>0</v>
      </c>
      <c r="AS567" s="6">
        <f>[1]Emissions!AR975</f>
        <v>0</v>
      </c>
      <c r="AT567" s="6">
        <f>[1]Emissions!AS975</f>
        <v>0</v>
      </c>
      <c r="AU567" s="6">
        <f>[1]Emissions!AT975</f>
        <v>0</v>
      </c>
      <c r="AV567" s="6">
        <f>[1]Emissions!AU975</f>
        <v>0</v>
      </c>
      <c r="AW567" s="6">
        <f>[1]Emissions!AV975</f>
        <v>0</v>
      </c>
      <c r="AX567" s="6">
        <f>[1]Emissions!AW975</f>
        <v>0</v>
      </c>
      <c r="AY567" s="6">
        <f>[1]Emissions!AX975</f>
        <v>0</v>
      </c>
      <c r="AZ567" s="6">
        <f>[1]Emissions!AY975</f>
        <v>0</v>
      </c>
      <c r="BA567" s="6">
        <f>[1]Emissions!AZ975</f>
        <v>0</v>
      </c>
      <c r="BB567" s="6">
        <f>[1]Emissions!BA975</f>
        <v>0</v>
      </c>
      <c r="BC567" s="6">
        <f>[1]Emissions!BB975</f>
        <v>0</v>
      </c>
      <c r="BD567" s="6">
        <f>[1]Emissions!BC975</f>
        <v>0</v>
      </c>
      <c r="BE567" s="6">
        <f>[1]Emissions!BD975</f>
        <v>0</v>
      </c>
      <c r="BF567" s="6">
        <f>[1]Emissions!BE975</f>
        <v>0</v>
      </c>
      <c r="BG567" s="6">
        <f>[1]Emissions!BF975</f>
        <v>0</v>
      </c>
      <c r="BH567" s="6">
        <f>[1]Emissions!BG975</f>
        <v>0</v>
      </c>
      <c r="BI567" s="6">
        <f>[1]Emissions!BH975</f>
        <v>0</v>
      </c>
      <c r="BJ567" s="6">
        <f>[1]Emissions!BI975</f>
        <v>0</v>
      </c>
      <c r="BK567" s="6">
        <f>[1]Emissions!BJ975</f>
        <v>0</v>
      </c>
      <c r="BL567" s="6">
        <f>[1]Emissions!BK975</f>
        <v>0</v>
      </c>
      <c r="BM567" s="6">
        <f>[1]Emissions!BL975</f>
        <v>0</v>
      </c>
      <c r="BN567" s="6">
        <f>[1]Emissions!BM975</f>
        <v>0</v>
      </c>
      <c r="BO567" s="6">
        <f>[1]Emissions!BN975</f>
        <v>0</v>
      </c>
      <c r="BP567" s="6">
        <f>[1]Emissions!BO975</f>
        <v>0</v>
      </c>
      <c r="BQ567" s="6">
        <f>[1]Emissions!BP975</f>
        <v>0</v>
      </c>
      <c r="BR567" s="6">
        <f>[1]Emissions!BQ975</f>
        <v>0</v>
      </c>
      <c r="BS567" s="6">
        <f>[1]Emissions!BR975</f>
        <v>0</v>
      </c>
      <c r="BT567" s="6">
        <f>[1]Emissions!BS975</f>
        <v>0</v>
      </c>
      <c r="BU567" s="6">
        <f>[1]Emissions!BT975</f>
        <v>0</v>
      </c>
      <c r="BV567" s="6">
        <f>[1]Emissions!BU975</f>
        <v>0</v>
      </c>
      <c r="BW567" s="6">
        <f>[1]Emissions!BV975</f>
        <v>0</v>
      </c>
      <c r="BX567" s="6">
        <f>[1]Emissions!BW975</f>
        <v>0</v>
      </c>
      <c r="BY567" s="6">
        <f>[1]Emissions!BX975</f>
        <v>0</v>
      </c>
      <c r="BZ567" s="6">
        <f>[1]Emissions!BY975</f>
        <v>0</v>
      </c>
      <c r="CA567" s="6">
        <f>[1]Emissions!BZ975</f>
        <v>0</v>
      </c>
      <c r="CB567" s="6">
        <f>[1]Emissions!CA975</f>
        <v>0</v>
      </c>
      <c r="CC567" s="6">
        <f>[1]Emissions!CB975</f>
        <v>0</v>
      </c>
      <c r="CD567" s="6">
        <f>[1]Emissions!CC975</f>
        <v>0</v>
      </c>
      <c r="CE567" s="6">
        <f>[1]Emissions!CD975</f>
        <v>0</v>
      </c>
      <c r="CF567" s="6">
        <f>[1]Emissions!CE975</f>
        <v>0</v>
      </c>
      <c r="CG567" s="6">
        <f>[1]Emissions!CF975</f>
        <v>0</v>
      </c>
      <c r="CH567" s="6">
        <f>[1]Emissions!CG975</f>
        <v>0</v>
      </c>
      <c r="CI567" s="6">
        <f>[1]Emissions!CH975</f>
        <v>0</v>
      </c>
      <c r="CJ567" s="6">
        <f>[1]Emissions!CI975</f>
        <v>0</v>
      </c>
    </row>
    <row r="568" spans="2:88" x14ac:dyDescent="0.3">
      <c r="B568" s="16" t="str">
        <f>[1]Emissions!A976</f>
        <v>ems_mat_co2_sega_0</v>
      </c>
      <c r="C568" s="6">
        <f>[1]Emissions!B976</f>
        <v>0.31382381279999999</v>
      </c>
      <c r="D568" s="6">
        <f>[1]Emissions!C976</f>
        <v>0.31576861880000001</v>
      </c>
      <c r="E568" s="6">
        <f>[1]Emissions!D976</f>
        <v>0.31727548239999998</v>
      </c>
      <c r="F568" s="6">
        <f>[1]Emissions!E976</f>
        <v>0.31926069940000001</v>
      </c>
      <c r="G568" s="6">
        <f>[1]Emissions!F976</f>
        <v>0.32124681240000003</v>
      </c>
      <c r="H568" s="6">
        <f>[1]Emissions!G976</f>
        <v>0.32352637070000001</v>
      </c>
      <c r="I568" s="6">
        <f>[1]Emissions!H976</f>
        <v>0.32631641880000001</v>
      </c>
      <c r="J568" s="6">
        <f>[1]Emissions!I976</f>
        <v>0.32947121309999999</v>
      </c>
      <c r="K568" s="6">
        <f>[1]Emissions!J976</f>
        <v>0.3329591898</v>
      </c>
      <c r="L568" s="6">
        <f>[1]Emissions!K976</f>
        <v>0.33667896860000002</v>
      </c>
      <c r="M568" s="6">
        <f>[1]Emissions!L976</f>
        <v>0.34060628450000002</v>
      </c>
      <c r="N568" s="6">
        <f>[1]Emissions!M976</f>
        <v>0.34465775009999999</v>
      </c>
      <c r="O568" s="6">
        <f>[1]Emissions!N976</f>
        <v>0.3489484498</v>
      </c>
      <c r="P568" s="6">
        <f>[1]Emissions!O976</f>
        <v>0.35355495349999999</v>
      </c>
      <c r="Q568" s="6">
        <f>[1]Emissions!P976</f>
        <v>0.35854947349999999</v>
      </c>
      <c r="R568" s="6">
        <f>[1]Emissions!Q976</f>
        <v>0.36399023089999999</v>
      </c>
      <c r="S568" s="6">
        <f>[1]Emissions!R976</f>
        <v>0.36961699590000002</v>
      </c>
      <c r="T568" s="6">
        <f>[1]Emissions!S976</f>
        <v>0.37563680199999999</v>
      </c>
      <c r="U568" s="6">
        <f>[1]Emissions!T976</f>
        <v>0.3820971521</v>
      </c>
      <c r="V568" s="6">
        <f>[1]Emissions!U976</f>
        <v>0.38895476309999999</v>
      </c>
      <c r="W568" s="6">
        <f>[1]Emissions!V976</f>
        <v>0.39613144430000002</v>
      </c>
      <c r="X568" s="6">
        <f>[1]Emissions!W976</f>
        <v>0.40345076530000001</v>
      </c>
      <c r="Y568" s="6">
        <f>[1]Emissions!X976</f>
        <v>0.410910636</v>
      </c>
      <c r="Z568" s="6">
        <f>[1]Emissions!Y976</f>
        <v>0.41847738600000001</v>
      </c>
      <c r="AA568" s="6">
        <f>[1]Emissions!Z976</f>
        <v>0.42612838400000003</v>
      </c>
      <c r="AB568" s="6">
        <f>[1]Emissions!AA976</f>
        <v>0.43384846589999998</v>
      </c>
      <c r="AC568" s="6">
        <f>[1]Emissions!AB976</f>
        <v>0.44152658360000002</v>
      </c>
      <c r="AD568" s="6">
        <f>[1]Emissions!AC976</f>
        <v>0.44921969849999999</v>
      </c>
      <c r="AE568" s="6">
        <f>[1]Emissions!AD976</f>
        <v>0.45693099580000002</v>
      </c>
      <c r="AF568" s="6">
        <f>[1]Emissions!AE976</f>
        <v>0.46464362879999999</v>
      </c>
      <c r="AG568" s="6">
        <f>[1]Emissions!AF976</f>
        <v>0.47233955030000002</v>
      </c>
      <c r="AH568" s="6">
        <f>[1]Emissions!AG976</f>
        <v>0.47989271410000001</v>
      </c>
      <c r="AI568" s="6">
        <f>[1]Emissions!AH976</f>
        <v>0.48736682170000001</v>
      </c>
      <c r="AJ568" s="6">
        <f>[1]Emissions!AI976</f>
        <v>0.4947694366</v>
      </c>
      <c r="AK568" s="6">
        <f>[1]Emissions!AJ976</f>
        <v>0.50209731989999995</v>
      </c>
      <c r="AL568" s="6">
        <f>[1]Emissions!AK976</f>
        <v>0.50934522149999995</v>
      </c>
      <c r="AM568" s="6">
        <f>[1]Emissions!AL976</f>
        <v>0.51656234830000003</v>
      </c>
      <c r="AN568" s="6">
        <f>[1]Emissions!AM976</f>
        <v>0.5237394138</v>
      </c>
      <c r="AO568" s="6">
        <f>[1]Emissions!AN976</f>
        <v>0.53085732900000004</v>
      </c>
      <c r="AP568" s="6">
        <f>[1]Emissions!AO976</f>
        <v>0.53790394939999997</v>
      </c>
      <c r="AQ568" s="6">
        <f>[1]Emissions!AP976</f>
        <v>0.54487261730000003</v>
      </c>
      <c r="AR568" s="6">
        <f>[1]Emissions!AQ976</f>
        <v>0.55163928750000002</v>
      </c>
      <c r="AS568" s="6">
        <f>[1]Emissions!AR976</f>
        <v>0.55828467559999995</v>
      </c>
      <c r="AT568" s="6">
        <f>[1]Emissions!AS976</f>
        <v>0.56482949839999996</v>
      </c>
      <c r="AU568" s="6">
        <f>[1]Emissions!AT976</f>
        <v>0.57128328399999995</v>
      </c>
      <c r="AV568" s="6">
        <f>[1]Emissions!AU976</f>
        <v>0.57765403530000003</v>
      </c>
      <c r="AW568" s="6">
        <f>[1]Emissions!AV976</f>
        <v>0.58379889539999996</v>
      </c>
      <c r="AX568" s="6">
        <f>[1]Emissions!AW976</f>
        <v>0.58983279190000004</v>
      </c>
      <c r="AY568" s="6">
        <f>[1]Emissions!AX976</f>
        <v>0.59578862499999996</v>
      </c>
      <c r="AZ568" s="6">
        <f>[1]Emissions!AY976</f>
        <v>0.60168355399999995</v>
      </c>
      <c r="BA568" s="6">
        <f>[1]Emissions!AZ976</f>
        <v>0.60753097649999999</v>
      </c>
      <c r="BB568" s="6">
        <f>[1]Emissions!BA976</f>
        <v>0.61314295600000002</v>
      </c>
      <c r="BC568" s="6">
        <f>[1]Emissions!BB976</f>
        <v>0.6186310974</v>
      </c>
      <c r="BD568" s="6">
        <f>[1]Emissions!BC976</f>
        <v>0.62403177180000002</v>
      </c>
      <c r="BE568" s="6">
        <f>[1]Emissions!BD976</f>
        <v>0.62936029780000002</v>
      </c>
      <c r="BF568" s="6">
        <f>[1]Emissions!BE976</f>
        <v>0.63463402219999998</v>
      </c>
      <c r="BG568" s="6">
        <f>[1]Emissions!BF976</f>
        <v>0.63967013699999997</v>
      </c>
      <c r="BH568" s="6">
        <f>[1]Emissions!BG976</f>
        <v>0.64462191140000002</v>
      </c>
      <c r="BI568" s="6">
        <f>[1]Emissions!BH976</f>
        <v>0.64953330330000003</v>
      </c>
      <c r="BJ568" s="6">
        <f>[1]Emissions!BI976</f>
        <v>0.65442341299999995</v>
      </c>
      <c r="BK568" s="6">
        <f>[1]Emissions!BJ976</f>
        <v>0.65930437850000001</v>
      </c>
      <c r="BL568" s="6">
        <f>[1]Emissions!BK976</f>
        <v>0.66418490360000004</v>
      </c>
      <c r="BM568" s="6">
        <f>[1]Emissions!BL976</f>
        <v>0.66907123059999996</v>
      </c>
      <c r="BN568" s="6">
        <f>[1]Emissions!BM976</f>
        <v>0.67396769020000002</v>
      </c>
      <c r="BO568" s="6">
        <f>[1]Emissions!BN976</f>
        <v>0.67887712170000003</v>
      </c>
      <c r="BP568" s="6">
        <f>[1]Emissions!BO976</f>
        <v>0.68380120769999997</v>
      </c>
      <c r="BQ568" s="6">
        <f>[1]Emissions!BP976</f>
        <v>0.68855120049999996</v>
      </c>
      <c r="BR568" s="6">
        <f>[1]Emissions!BQ976</f>
        <v>0.69326080020000003</v>
      </c>
      <c r="BS568" s="6">
        <f>[1]Emissions!BR976</f>
        <v>0.69796249349999995</v>
      </c>
      <c r="BT568" s="6">
        <f>[1]Emissions!BS976</f>
        <v>0.70266831029999999</v>
      </c>
      <c r="BU568" s="6">
        <f>[1]Emissions!BT976</f>
        <v>0.70738568530000001</v>
      </c>
      <c r="BV568" s="6">
        <f>[1]Emissions!BU976</f>
        <v>0.71211982200000001</v>
      </c>
      <c r="BW568" s="6">
        <f>[1]Emissions!BV976</f>
        <v>0.71687410009999997</v>
      </c>
      <c r="BX568" s="6">
        <f>[1]Emissions!BW976</f>
        <v>0.72165074679999996</v>
      </c>
      <c r="BY568" s="6">
        <f>[1]Emissions!BX976</f>
        <v>0.72645120699999999</v>
      </c>
      <c r="BZ568" s="6">
        <f>[1]Emissions!BY976</f>
        <v>0.73127643470000003</v>
      </c>
      <c r="CA568" s="6">
        <f>[1]Emissions!BZ976</f>
        <v>0.73598199470000003</v>
      </c>
      <c r="CB568" s="6">
        <f>[1]Emissions!CA976</f>
        <v>0.74067126699999997</v>
      </c>
      <c r="CC568" s="6">
        <f>[1]Emissions!CB976</f>
        <v>0.74536980630000005</v>
      </c>
      <c r="CD568" s="6">
        <f>[1]Emissions!CC976</f>
        <v>0.75008741040000004</v>
      </c>
      <c r="CE568" s="6">
        <f>[1]Emissions!CD976</f>
        <v>0.75483025609999999</v>
      </c>
      <c r="CF568" s="6">
        <f>[1]Emissions!CE976</f>
        <v>0.7596027689</v>
      </c>
      <c r="CG568" s="6">
        <f>[1]Emissions!CF976</f>
        <v>0.76440799709999996</v>
      </c>
      <c r="CH568" s="6">
        <f>[1]Emissions!CG976</f>
        <v>0.76924793629999999</v>
      </c>
      <c r="CI568" s="6">
        <f>[1]Emissions!CH976</f>
        <v>0.77412387090000001</v>
      </c>
      <c r="CJ568" s="6">
        <f>[1]Emissions!CI976</f>
        <v>0.77903665850000003</v>
      </c>
    </row>
    <row r="569" spans="2:88" x14ac:dyDescent="0.3">
      <c r="B569" s="16" t="str">
        <f>[1]Emissions!A977</f>
        <v>ems_ci_co2_seco_0</v>
      </c>
      <c r="C569" s="6">
        <f>[1]Emissions!B977</f>
        <v>4.567489181</v>
      </c>
      <c r="D569" s="6">
        <f>[1]Emissions!C977</f>
        <v>4.5957944240000002</v>
      </c>
      <c r="E569" s="6">
        <f>[1]Emissions!D977</f>
        <v>4.617725708</v>
      </c>
      <c r="F569" s="6">
        <f>[1]Emissions!E977</f>
        <v>4.6466190789999997</v>
      </c>
      <c r="G569" s="6">
        <f>[1]Emissions!F977</f>
        <v>4.6755255150000004</v>
      </c>
      <c r="H569" s="6">
        <f>[1]Emissions!G977</f>
        <v>4.7087028579999997</v>
      </c>
      <c r="I569" s="6">
        <f>[1]Emissions!H977</f>
        <v>4.7493100339999996</v>
      </c>
      <c r="J569" s="6">
        <f>[1]Emissions!I977</f>
        <v>4.7952258470000002</v>
      </c>
      <c r="K569" s="6">
        <f>[1]Emissions!J977</f>
        <v>4.8459909039999998</v>
      </c>
      <c r="L569" s="6">
        <f>[1]Emissions!K977</f>
        <v>4.9001296859999997</v>
      </c>
      <c r="M569" s="6">
        <f>[1]Emissions!L977</f>
        <v>4.957289029</v>
      </c>
      <c r="N569" s="6">
        <f>[1]Emissions!M977</f>
        <v>5.0162552869999999</v>
      </c>
      <c r="O569" s="6">
        <f>[1]Emissions!N977</f>
        <v>5.0787034340000003</v>
      </c>
      <c r="P569" s="6">
        <f>[1]Emissions!O977</f>
        <v>5.14574789</v>
      </c>
      <c r="Q569" s="6">
        <f>[1]Emissions!P977</f>
        <v>5.2184396560000001</v>
      </c>
      <c r="R569" s="6">
        <f>[1]Emissions!Q977</f>
        <v>5.2976261009999996</v>
      </c>
      <c r="S569" s="6">
        <f>[1]Emissions!R977</f>
        <v>5.3795197679999998</v>
      </c>
      <c r="T569" s="6">
        <f>[1]Emissions!S977</f>
        <v>5.4671338819999997</v>
      </c>
      <c r="U569" s="6">
        <f>[1]Emissions!T977</f>
        <v>5.5611598119999996</v>
      </c>
      <c r="V569" s="6">
        <f>[1]Emissions!U977</f>
        <v>5.6609676010000003</v>
      </c>
      <c r="W569" s="6">
        <f>[1]Emissions!V977</f>
        <v>5.7654192379999998</v>
      </c>
      <c r="X569" s="6">
        <f>[1]Emissions!W977</f>
        <v>5.871946898</v>
      </c>
      <c r="Y569" s="6">
        <f>[1]Emissions!X977</f>
        <v>5.9805201639999996</v>
      </c>
      <c r="Z569" s="6">
        <f>[1]Emissions!Y977</f>
        <v>6.0906489859999997</v>
      </c>
      <c r="AA569" s="6">
        <f>[1]Emissions!Z977</f>
        <v>6.2020039789999997</v>
      </c>
      <c r="AB569" s="6">
        <f>[1]Emissions!AA977</f>
        <v>6.3143644410000004</v>
      </c>
      <c r="AC569" s="6">
        <f>[1]Emissions!AB977</f>
        <v>6.4261141439999996</v>
      </c>
      <c r="AD569" s="6">
        <f>[1]Emissions!AC977</f>
        <v>6.5380821219999996</v>
      </c>
      <c r="AE569" s="6">
        <f>[1]Emissions!AD977</f>
        <v>6.6503147340000002</v>
      </c>
      <c r="AF569" s="6">
        <f>[1]Emissions!AE977</f>
        <v>6.7625667849999997</v>
      </c>
      <c r="AG569" s="6">
        <f>[1]Emissions!AF977</f>
        <v>6.8745756120000001</v>
      </c>
      <c r="AH569" s="6">
        <f>[1]Emissions!AG977</f>
        <v>6.9845066999999998</v>
      </c>
      <c r="AI569" s="6">
        <f>[1]Emissions!AH977</f>
        <v>7.0932871789999998</v>
      </c>
      <c r="AJ569" s="6">
        <f>[1]Emissions!AI977</f>
        <v>7.2010271320000001</v>
      </c>
      <c r="AK569" s="6">
        <f>[1]Emissions!AJ977</f>
        <v>7.3076794170000001</v>
      </c>
      <c r="AL569" s="6">
        <f>[1]Emissions!AK977</f>
        <v>7.4131676259999999</v>
      </c>
      <c r="AM569" s="6">
        <f>[1]Emissions!AL977</f>
        <v>7.5182079259999997</v>
      </c>
      <c r="AN569" s="6">
        <f>[1]Emissions!AM977</f>
        <v>7.6226651609999996</v>
      </c>
      <c r="AO569" s="6">
        <f>[1]Emissions!AN977</f>
        <v>7.7262615019999998</v>
      </c>
      <c r="AP569" s="6">
        <f>[1]Emissions!AO977</f>
        <v>7.8288201949999996</v>
      </c>
      <c r="AQ569" s="6">
        <f>[1]Emissions!AP977</f>
        <v>7.9302443409999999</v>
      </c>
      <c r="AR569" s="6">
        <f>[1]Emissions!AQ977</f>
        <v>8.0287285500000003</v>
      </c>
      <c r="AS569" s="6">
        <f>[1]Emissions!AR977</f>
        <v>8.1254475819999996</v>
      </c>
      <c r="AT569" s="6">
        <f>[1]Emissions!AS977</f>
        <v>8.2207029540000001</v>
      </c>
      <c r="AU569" s="6">
        <f>[1]Emissions!AT977</f>
        <v>8.3146333430000006</v>
      </c>
      <c r="AV569" s="6">
        <f>[1]Emissions!AU977</f>
        <v>8.4073552239999998</v>
      </c>
      <c r="AW569" s="6">
        <f>[1]Emissions!AV977</f>
        <v>8.4967894150000003</v>
      </c>
      <c r="AX569" s="6">
        <f>[1]Emissions!AW977</f>
        <v>8.584608609</v>
      </c>
      <c r="AY569" s="6">
        <f>[1]Emissions!AX977</f>
        <v>8.671291643</v>
      </c>
      <c r="AZ569" s="6">
        <f>[1]Emissions!AY977</f>
        <v>8.7570882599999997</v>
      </c>
      <c r="BA569" s="6">
        <f>[1]Emissions!AZ977</f>
        <v>8.8421934520000001</v>
      </c>
      <c r="BB569" s="6">
        <f>[1]Emissions!BA977</f>
        <v>8.9238719349999993</v>
      </c>
      <c r="BC569" s="6">
        <f>[1]Emissions!BB977</f>
        <v>9.0037480389999995</v>
      </c>
      <c r="BD569" s="6">
        <f>[1]Emissions!BC977</f>
        <v>9.0823511230000005</v>
      </c>
      <c r="BE569" s="6">
        <f>[1]Emissions!BD977</f>
        <v>9.1599041349999997</v>
      </c>
      <c r="BF569" s="6">
        <f>[1]Emissions!BE977</f>
        <v>9.2366595480000004</v>
      </c>
      <c r="BG569" s="6">
        <f>[1]Emissions!BF977</f>
        <v>9.3099567170000004</v>
      </c>
      <c r="BH569" s="6">
        <f>[1]Emissions!BG977</f>
        <v>9.3820263710000003</v>
      </c>
      <c r="BI569" s="6">
        <f>[1]Emissions!BH977</f>
        <v>9.4535082839999998</v>
      </c>
      <c r="BJ569" s="6">
        <f>[1]Emissions!BI977</f>
        <v>9.524680451</v>
      </c>
      <c r="BK569" s="6">
        <f>[1]Emissions!BJ977</f>
        <v>9.5957195290000001</v>
      </c>
      <c r="BL569" s="6">
        <f>[1]Emissions!BK977</f>
        <v>9.6667521969999992</v>
      </c>
      <c r="BM569" s="6">
        <f>[1]Emissions!BL977</f>
        <v>9.7378693090000006</v>
      </c>
      <c r="BN569" s="6">
        <f>[1]Emissions!BM977</f>
        <v>9.8091338920000002</v>
      </c>
      <c r="BO569" s="6">
        <f>[1]Emissions!BN977</f>
        <v>9.8805872749999999</v>
      </c>
      <c r="BP569" s="6">
        <f>[1]Emissions!BO977</f>
        <v>9.9522539420000005</v>
      </c>
      <c r="BQ569" s="6">
        <f>[1]Emissions!BP977</f>
        <v>10.0213868</v>
      </c>
      <c r="BR569" s="6">
        <f>[1]Emissions!BQ977</f>
        <v>10.08993177</v>
      </c>
      <c r="BS569" s="6">
        <f>[1]Emissions!BR977</f>
        <v>10.15836167</v>
      </c>
      <c r="BT569" s="6">
        <f>[1]Emissions!BS977</f>
        <v>10.22685158</v>
      </c>
      <c r="BU569" s="6">
        <f>[1]Emissions!BT977</f>
        <v>10.295509709999999</v>
      </c>
      <c r="BV569" s="6">
        <f>[1]Emissions!BU977</f>
        <v>10.36441179</v>
      </c>
      <c r="BW569" s="6">
        <f>[1]Emissions!BV977</f>
        <v>10.43360702</v>
      </c>
      <c r="BX569" s="6">
        <f>[1]Emissions!BW977</f>
        <v>10.503127810000001</v>
      </c>
      <c r="BY569" s="6">
        <f>[1]Emissions!BX977</f>
        <v>10.57299519</v>
      </c>
      <c r="BZ569" s="6">
        <f>[1]Emissions!BY977</f>
        <v>10.643223040000001</v>
      </c>
      <c r="CA569" s="6">
        <f>[1]Emissions!BZ977</f>
        <v>10.711709219999999</v>
      </c>
      <c r="CB569" s="6">
        <f>[1]Emissions!CA977</f>
        <v>10.779958329999999</v>
      </c>
      <c r="CC569" s="6">
        <f>[1]Emissions!CB977</f>
        <v>10.84834232</v>
      </c>
      <c r="CD569" s="6">
        <f>[1]Emissions!CC977</f>
        <v>10.917003790000001</v>
      </c>
      <c r="CE569" s="6">
        <f>[1]Emissions!CD977</f>
        <v>10.98603263</v>
      </c>
      <c r="CF569" s="6">
        <f>[1]Emissions!CE977</f>
        <v>11.05549325</v>
      </c>
      <c r="CG569" s="6">
        <f>[1]Emissions!CF977</f>
        <v>11.12543003</v>
      </c>
      <c r="CH569" s="6">
        <f>[1]Emissions!CG977</f>
        <v>11.195871990000001</v>
      </c>
      <c r="CI569" s="6">
        <f>[1]Emissions!CH977</f>
        <v>11.26683785</v>
      </c>
      <c r="CJ569" s="6">
        <f>[1]Emissions!CI977</f>
        <v>11.33834008</v>
      </c>
    </row>
    <row r="570" spans="2:88" x14ac:dyDescent="0.3">
      <c r="B570" s="16" t="str">
        <f>[1]Emissions!A978</f>
        <v>ems_y_co2_seco_0</v>
      </c>
      <c r="C570" s="6">
        <f>[1]Emissions!B978</f>
        <v>0</v>
      </c>
      <c r="D570" s="6">
        <f>[1]Emissions!C978</f>
        <v>0</v>
      </c>
      <c r="E570" s="6">
        <f>[1]Emissions!D978</f>
        <v>0</v>
      </c>
      <c r="F570" s="6">
        <f>[1]Emissions!E978</f>
        <v>0</v>
      </c>
      <c r="G570" s="6">
        <f>[1]Emissions!F978</f>
        <v>0</v>
      </c>
      <c r="H570" s="6">
        <f>[1]Emissions!G978</f>
        <v>0</v>
      </c>
      <c r="I570" s="6">
        <f>[1]Emissions!H978</f>
        <v>0</v>
      </c>
      <c r="J570" s="6">
        <f>[1]Emissions!I978</f>
        <v>0</v>
      </c>
      <c r="K570" s="6">
        <f>[1]Emissions!J978</f>
        <v>0</v>
      </c>
      <c r="L570" s="6">
        <f>[1]Emissions!K978</f>
        <v>0</v>
      </c>
      <c r="M570" s="6">
        <f>[1]Emissions!L978</f>
        <v>0</v>
      </c>
      <c r="N570" s="6">
        <f>[1]Emissions!M978</f>
        <v>0</v>
      </c>
      <c r="O570" s="6">
        <f>[1]Emissions!N978</f>
        <v>0</v>
      </c>
      <c r="P570" s="6">
        <f>[1]Emissions!O978</f>
        <v>0</v>
      </c>
      <c r="Q570" s="6">
        <f>[1]Emissions!P978</f>
        <v>0</v>
      </c>
      <c r="R570" s="6">
        <f>[1]Emissions!Q978</f>
        <v>0</v>
      </c>
      <c r="S570" s="6">
        <f>[1]Emissions!R978</f>
        <v>0</v>
      </c>
      <c r="T570" s="6">
        <f>[1]Emissions!S978</f>
        <v>0</v>
      </c>
      <c r="U570" s="6">
        <f>[1]Emissions!T978</f>
        <v>0</v>
      </c>
      <c r="V570" s="6">
        <f>[1]Emissions!U978</f>
        <v>0</v>
      </c>
      <c r="W570" s="6">
        <f>[1]Emissions!V978</f>
        <v>0</v>
      </c>
      <c r="X570" s="6">
        <f>[1]Emissions!W978</f>
        <v>0</v>
      </c>
      <c r="Y570" s="6">
        <f>[1]Emissions!X978</f>
        <v>0</v>
      </c>
      <c r="Z570" s="6">
        <f>[1]Emissions!Y978</f>
        <v>0</v>
      </c>
      <c r="AA570" s="6">
        <f>[1]Emissions!Z978</f>
        <v>0</v>
      </c>
      <c r="AB570" s="6">
        <f>[1]Emissions!AA978</f>
        <v>0</v>
      </c>
      <c r="AC570" s="6">
        <f>[1]Emissions!AB978</f>
        <v>0</v>
      </c>
      <c r="AD570" s="6">
        <f>[1]Emissions!AC978</f>
        <v>0</v>
      </c>
      <c r="AE570" s="6">
        <f>[1]Emissions!AD978</f>
        <v>0</v>
      </c>
      <c r="AF570" s="6">
        <f>[1]Emissions!AE978</f>
        <v>0</v>
      </c>
      <c r="AG570" s="6">
        <f>[1]Emissions!AF978</f>
        <v>0</v>
      </c>
      <c r="AH570" s="6">
        <f>[1]Emissions!AG978</f>
        <v>0</v>
      </c>
      <c r="AI570" s="6">
        <f>[1]Emissions!AH978</f>
        <v>0</v>
      </c>
      <c r="AJ570" s="6">
        <f>[1]Emissions!AI978</f>
        <v>0</v>
      </c>
      <c r="AK570" s="6">
        <f>[1]Emissions!AJ978</f>
        <v>0</v>
      </c>
      <c r="AL570" s="6">
        <f>[1]Emissions!AK978</f>
        <v>0</v>
      </c>
      <c r="AM570" s="6">
        <f>[1]Emissions!AL978</f>
        <v>0</v>
      </c>
      <c r="AN570" s="6">
        <f>[1]Emissions!AM978</f>
        <v>0</v>
      </c>
      <c r="AO570" s="6">
        <f>[1]Emissions!AN978</f>
        <v>0</v>
      </c>
      <c r="AP570" s="6">
        <f>[1]Emissions!AO978</f>
        <v>0</v>
      </c>
      <c r="AQ570" s="6">
        <f>[1]Emissions!AP978</f>
        <v>0</v>
      </c>
      <c r="AR570" s="6">
        <f>[1]Emissions!AQ978</f>
        <v>0</v>
      </c>
      <c r="AS570" s="6">
        <f>[1]Emissions!AR978</f>
        <v>0</v>
      </c>
      <c r="AT570" s="6">
        <f>[1]Emissions!AS978</f>
        <v>0</v>
      </c>
      <c r="AU570" s="6">
        <f>[1]Emissions!AT978</f>
        <v>0</v>
      </c>
      <c r="AV570" s="6">
        <f>[1]Emissions!AU978</f>
        <v>0</v>
      </c>
      <c r="AW570" s="6">
        <f>[1]Emissions!AV978</f>
        <v>0</v>
      </c>
      <c r="AX570" s="6">
        <f>[1]Emissions!AW978</f>
        <v>0</v>
      </c>
      <c r="AY570" s="6">
        <f>[1]Emissions!AX978</f>
        <v>0</v>
      </c>
      <c r="AZ570" s="6">
        <f>[1]Emissions!AY978</f>
        <v>0</v>
      </c>
      <c r="BA570" s="6">
        <f>[1]Emissions!AZ978</f>
        <v>0</v>
      </c>
      <c r="BB570" s="6">
        <f>[1]Emissions!BA978</f>
        <v>0</v>
      </c>
      <c r="BC570" s="6">
        <f>[1]Emissions!BB978</f>
        <v>0</v>
      </c>
      <c r="BD570" s="6">
        <f>[1]Emissions!BC978</f>
        <v>0</v>
      </c>
      <c r="BE570" s="6">
        <f>[1]Emissions!BD978</f>
        <v>0</v>
      </c>
      <c r="BF570" s="6">
        <f>[1]Emissions!BE978</f>
        <v>0</v>
      </c>
      <c r="BG570" s="6">
        <f>[1]Emissions!BF978</f>
        <v>0</v>
      </c>
      <c r="BH570" s="6">
        <f>[1]Emissions!BG978</f>
        <v>0</v>
      </c>
      <c r="BI570" s="6">
        <f>[1]Emissions!BH978</f>
        <v>0</v>
      </c>
      <c r="BJ570" s="6">
        <f>[1]Emissions!BI978</f>
        <v>0</v>
      </c>
      <c r="BK570" s="6">
        <f>[1]Emissions!BJ978</f>
        <v>0</v>
      </c>
      <c r="BL570" s="6">
        <f>[1]Emissions!BK978</f>
        <v>0</v>
      </c>
      <c r="BM570" s="6">
        <f>[1]Emissions!BL978</f>
        <v>0</v>
      </c>
      <c r="BN570" s="6">
        <f>[1]Emissions!BM978</f>
        <v>0</v>
      </c>
      <c r="BO570" s="6">
        <f>[1]Emissions!BN978</f>
        <v>0</v>
      </c>
      <c r="BP570" s="6">
        <f>[1]Emissions!BO978</f>
        <v>0</v>
      </c>
      <c r="BQ570" s="6">
        <f>[1]Emissions!BP978</f>
        <v>0</v>
      </c>
      <c r="BR570" s="6">
        <f>[1]Emissions!BQ978</f>
        <v>0</v>
      </c>
      <c r="BS570" s="6">
        <f>[1]Emissions!BR978</f>
        <v>0</v>
      </c>
      <c r="BT570" s="6">
        <f>[1]Emissions!BS978</f>
        <v>0</v>
      </c>
      <c r="BU570" s="6">
        <f>[1]Emissions!BT978</f>
        <v>0</v>
      </c>
      <c r="BV570" s="6">
        <f>[1]Emissions!BU978</f>
        <v>0</v>
      </c>
      <c r="BW570" s="6">
        <f>[1]Emissions!BV978</f>
        <v>0</v>
      </c>
      <c r="BX570" s="6">
        <f>[1]Emissions!BW978</f>
        <v>0</v>
      </c>
      <c r="BY570" s="6">
        <f>[1]Emissions!BX978</f>
        <v>0</v>
      </c>
      <c r="BZ570" s="6">
        <f>[1]Emissions!BY978</f>
        <v>0</v>
      </c>
      <c r="CA570" s="6">
        <f>[1]Emissions!BZ978</f>
        <v>0</v>
      </c>
      <c r="CB570" s="6">
        <f>[1]Emissions!CA978</f>
        <v>0</v>
      </c>
      <c r="CC570" s="6">
        <f>[1]Emissions!CB978</f>
        <v>0</v>
      </c>
      <c r="CD570" s="6">
        <f>[1]Emissions!CC978</f>
        <v>0</v>
      </c>
      <c r="CE570" s="6">
        <f>[1]Emissions!CD978</f>
        <v>0</v>
      </c>
      <c r="CF570" s="6">
        <f>[1]Emissions!CE978</f>
        <v>0</v>
      </c>
      <c r="CG570" s="6">
        <f>[1]Emissions!CF978</f>
        <v>0</v>
      </c>
      <c r="CH570" s="6">
        <f>[1]Emissions!CG978</f>
        <v>0</v>
      </c>
      <c r="CI570" s="6">
        <f>[1]Emissions!CH978</f>
        <v>0</v>
      </c>
      <c r="CJ570" s="6">
        <f>[1]Emissions!CI978</f>
        <v>0</v>
      </c>
    </row>
    <row r="571" spans="2:88" x14ac:dyDescent="0.3">
      <c r="B571" s="16" t="str">
        <f>[1]Emissions!A979</f>
        <v>ems_mat_co2_seco_0</v>
      </c>
      <c r="C571" s="6">
        <f>[1]Emissions!B979</f>
        <v>0.31304292220000002</v>
      </c>
      <c r="D571" s="6">
        <f>[1]Emissions!C979</f>
        <v>0.31498288889999998</v>
      </c>
      <c r="E571" s="6">
        <f>[1]Emissions!D979</f>
        <v>0.31648600300000002</v>
      </c>
      <c r="F571" s="6">
        <f>[1]Emissions!E979</f>
        <v>0.3184662801</v>
      </c>
      <c r="G571" s="6">
        <f>[1]Emissions!F979</f>
        <v>0.3204474511</v>
      </c>
      <c r="H571" s="6">
        <f>[1]Emissions!G979</f>
        <v>0.32272133710000001</v>
      </c>
      <c r="I571" s="6">
        <f>[1]Emissions!H979</f>
        <v>0.32550444270000001</v>
      </c>
      <c r="J571" s="6">
        <f>[1]Emissions!I979</f>
        <v>0.32865138690000001</v>
      </c>
      <c r="K571" s="6">
        <f>[1]Emissions!J979</f>
        <v>0.33213068439999999</v>
      </c>
      <c r="L571" s="6">
        <f>[1]Emissions!K979</f>
        <v>0.3358412073</v>
      </c>
      <c r="M571" s="6">
        <f>[1]Emissions!L979</f>
        <v>0.33975875080000001</v>
      </c>
      <c r="N571" s="6">
        <f>[1]Emissions!M979</f>
        <v>0.34380013510000001</v>
      </c>
      <c r="O571" s="6">
        <f>[1]Emissions!N979</f>
        <v>0.3480801583</v>
      </c>
      <c r="P571" s="6">
        <f>[1]Emissions!O979</f>
        <v>0.35267519949999998</v>
      </c>
      <c r="Q571" s="6">
        <f>[1]Emissions!P979</f>
        <v>0.35765729159999998</v>
      </c>
      <c r="R571" s="6">
        <f>[1]Emissions!Q979</f>
        <v>0.36308451079999998</v>
      </c>
      <c r="S571" s="6">
        <f>[1]Emissions!R979</f>
        <v>0.36869727460000001</v>
      </c>
      <c r="T571" s="6">
        <f>[1]Emissions!S979</f>
        <v>0.3747021016</v>
      </c>
      <c r="U571" s="6">
        <f>[1]Emissions!T979</f>
        <v>0.38114637629999998</v>
      </c>
      <c r="V571" s="6">
        <f>[1]Emissions!U979</f>
        <v>0.38798692350000002</v>
      </c>
      <c r="W571" s="6">
        <f>[1]Emissions!V979</f>
        <v>0.39514574689999998</v>
      </c>
      <c r="X571" s="6">
        <f>[1]Emissions!W979</f>
        <v>0.4024468551</v>
      </c>
      <c r="Y571" s="6">
        <f>[1]Emissions!X979</f>
        <v>0.40988816340000001</v>
      </c>
      <c r="Z571" s="6">
        <f>[1]Emissions!Y979</f>
        <v>0.41743608500000001</v>
      </c>
      <c r="AA571" s="6">
        <f>[1]Emissions!Z979</f>
        <v>0.4250680449</v>
      </c>
      <c r="AB571" s="6">
        <f>[1]Emissions!AA979</f>
        <v>0.43276891680000001</v>
      </c>
      <c r="AC571" s="6">
        <f>[1]Emissions!AB979</f>
        <v>0.440427929</v>
      </c>
      <c r="AD571" s="6">
        <f>[1]Emissions!AC979</f>
        <v>0.44810190100000002</v>
      </c>
      <c r="AE571" s="6">
        <f>[1]Emissions!AD979</f>
        <v>0.4557940103</v>
      </c>
      <c r="AF571" s="6">
        <f>[1]Emissions!AE979</f>
        <v>0.46348745190000001</v>
      </c>
      <c r="AG571" s="6">
        <f>[1]Emissions!AF979</f>
        <v>0.47116422349999998</v>
      </c>
      <c r="AH571" s="6">
        <f>[1]Emissions!AG979</f>
        <v>0.47869859279999999</v>
      </c>
      <c r="AI571" s="6">
        <f>[1]Emissions!AH979</f>
        <v>0.48615410240000001</v>
      </c>
      <c r="AJ571" s="6">
        <f>[1]Emissions!AI979</f>
        <v>0.49353829729999998</v>
      </c>
      <c r="AK571" s="6">
        <f>[1]Emissions!AJ979</f>
        <v>0.50084794659999998</v>
      </c>
      <c r="AL571" s="6">
        <f>[1]Emissions!AK979</f>
        <v>0.50807781320000001</v>
      </c>
      <c r="AM571" s="6">
        <f>[1]Emissions!AL979</f>
        <v>0.51527698150000001</v>
      </c>
      <c r="AN571" s="6">
        <f>[1]Emissions!AM979</f>
        <v>0.52243618830000005</v>
      </c>
      <c r="AO571" s="6">
        <f>[1]Emissions!AN979</f>
        <v>0.52953639200000002</v>
      </c>
      <c r="AP571" s="6">
        <f>[1]Emissions!AO979</f>
        <v>0.5365654782</v>
      </c>
      <c r="AQ571" s="6">
        <f>[1]Emissions!AP979</f>
        <v>0.54351680589999996</v>
      </c>
      <c r="AR571" s="6">
        <f>[1]Emissions!AQ979</f>
        <v>0.55026663850000002</v>
      </c>
      <c r="AS571" s="6">
        <f>[1]Emissions!AR979</f>
        <v>0.5568954908</v>
      </c>
      <c r="AT571" s="6">
        <f>[1]Emissions!AS979</f>
        <v>0.56342402810000003</v>
      </c>
      <c r="AU571" s="6">
        <f>[1]Emissions!AT979</f>
        <v>0.5698617547</v>
      </c>
      <c r="AV571" s="6">
        <f>[1]Emissions!AU979</f>
        <v>0.57621665349999995</v>
      </c>
      <c r="AW571" s="6">
        <f>[1]Emissions!AV979</f>
        <v>0.58234622329999997</v>
      </c>
      <c r="AX571" s="6">
        <f>[1]Emissions!AW979</f>
        <v>0.5883651057</v>
      </c>
      <c r="AY571" s="6">
        <f>[1]Emissions!AX979</f>
        <v>0.59430611879999995</v>
      </c>
      <c r="AZ571" s="6">
        <f>[1]Emissions!AY979</f>
        <v>0.60018637939999997</v>
      </c>
      <c r="BA571" s="6">
        <f>[1]Emissions!AZ979</f>
        <v>0.60601925160000003</v>
      </c>
      <c r="BB571" s="6">
        <f>[1]Emissions!BA979</f>
        <v>0.61161726689999996</v>
      </c>
      <c r="BC571" s="6">
        <f>[1]Emissions!BB979</f>
        <v>0.61709175199999999</v>
      </c>
      <c r="BD571" s="6">
        <f>[1]Emissions!BC979</f>
        <v>0.6224789879</v>
      </c>
      <c r="BE571" s="6">
        <f>[1]Emissions!BD979</f>
        <v>0.62779425489999996</v>
      </c>
      <c r="BF571" s="6">
        <f>[1]Emissions!BE979</f>
        <v>0.63305485669999995</v>
      </c>
      <c r="BG571" s="6">
        <f>[1]Emissions!BF979</f>
        <v>0.63807844000000002</v>
      </c>
      <c r="BH571" s="6">
        <f>[1]Emissions!BG979</f>
        <v>0.6430178929</v>
      </c>
      <c r="BI571" s="6">
        <f>[1]Emissions!BH979</f>
        <v>0.64791706370000002</v>
      </c>
      <c r="BJ571" s="6">
        <f>[1]Emissions!BI979</f>
        <v>0.65279500530000001</v>
      </c>
      <c r="BK571" s="6">
        <f>[1]Emissions!BJ979</f>
        <v>0.65766382540000001</v>
      </c>
      <c r="BL571" s="6">
        <f>[1]Emissions!BK979</f>
        <v>0.66253220629999998</v>
      </c>
      <c r="BM571" s="6">
        <f>[1]Emissions!BL979</f>
        <v>0.66740637459999996</v>
      </c>
      <c r="BN571" s="6">
        <f>[1]Emissions!BM979</f>
        <v>0.67229065030000001</v>
      </c>
      <c r="BO571" s="6">
        <f>[1]Emissions!BN979</f>
        <v>0.67718786559999999</v>
      </c>
      <c r="BP571" s="6">
        <f>[1]Emissions!BO979</f>
        <v>0.682099699</v>
      </c>
      <c r="BQ571" s="6">
        <f>[1]Emissions!BP979</f>
        <v>0.68683787240000005</v>
      </c>
      <c r="BR571" s="6">
        <f>[1]Emissions!BQ979</f>
        <v>0.69153575310000004</v>
      </c>
      <c r="BS571" s="6">
        <f>[1]Emissions!BR979</f>
        <v>0.69622574719999997</v>
      </c>
      <c r="BT571" s="6">
        <f>[1]Emissions!BS979</f>
        <v>0.70091985440000004</v>
      </c>
      <c r="BU571" s="6">
        <f>[1]Emissions!BT979</f>
        <v>0.70562549109999995</v>
      </c>
      <c r="BV571" s="6">
        <f>[1]Emissions!BU979</f>
        <v>0.71034784780000004</v>
      </c>
      <c r="BW571" s="6">
        <f>[1]Emissions!BV979</f>
        <v>0.71509029580000005</v>
      </c>
      <c r="BX571" s="6">
        <f>[1]Emissions!BW979</f>
        <v>0.71985505679999995</v>
      </c>
      <c r="BY571" s="6">
        <f>[1]Emissions!BX979</f>
        <v>0.72464357189999995</v>
      </c>
      <c r="BZ571" s="6">
        <f>[1]Emissions!BY979</f>
        <v>0.72945679299999999</v>
      </c>
      <c r="CA571" s="6">
        <f>[1]Emissions!BZ979</f>
        <v>0.73415064409999997</v>
      </c>
      <c r="CB571" s="6">
        <f>[1]Emissions!CA979</f>
        <v>0.73882824800000002</v>
      </c>
      <c r="CC571" s="6">
        <f>[1]Emissions!CB979</f>
        <v>0.74351509589999998</v>
      </c>
      <c r="CD571" s="6">
        <f>[1]Emissions!CC979</f>
        <v>0.74822096110000003</v>
      </c>
      <c r="CE571" s="6">
        <f>[1]Emissions!CD979</f>
        <v>0.75295200510000004</v>
      </c>
      <c r="CF571" s="6">
        <f>[1]Emissions!CE979</f>
        <v>0.75771264240000002</v>
      </c>
      <c r="CG571" s="6">
        <f>[1]Emissions!CF979</f>
        <v>0.76250591379999999</v>
      </c>
      <c r="CH571" s="6">
        <f>[1]Emissions!CG979</f>
        <v>0.76733380969999998</v>
      </c>
      <c r="CI571" s="6">
        <f>[1]Emissions!CH979</f>
        <v>0.77219761149999999</v>
      </c>
      <c r="CJ571" s="6">
        <f>[1]Emissions!CI979</f>
        <v>0.77709817459999997</v>
      </c>
    </row>
    <row r="572" spans="2:88" x14ac:dyDescent="0.3">
      <c r="B572" s="16" t="str">
        <f>[1]Emissions!A980</f>
        <v>ems_ci_co2_sech_0</v>
      </c>
      <c r="C572" s="6">
        <f>[1]Emissions!B980</f>
        <v>2.5645220000000002</v>
      </c>
      <c r="D572" s="6">
        <f>[1]Emissions!C980</f>
        <v>2.5471124889999999</v>
      </c>
      <c r="E572" s="6">
        <f>[1]Emissions!D980</f>
        <v>2.540843352</v>
      </c>
      <c r="F572" s="6">
        <f>[1]Emissions!E980</f>
        <v>2.5438443049999999</v>
      </c>
      <c r="G572" s="6">
        <f>[1]Emissions!F980</f>
        <v>2.553664752</v>
      </c>
      <c r="H572" s="6">
        <f>[1]Emissions!G980</f>
        <v>2.569469561</v>
      </c>
      <c r="I572" s="6">
        <f>[1]Emissions!H980</f>
        <v>2.5905707819999999</v>
      </c>
      <c r="J572" s="6">
        <f>[1]Emissions!I980</f>
        <v>2.6150722370000001</v>
      </c>
      <c r="K572" s="6">
        <f>[1]Emissions!J980</f>
        <v>2.6415905209999999</v>
      </c>
      <c r="L572" s="6">
        <f>[1]Emissions!K980</f>
        <v>2.6692073949999999</v>
      </c>
      <c r="M572" s="6">
        <f>[1]Emissions!L980</f>
        <v>2.697618597</v>
      </c>
      <c r="N572" s="6">
        <f>[1]Emissions!M980</f>
        <v>2.7261380709999998</v>
      </c>
      <c r="O572" s="6">
        <f>[1]Emissions!N980</f>
        <v>2.755300895</v>
      </c>
      <c r="P572" s="6">
        <f>[1]Emissions!O980</f>
        <v>2.7854050190000001</v>
      </c>
      <c r="Q572" s="6">
        <f>[1]Emissions!P980</f>
        <v>2.816723793</v>
      </c>
      <c r="R572" s="6">
        <f>[1]Emissions!Q980</f>
        <v>2.8494952539999998</v>
      </c>
      <c r="S572" s="6">
        <f>[1]Emissions!R980</f>
        <v>2.8817754070000001</v>
      </c>
      <c r="T572" s="6">
        <f>[1]Emissions!S980</f>
        <v>2.9156436339999998</v>
      </c>
      <c r="U572" s="6">
        <f>[1]Emissions!T980</f>
        <v>2.9517165919999999</v>
      </c>
      <c r="V572" s="6">
        <f>[1]Emissions!U980</f>
        <v>2.989827537</v>
      </c>
      <c r="W572" s="6">
        <f>[1]Emissions!V980</f>
        <v>3.029501073</v>
      </c>
      <c r="X572" s="6">
        <f>[1]Emissions!W980</f>
        <v>3.069750961</v>
      </c>
      <c r="Y572" s="6">
        <f>[1]Emissions!X980</f>
        <v>3.1106329389999998</v>
      </c>
      <c r="Z572" s="6">
        <f>[1]Emissions!Y980</f>
        <v>3.1520369760000002</v>
      </c>
      <c r="AA572" s="6">
        <f>[1]Emissions!Z980</f>
        <v>3.193897835</v>
      </c>
      <c r="AB572" s="6">
        <f>[1]Emissions!AA980</f>
        <v>3.2361620499999999</v>
      </c>
      <c r="AC572" s="6">
        <f>[1]Emissions!AB980</f>
        <v>3.2781712609999998</v>
      </c>
      <c r="AD572" s="6">
        <f>[1]Emissions!AC980</f>
        <v>3.320264055</v>
      </c>
      <c r="AE572" s="6">
        <f>[1]Emissions!AD980</f>
        <v>3.3624871750000001</v>
      </c>
      <c r="AF572" s="6">
        <f>[1]Emissions!AE980</f>
        <v>3.4047585100000002</v>
      </c>
      <c r="AG572" s="6">
        <f>[1]Emissions!AF980</f>
        <v>3.446989726</v>
      </c>
      <c r="AH572" s="6">
        <f>[1]Emissions!AG980</f>
        <v>3.4884417299999999</v>
      </c>
      <c r="AI572" s="6">
        <f>[1]Emissions!AH980</f>
        <v>3.529503032</v>
      </c>
      <c r="AJ572" s="6">
        <f>[1]Emissions!AI980</f>
        <v>3.57025623</v>
      </c>
      <c r="AK572" s="6">
        <f>[1]Emissions!AJ980</f>
        <v>3.6107088780000001</v>
      </c>
      <c r="AL572" s="6">
        <f>[1]Emissions!AK980</f>
        <v>3.6508525540000001</v>
      </c>
      <c r="AM572" s="6">
        <f>[1]Emissions!AL980</f>
        <v>3.6918783849999999</v>
      </c>
      <c r="AN572" s="6">
        <f>[1]Emissions!AM980</f>
        <v>3.7331502259999998</v>
      </c>
      <c r="AO572" s="6">
        <f>[1]Emissions!AN980</f>
        <v>3.7744358550000001</v>
      </c>
      <c r="AP572" s="6">
        <f>[1]Emissions!AO980</f>
        <v>3.8156338989999998</v>
      </c>
      <c r="AQ572" s="6">
        <f>[1]Emissions!AP980</f>
        <v>3.8566847590000002</v>
      </c>
      <c r="AR572" s="6">
        <f>[1]Emissions!AQ980</f>
        <v>3.8968224349999998</v>
      </c>
      <c r="AS572" s="6">
        <f>[1]Emissions!AR980</f>
        <v>3.936539835</v>
      </c>
      <c r="AT572" s="6">
        <f>[1]Emissions!AS980</f>
        <v>3.9759676420000001</v>
      </c>
      <c r="AU572" s="6">
        <f>[1]Emissions!AT980</f>
        <v>4.0151520820000002</v>
      </c>
      <c r="AV572" s="6">
        <f>[1]Emissions!AU980</f>
        <v>4.0541301580000004</v>
      </c>
      <c r="AW572" s="6">
        <f>[1]Emissions!AV980</f>
        <v>4.0920579860000004</v>
      </c>
      <c r="AX572" s="6">
        <f>[1]Emissions!AW980</f>
        <v>4.1295854060000003</v>
      </c>
      <c r="AY572" s="6">
        <f>[1]Emissions!AX980</f>
        <v>4.1669152450000002</v>
      </c>
      <c r="AZ572" s="6">
        <f>[1]Emissions!AY980</f>
        <v>4.2041502069999996</v>
      </c>
      <c r="BA572" s="6">
        <f>[1]Emissions!AZ980</f>
        <v>4.2413686589999999</v>
      </c>
      <c r="BB572" s="6">
        <f>[1]Emissions!BA980</f>
        <v>4.2763561210000001</v>
      </c>
      <c r="BC572" s="6">
        <f>[1]Emissions!BB980</f>
        <v>4.3101978340000002</v>
      </c>
      <c r="BD572" s="6">
        <f>[1]Emissions!BC980</f>
        <v>4.3435082039999999</v>
      </c>
      <c r="BE572" s="6">
        <f>[1]Emissions!BD980</f>
        <v>4.3765558489999998</v>
      </c>
      <c r="BF572" s="6">
        <f>[1]Emissions!BE980</f>
        <v>4.4095094579999996</v>
      </c>
      <c r="BG572" s="6">
        <f>[1]Emissions!BF980</f>
        <v>4.4412713540000004</v>
      </c>
      <c r="BH572" s="6">
        <f>[1]Emissions!BG980</f>
        <v>4.4727290719999999</v>
      </c>
      <c r="BI572" s="6">
        <f>[1]Emissions!BH980</f>
        <v>4.5041661560000001</v>
      </c>
      <c r="BJ572" s="6">
        <f>[1]Emissions!BI980</f>
        <v>4.5356983629999998</v>
      </c>
      <c r="BK572" s="6">
        <f>[1]Emissions!BJ980</f>
        <v>4.5673929610000004</v>
      </c>
      <c r="BL572" s="6">
        <f>[1]Emissions!BK980</f>
        <v>4.5992952320000002</v>
      </c>
      <c r="BM572" s="6">
        <f>[1]Emissions!BL980</f>
        <v>4.631435701</v>
      </c>
      <c r="BN572" s="6">
        <f>[1]Emissions!BM980</f>
        <v>4.6638336819999999</v>
      </c>
      <c r="BO572" s="6">
        <f>[1]Emissions!BN980</f>
        <v>4.6964997569999998</v>
      </c>
      <c r="BP572" s="6">
        <f>[1]Emissions!BO980</f>
        <v>4.7294377079999999</v>
      </c>
      <c r="BQ572" s="6">
        <f>[1]Emissions!BP980</f>
        <v>4.7615012529999996</v>
      </c>
      <c r="BR572" s="6">
        <f>[1]Emissions!BQ980</f>
        <v>4.7934537190000004</v>
      </c>
      <c r="BS572" s="6">
        <f>[1]Emissions!BR980</f>
        <v>4.8255085150000001</v>
      </c>
      <c r="BT572" s="6">
        <f>[1]Emissions!BS980</f>
        <v>4.8577426309999998</v>
      </c>
      <c r="BU572" s="6">
        <f>[1]Emissions!BT980</f>
        <v>4.8902003929999998</v>
      </c>
      <c r="BV572" s="6">
        <f>[1]Emissions!BU980</f>
        <v>4.9229116560000001</v>
      </c>
      <c r="BW572" s="6">
        <f>[1]Emissions!BV980</f>
        <v>4.9558953509999997</v>
      </c>
      <c r="BX572" s="6">
        <f>[1]Emissions!BW980</f>
        <v>4.9891631380000003</v>
      </c>
      <c r="BY572" s="6">
        <f>[1]Emissions!BX980</f>
        <v>5.0227217900000003</v>
      </c>
      <c r="BZ572" s="6">
        <f>[1]Emissions!BY980</f>
        <v>5.0565750789999999</v>
      </c>
      <c r="CA572" s="6">
        <f>[1]Emissions!BZ980</f>
        <v>5.0898492239999999</v>
      </c>
      <c r="CB572" s="6">
        <f>[1]Emissions!CA980</f>
        <v>5.1231369439999996</v>
      </c>
      <c r="CC572" s="6">
        <f>[1]Emissions!CB980</f>
        <v>5.1566084119999998</v>
      </c>
      <c r="CD572" s="6">
        <f>[1]Emissions!CC980</f>
        <v>5.1903287960000002</v>
      </c>
      <c r="CE572" s="6">
        <f>[1]Emissions!CD980</f>
        <v>5.2243375900000002</v>
      </c>
      <c r="CF572" s="6">
        <f>[1]Emissions!CE980</f>
        <v>5.2586627359999998</v>
      </c>
      <c r="CG572" s="6">
        <f>[1]Emissions!CF980</f>
        <v>5.2933235620000003</v>
      </c>
      <c r="CH572" s="6">
        <f>[1]Emissions!CG980</f>
        <v>5.3283328909999996</v>
      </c>
      <c r="CI572" s="6">
        <f>[1]Emissions!CH980</f>
        <v>5.3636991610000004</v>
      </c>
      <c r="CJ572" s="6">
        <f>[1]Emissions!CI980</f>
        <v>5.3994281810000002</v>
      </c>
    </row>
    <row r="573" spans="2:88" x14ac:dyDescent="0.3">
      <c r="B573" s="16" t="str">
        <f>[1]Emissions!A981</f>
        <v>ems_y_co2_sech_0</v>
      </c>
      <c r="C573" s="6">
        <f>[1]Emissions!B981</f>
        <v>0</v>
      </c>
      <c r="D573" s="6">
        <f>[1]Emissions!C981</f>
        <v>0</v>
      </c>
      <c r="E573" s="6">
        <f>[1]Emissions!D981</f>
        <v>0</v>
      </c>
      <c r="F573" s="6">
        <f>[1]Emissions!E981</f>
        <v>0</v>
      </c>
      <c r="G573" s="6">
        <f>[1]Emissions!F981</f>
        <v>0</v>
      </c>
      <c r="H573" s="6">
        <f>[1]Emissions!G981</f>
        <v>0</v>
      </c>
      <c r="I573" s="6">
        <f>[1]Emissions!H981</f>
        <v>0</v>
      </c>
      <c r="J573" s="6">
        <f>[1]Emissions!I981</f>
        <v>0</v>
      </c>
      <c r="K573" s="6">
        <f>[1]Emissions!J981</f>
        <v>0</v>
      </c>
      <c r="L573" s="6">
        <f>[1]Emissions!K981</f>
        <v>0</v>
      </c>
      <c r="M573" s="6">
        <f>[1]Emissions!L981</f>
        <v>0</v>
      </c>
      <c r="N573" s="6">
        <f>[1]Emissions!M981</f>
        <v>0</v>
      </c>
      <c r="O573" s="6">
        <f>[1]Emissions!N981</f>
        <v>0</v>
      </c>
      <c r="P573" s="6">
        <f>[1]Emissions!O981</f>
        <v>0</v>
      </c>
      <c r="Q573" s="6">
        <f>[1]Emissions!P981</f>
        <v>0</v>
      </c>
      <c r="R573" s="6">
        <f>[1]Emissions!Q981</f>
        <v>0</v>
      </c>
      <c r="S573" s="6">
        <f>[1]Emissions!R981</f>
        <v>0</v>
      </c>
      <c r="T573" s="6">
        <f>[1]Emissions!S981</f>
        <v>0</v>
      </c>
      <c r="U573" s="6">
        <f>[1]Emissions!T981</f>
        <v>0</v>
      </c>
      <c r="V573" s="6">
        <f>[1]Emissions!U981</f>
        <v>0</v>
      </c>
      <c r="W573" s="6">
        <f>[1]Emissions!V981</f>
        <v>0</v>
      </c>
      <c r="X573" s="6">
        <f>[1]Emissions!W981</f>
        <v>0</v>
      </c>
      <c r="Y573" s="6">
        <f>[1]Emissions!X981</f>
        <v>0</v>
      </c>
      <c r="Z573" s="6">
        <f>[1]Emissions!Y981</f>
        <v>0</v>
      </c>
      <c r="AA573" s="6">
        <f>[1]Emissions!Z981</f>
        <v>0</v>
      </c>
      <c r="AB573" s="6">
        <f>[1]Emissions!AA981</f>
        <v>0</v>
      </c>
      <c r="AC573" s="6">
        <f>[1]Emissions!AB981</f>
        <v>0</v>
      </c>
      <c r="AD573" s="6">
        <f>[1]Emissions!AC981</f>
        <v>0</v>
      </c>
      <c r="AE573" s="6">
        <f>[1]Emissions!AD981</f>
        <v>0</v>
      </c>
      <c r="AF573" s="6">
        <f>[1]Emissions!AE981</f>
        <v>0</v>
      </c>
      <c r="AG573" s="6">
        <f>[1]Emissions!AF981</f>
        <v>0</v>
      </c>
      <c r="AH573" s="6">
        <f>[1]Emissions!AG981</f>
        <v>0</v>
      </c>
      <c r="AI573" s="6">
        <f>[1]Emissions!AH981</f>
        <v>0</v>
      </c>
      <c r="AJ573" s="6">
        <f>[1]Emissions!AI981</f>
        <v>0</v>
      </c>
      <c r="AK573" s="6">
        <f>[1]Emissions!AJ981</f>
        <v>0</v>
      </c>
      <c r="AL573" s="6">
        <f>[1]Emissions!AK981</f>
        <v>0</v>
      </c>
      <c r="AM573" s="6">
        <f>[1]Emissions!AL981</f>
        <v>0</v>
      </c>
      <c r="AN573" s="6">
        <f>[1]Emissions!AM981</f>
        <v>0</v>
      </c>
      <c r="AO573" s="6">
        <f>[1]Emissions!AN981</f>
        <v>0</v>
      </c>
      <c r="AP573" s="6">
        <f>[1]Emissions!AO981</f>
        <v>0</v>
      </c>
      <c r="AQ573" s="6">
        <f>[1]Emissions!AP981</f>
        <v>0</v>
      </c>
      <c r="AR573" s="6">
        <f>[1]Emissions!AQ981</f>
        <v>0</v>
      </c>
      <c r="AS573" s="6">
        <f>[1]Emissions!AR981</f>
        <v>0</v>
      </c>
      <c r="AT573" s="6">
        <f>[1]Emissions!AS981</f>
        <v>0</v>
      </c>
      <c r="AU573" s="6">
        <f>[1]Emissions!AT981</f>
        <v>0</v>
      </c>
      <c r="AV573" s="6">
        <f>[1]Emissions!AU981</f>
        <v>0</v>
      </c>
      <c r="AW573" s="6">
        <f>[1]Emissions!AV981</f>
        <v>0</v>
      </c>
      <c r="AX573" s="6">
        <f>[1]Emissions!AW981</f>
        <v>0</v>
      </c>
      <c r="AY573" s="6">
        <f>[1]Emissions!AX981</f>
        <v>0</v>
      </c>
      <c r="AZ573" s="6">
        <f>[1]Emissions!AY981</f>
        <v>0</v>
      </c>
      <c r="BA573" s="6">
        <f>[1]Emissions!AZ981</f>
        <v>0</v>
      </c>
      <c r="BB573" s="6">
        <f>[1]Emissions!BA981</f>
        <v>0</v>
      </c>
      <c r="BC573" s="6">
        <f>[1]Emissions!BB981</f>
        <v>0</v>
      </c>
      <c r="BD573" s="6">
        <f>[1]Emissions!BC981</f>
        <v>0</v>
      </c>
      <c r="BE573" s="6">
        <f>[1]Emissions!BD981</f>
        <v>0</v>
      </c>
      <c r="BF573" s="6">
        <f>[1]Emissions!BE981</f>
        <v>0</v>
      </c>
      <c r="BG573" s="6">
        <f>[1]Emissions!BF981</f>
        <v>0</v>
      </c>
      <c r="BH573" s="6">
        <f>[1]Emissions!BG981</f>
        <v>0</v>
      </c>
      <c r="BI573" s="6">
        <f>[1]Emissions!BH981</f>
        <v>0</v>
      </c>
      <c r="BJ573" s="6">
        <f>[1]Emissions!BI981</f>
        <v>0</v>
      </c>
      <c r="BK573" s="6">
        <f>[1]Emissions!BJ981</f>
        <v>0</v>
      </c>
      <c r="BL573" s="6">
        <f>[1]Emissions!BK981</f>
        <v>0</v>
      </c>
      <c r="BM573" s="6">
        <f>[1]Emissions!BL981</f>
        <v>0</v>
      </c>
      <c r="BN573" s="6">
        <f>[1]Emissions!BM981</f>
        <v>0</v>
      </c>
      <c r="BO573" s="6">
        <f>[1]Emissions!BN981</f>
        <v>0</v>
      </c>
      <c r="BP573" s="6">
        <f>[1]Emissions!BO981</f>
        <v>0</v>
      </c>
      <c r="BQ573" s="6">
        <f>[1]Emissions!BP981</f>
        <v>0</v>
      </c>
      <c r="BR573" s="6">
        <f>[1]Emissions!BQ981</f>
        <v>0</v>
      </c>
      <c r="BS573" s="6">
        <f>[1]Emissions!BR981</f>
        <v>0</v>
      </c>
      <c r="BT573" s="6">
        <f>[1]Emissions!BS981</f>
        <v>0</v>
      </c>
      <c r="BU573" s="6">
        <f>[1]Emissions!BT981</f>
        <v>0</v>
      </c>
      <c r="BV573" s="6">
        <f>[1]Emissions!BU981</f>
        <v>0</v>
      </c>
      <c r="BW573" s="6">
        <f>[1]Emissions!BV981</f>
        <v>0</v>
      </c>
      <c r="BX573" s="6">
        <f>[1]Emissions!BW981</f>
        <v>0</v>
      </c>
      <c r="BY573" s="6">
        <f>[1]Emissions!BX981</f>
        <v>0</v>
      </c>
      <c r="BZ573" s="6">
        <f>[1]Emissions!BY981</f>
        <v>0</v>
      </c>
      <c r="CA573" s="6">
        <f>[1]Emissions!BZ981</f>
        <v>0</v>
      </c>
      <c r="CB573" s="6">
        <f>[1]Emissions!CA981</f>
        <v>0</v>
      </c>
      <c r="CC573" s="6">
        <f>[1]Emissions!CB981</f>
        <v>0</v>
      </c>
      <c r="CD573" s="6">
        <f>[1]Emissions!CC981</f>
        <v>0</v>
      </c>
      <c r="CE573" s="6">
        <f>[1]Emissions!CD981</f>
        <v>0</v>
      </c>
      <c r="CF573" s="6">
        <f>[1]Emissions!CE981</f>
        <v>0</v>
      </c>
      <c r="CG573" s="6">
        <f>[1]Emissions!CF981</f>
        <v>0</v>
      </c>
      <c r="CH573" s="6">
        <f>[1]Emissions!CG981</f>
        <v>0</v>
      </c>
      <c r="CI573" s="6">
        <f>[1]Emissions!CH981</f>
        <v>0</v>
      </c>
      <c r="CJ573" s="6">
        <f>[1]Emissions!CI981</f>
        <v>0</v>
      </c>
    </row>
    <row r="574" spans="2:88" x14ac:dyDescent="0.3">
      <c r="B574" s="16" t="str">
        <f>[1]Emissions!A982</f>
        <v>ems_mat_co2_sech_0</v>
      </c>
      <c r="C574" s="6">
        <f>[1]Emissions!B982</f>
        <v>0.18003616829999999</v>
      </c>
      <c r="D574" s="6">
        <f>[1]Emissions!C982</f>
        <v>0.18148054520000001</v>
      </c>
      <c r="E574" s="6">
        <f>[1]Emissions!D982</f>
        <v>0.18278358629999999</v>
      </c>
      <c r="F574" s="6">
        <f>[1]Emissions!E982</f>
        <v>0.18425874740000001</v>
      </c>
      <c r="G574" s="6">
        <f>[1]Emissions!F982</f>
        <v>0.18572898509999999</v>
      </c>
      <c r="H574" s="6">
        <f>[1]Emissions!G982</f>
        <v>0.1873279165</v>
      </c>
      <c r="I574" s="6">
        <f>[1]Emissions!H982</f>
        <v>0.18902442</v>
      </c>
      <c r="J574" s="6">
        <f>[1]Emissions!I982</f>
        <v>0.1907326057</v>
      </c>
      <c r="K574" s="6">
        <f>[1]Emissions!J982</f>
        <v>0.19244362640000001</v>
      </c>
      <c r="L574" s="6">
        <f>[1]Emissions!K982</f>
        <v>0.19413386790000001</v>
      </c>
      <c r="M574" s="6">
        <f>[1]Emissions!L982</f>
        <v>0.19581431269999999</v>
      </c>
      <c r="N574" s="6">
        <f>[1]Emissions!M982</f>
        <v>0.1974595166</v>
      </c>
      <c r="O574" s="6">
        <f>[1]Emissions!N982</f>
        <v>0.19912558280000001</v>
      </c>
      <c r="P574" s="6">
        <f>[1]Emissions!O982</f>
        <v>0.20084588689999999</v>
      </c>
      <c r="Q574" s="6">
        <f>[1]Emissions!P982</f>
        <v>0.2026479035</v>
      </c>
      <c r="R574" s="6">
        <f>[1]Emissions!Q982</f>
        <v>0.2045534899</v>
      </c>
      <c r="S574" s="6">
        <f>[1]Emissions!R982</f>
        <v>0.20651671499999999</v>
      </c>
      <c r="T574" s="6">
        <f>[1]Emissions!S982</f>
        <v>0.20868286729999999</v>
      </c>
      <c r="U574" s="6">
        <f>[1]Emissions!T982</f>
        <v>0.21108082459999999</v>
      </c>
      <c r="V574" s="6">
        <f>[1]Emissions!U982</f>
        <v>0.2136807734</v>
      </c>
      <c r="W574" s="6">
        <f>[1]Emissions!V982</f>
        <v>0.21643241830000001</v>
      </c>
      <c r="X574" s="6">
        <f>[1]Emissions!W982</f>
        <v>0.2192518158</v>
      </c>
      <c r="Y574" s="6">
        <f>[1]Emissions!X982</f>
        <v>0.22213251389999999</v>
      </c>
      <c r="Z574" s="6">
        <f>[1]Emissions!Y982</f>
        <v>0.22505885419999999</v>
      </c>
      <c r="AA574" s="6">
        <f>[1]Emissions!Z982</f>
        <v>0.22802047480000001</v>
      </c>
      <c r="AB574" s="6">
        <f>[1]Emissions!AA982</f>
        <v>0.23100946750000001</v>
      </c>
      <c r="AC574" s="6">
        <f>[1]Emissions!AB982</f>
        <v>0.23397574230000001</v>
      </c>
      <c r="AD574" s="6">
        <f>[1]Emissions!AC982</f>
        <v>0.23694119</v>
      </c>
      <c r="AE574" s="6">
        <f>[1]Emissions!AD982</f>
        <v>0.23990746739999999</v>
      </c>
      <c r="AF574" s="6">
        <f>[1]Emissions!AE982</f>
        <v>0.24286760769999999</v>
      </c>
      <c r="AG574" s="6">
        <f>[1]Emissions!AF982</f>
        <v>0.2458147158</v>
      </c>
      <c r="AH574" s="6">
        <f>[1]Emissions!AG982</f>
        <v>0.2486958387</v>
      </c>
      <c r="AI574" s="6">
        <f>[1]Emissions!AH982</f>
        <v>0.25153891350000002</v>
      </c>
      <c r="AJ574" s="6">
        <f>[1]Emissions!AI982</f>
        <v>0.25435047509999997</v>
      </c>
      <c r="AK574" s="6">
        <f>[1]Emissions!AJ982</f>
        <v>0.25713205890000002</v>
      </c>
      <c r="AL574" s="6">
        <f>[1]Emissions!AK982</f>
        <v>0.2598843253</v>
      </c>
      <c r="AM574" s="6">
        <f>[1]Emissions!AL982</f>
        <v>0.26271473410000001</v>
      </c>
      <c r="AN574" s="6">
        <f>[1]Emissions!AM982</f>
        <v>0.26557991180000001</v>
      </c>
      <c r="AO574" s="6">
        <f>[1]Emissions!AN982</f>
        <v>0.26846183470000001</v>
      </c>
      <c r="AP574" s="6">
        <f>[1]Emissions!AO982</f>
        <v>0.27135064139999998</v>
      </c>
      <c r="AQ574" s="6">
        <f>[1]Emissions!AP982</f>
        <v>0.27423932080000002</v>
      </c>
      <c r="AR574" s="6">
        <f>[1]Emissions!AQ982</f>
        <v>0.27707075469999998</v>
      </c>
      <c r="AS574" s="6">
        <f>[1]Emissions!AR982</f>
        <v>0.27987780070000001</v>
      </c>
      <c r="AT574" s="6">
        <f>[1]Emissions!AS982</f>
        <v>0.28266804969999998</v>
      </c>
      <c r="AU574" s="6">
        <f>[1]Emissions!AT982</f>
        <v>0.2854435233</v>
      </c>
      <c r="AV574" s="6">
        <f>[1]Emissions!AU982</f>
        <v>0.28820592160000003</v>
      </c>
      <c r="AW574" s="6">
        <f>[1]Emissions!AV982</f>
        <v>0.29089430560000001</v>
      </c>
      <c r="AX574" s="6">
        <f>[1]Emissions!AW982</f>
        <v>0.29355409760000001</v>
      </c>
      <c r="AY574" s="6">
        <f>[1]Emissions!AX982</f>
        <v>0.29619914009999998</v>
      </c>
      <c r="AZ574" s="6">
        <f>[1]Emissions!AY982</f>
        <v>0.29883634260000003</v>
      </c>
      <c r="BA574" s="6">
        <f>[1]Emissions!AZ982</f>
        <v>0.30147101869999998</v>
      </c>
      <c r="BB574" s="6">
        <f>[1]Emissions!BA982</f>
        <v>0.30394556740000001</v>
      </c>
      <c r="BC574" s="6">
        <f>[1]Emissions!BB982</f>
        <v>0.30633741349999999</v>
      </c>
      <c r="BD574" s="6">
        <f>[1]Emissions!BC982</f>
        <v>0.30869057010000001</v>
      </c>
      <c r="BE574" s="6">
        <f>[1]Emissions!BD982</f>
        <v>0.31102423480000002</v>
      </c>
      <c r="BF574" s="6">
        <f>[1]Emissions!BE982</f>
        <v>0.31335036500000002</v>
      </c>
      <c r="BG574" s="6">
        <f>[1]Emissions!BF982</f>
        <v>0.31559056569999999</v>
      </c>
      <c r="BH574" s="6">
        <f>[1]Emissions!BG982</f>
        <v>0.31780755100000002</v>
      </c>
      <c r="BI574" s="6">
        <f>[1]Emissions!BH982</f>
        <v>0.32002123910000002</v>
      </c>
      <c r="BJ574" s="6">
        <f>[1]Emissions!BI982</f>
        <v>0.32223976129999998</v>
      </c>
      <c r="BK574" s="6">
        <f>[1]Emissions!BJ982</f>
        <v>0.32446789879999999</v>
      </c>
      <c r="BL574" s="6">
        <f>[1]Emissions!BK982</f>
        <v>0.32670893369999998</v>
      </c>
      <c r="BM574" s="6">
        <f>[1]Emissions!BL982</f>
        <v>0.3289651428</v>
      </c>
      <c r="BN574" s="6">
        <f>[1]Emissions!BM982</f>
        <v>0.33123803969999999</v>
      </c>
      <c r="BO574" s="6">
        <f>[1]Emissions!BN982</f>
        <v>0.33352854339999999</v>
      </c>
      <c r="BP574" s="6">
        <f>[1]Emissions!BO982</f>
        <v>0.33583710999999999</v>
      </c>
      <c r="BQ574" s="6">
        <f>[1]Emissions!BP982</f>
        <v>0.3380822356</v>
      </c>
      <c r="BR574" s="6">
        <f>[1]Emissions!BQ982</f>
        <v>0.34031803659999998</v>
      </c>
      <c r="BS574" s="6">
        <f>[1]Emissions!BR982</f>
        <v>0.34255965640000002</v>
      </c>
      <c r="BT574" s="6">
        <f>[1]Emissions!BS982</f>
        <v>0.34481263779999999</v>
      </c>
      <c r="BU574" s="6">
        <f>[1]Emissions!BT982</f>
        <v>0.34708025260000003</v>
      </c>
      <c r="BV574" s="6">
        <f>[1]Emissions!BU982</f>
        <v>0.34936476579999998</v>
      </c>
      <c r="BW574" s="6">
        <f>[1]Emissions!BV982</f>
        <v>0.35166767059999998</v>
      </c>
      <c r="BX574" s="6">
        <f>[1]Emissions!BW982</f>
        <v>0.35398994290000002</v>
      </c>
      <c r="BY574" s="6">
        <f>[1]Emissions!BX982</f>
        <v>0.35633220879999999</v>
      </c>
      <c r="BZ574" s="6">
        <f>[1]Emissions!BY982</f>
        <v>0.35869487880000001</v>
      </c>
      <c r="CA574" s="6">
        <f>[1]Emissions!BZ982</f>
        <v>0.36101587889999998</v>
      </c>
      <c r="CB574" s="6">
        <f>[1]Emissions!CA982</f>
        <v>0.36333717180000003</v>
      </c>
      <c r="CC574" s="6">
        <f>[1]Emissions!CB982</f>
        <v>0.36567080200000002</v>
      </c>
      <c r="CD574" s="6">
        <f>[1]Emissions!CC982</f>
        <v>0.36802142999999998</v>
      </c>
      <c r="CE574" s="6">
        <f>[1]Emissions!CD982</f>
        <v>0.37039193279999999</v>
      </c>
      <c r="CF574" s="6">
        <f>[1]Emissions!CE982</f>
        <v>0.37278438400000002</v>
      </c>
      <c r="CG574" s="6">
        <f>[1]Emissions!CF982</f>
        <v>0.37520025070000002</v>
      </c>
      <c r="CH574" s="6">
        <f>[1]Emissions!CG982</f>
        <v>0.37764053879999998</v>
      </c>
      <c r="CI574" s="6">
        <f>[1]Emissions!CH982</f>
        <v>0.3801059416</v>
      </c>
      <c r="CJ574" s="6">
        <f>[1]Emissions!CI982</f>
        <v>0.38259696479999999</v>
      </c>
    </row>
    <row r="575" spans="2:88" x14ac:dyDescent="0.3">
      <c r="B575" s="16" t="str">
        <f>[1]Emissions!A983</f>
        <v>ems_ci_co2_seot_0</v>
      </c>
      <c r="C575" s="6">
        <f>[1]Emissions!B983</f>
        <v>1.3868033390000001</v>
      </c>
      <c r="D575" s="6">
        <f>[1]Emissions!C983</f>
        <v>1.1681082460000001</v>
      </c>
      <c r="E575" s="6">
        <f>[1]Emissions!D983</f>
        <v>1.0316112120000001</v>
      </c>
      <c r="F575" s="6">
        <f>[1]Emissions!E983</f>
        <v>0.93761583449999997</v>
      </c>
      <c r="G575" s="6">
        <f>[1]Emissions!F983</f>
        <v>0.88107277849999999</v>
      </c>
      <c r="H575" s="6">
        <f>[1]Emissions!G983</f>
        <v>0.84728825630000004</v>
      </c>
      <c r="I575" s="6">
        <f>[1]Emissions!H983</f>
        <v>0.82892874299999997</v>
      </c>
      <c r="J575" s="6">
        <f>[1]Emissions!I983</f>
        <v>0.82217099059999998</v>
      </c>
      <c r="K575" s="6">
        <f>[1]Emissions!J983</f>
        <v>0.82169861280000001</v>
      </c>
      <c r="L575" s="6">
        <f>[1]Emissions!K983</f>
        <v>0.82551692440000002</v>
      </c>
      <c r="M575" s="6">
        <f>[1]Emissions!L983</f>
        <v>0.83239800220000004</v>
      </c>
      <c r="N575" s="6">
        <f>[1]Emissions!M983</f>
        <v>0.84133432119999996</v>
      </c>
      <c r="O575" s="6">
        <f>[1]Emissions!N983</f>
        <v>0.85205435900000004</v>
      </c>
      <c r="P575" s="6">
        <f>[1]Emissions!O983</f>
        <v>0.86436584819999995</v>
      </c>
      <c r="Q575" s="6">
        <f>[1]Emissions!P983</f>
        <v>0.87818814379999999</v>
      </c>
      <c r="R575" s="6">
        <f>[1]Emissions!Q983</f>
        <v>0.89349116880000001</v>
      </c>
      <c r="S575" s="6">
        <f>[1]Emissions!R983</f>
        <v>0.90900035889999997</v>
      </c>
      <c r="T575" s="6">
        <f>[1]Emissions!S983</f>
        <v>0.92509883479999999</v>
      </c>
      <c r="U575" s="6">
        <f>[1]Emissions!T983</f>
        <v>0.94190779039999994</v>
      </c>
      <c r="V575" s="6">
        <f>[1]Emissions!U983</f>
        <v>0.95939211879999997</v>
      </c>
      <c r="W575" s="6">
        <f>[1]Emissions!V983</f>
        <v>0.97744467749999997</v>
      </c>
      <c r="X575" s="6">
        <f>[1]Emissions!W983</f>
        <v>0.99570646279999997</v>
      </c>
      <c r="Y575" s="6">
        <f>[1]Emissions!X983</f>
        <v>1.014235335</v>
      </c>
      <c r="Z575" s="6">
        <f>[1]Emissions!Y983</f>
        <v>1.0329980839999999</v>
      </c>
      <c r="AA575" s="6">
        <f>[1]Emissions!Z983</f>
        <v>1.0519775220000001</v>
      </c>
      <c r="AB575" s="6">
        <f>[1]Emissions!AA983</f>
        <v>1.0711637190000001</v>
      </c>
      <c r="AC575" s="6">
        <f>[1]Emissions!AB983</f>
        <v>1.0903012990000001</v>
      </c>
      <c r="AD575" s="6">
        <f>[1]Emissions!AC983</f>
        <v>1.1095450179999999</v>
      </c>
      <c r="AE575" s="6">
        <f>[1]Emissions!AD983</f>
        <v>1.12891455</v>
      </c>
      <c r="AF575" s="6">
        <f>[1]Emissions!AE983</f>
        <v>1.148374641</v>
      </c>
      <c r="AG575" s="6">
        <f>[1]Emissions!AF983</f>
        <v>1.1678849469999999</v>
      </c>
      <c r="AH575" s="6">
        <f>[1]Emissions!AG983</f>
        <v>1.187132997</v>
      </c>
      <c r="AI575" s="6">
        <f>[1]Emissions!AH983</f>
        <v>1.2062731529999999</v>
      </c>
      <c r="AJ575" s="6">
        <f>[1]Emissions!AI983</f>
        <v>1.225319606</v>
      </c>
      <c r="AK575" s="6">
        <f>[1]Emissions!AJ983</f>
        <v>1.2442571549999999</v>
      </c>
      <c r="AL575" s="6">
        <f>[1]Emissions!AK983</f>
        <v>1.263063136</v>
      </c>
      <c r="AM575" s="6">
        <f>[1]Emissions!AL983</f>
        <v>1.281738329</v>
      </c>
      <c r="AN575" s="6">
        <f>[1]Emissions!AM983</f>
        <v>1.3001993670000001</v>
      </c>
      <c r="AO575" s="6">
        <f>[1]Emissions!AN983</f>
        <v>1.3183967190000001</v>
      </c>
      <c r="AP575" s="6">
        <f>[1]Emissions!AO983</f>
        <v>1.336315514</v>
      </c>
      <c r="AQ575" s="6">
        <f>[1]Emissions!AP983</f>
        <v>1.353958797</v>
      </c>
      <c r="AR575" s="6">
        <f>[1]Emissions!AQ983</f>
        <v>1.3710348720000001</v>
      </c>
      <c r="AS575" s="6">
        <f>[1]Emissions!AR983</f>
        <v>1.3877591119999999</v>
      </c>
      <c r="AT575" s="6">
        <f>[1]Emissions!AS983</f>
        <v>1.4041962720000001</v>
      </c>
      <c r="AU575" s="6">
        <f>[1]Emissions!AT983</f>
        <v>1.4203804209999999</v>
      </c>
      <c r="AV575" s="6">
        <f>[1]Emissions!AU983</f>
        <v>1.4363392850000001</v>
      </c>
      <c r="AW575" s="6">
        <f>[1]Emissions!AV983</f>
        <v>1.451721475</v>
      </c>
      <c r="AX575" s="6">
        <f>[1]Emissions!AW983</f>
        <v>1.466817542</v>
      </c>
      <c r="AY575" s="6">
        <f>[1]Emissions!AX983</f>
        <v>1.481715519</v>
      </c>
      <c r="AZ575" s="6">
        <f>[1]Emissions!AY983</f>
        <v>1.496463267</v>
      </c>
      <c r="BA575" s="6">
        <f>[1]Emissions!AZ983</f>
        <v>1.5110980789999999</v>
      </c>
      <c r="BB575" s="6">
        <f>[1]Emissions!BA983</f>
        <v>1.5251577030000001</v>
      </c>
      <c r="BC575" s="6">
        <f>[1]Emissions!BB983</f>
        <v>1.5389178489999999</v>
      </c>
      <c r="BD575" s="6">
        <f>[1]Emissions!BC983</f>
        <v>1.5524614160000001</v>
      </c>
      <c r="BE575" s="6">
        <f>[1]Emissions!BD983</f>
        <v>1.565826333</v>
      </c>
      <c r="BF575" s="6">
        <f>[1]Emissions!BE983</f>
        <v>1.579058224</v>
      </c>
      <c r="BG575" s="6">
        <f>[1]Emissions!BF983</f>
        <v>1.5917021119999999</v>
      </c>
      <c r="BH575" s="6">
        <f>[1]Emissions!BG983</f>
        <v>1.6041409680000001</v>
      </c>
      <c r="BI575" s="6">
        <f>[1]Emissions!BH983</f>
        <v>1.616487813</v>
      </c>
      <c r="BJ575" s="6">
        <f>[1]Emissions!BI983</f>
        <v>1.6287932650000001</v>
      </c>
      <c r="BK575" s="6">
        <f>[1]Emissions!BJ983</f>
        <v>1.641089716</v>
      </c>
      <c r="BL575" s="6">
        <f>[1]Emissions!BK983</f>
        <v>1.653400124</v>
      </c>
      <c r="BM575" s="6">
        <f>[1]Emissions!BL983</f>
        <v>1.6657405409999999</v>
      </c>
      <c r="BN575" s="6">
        <f>[1]Emissions!BM983</f>
        <v>1.6781215890000001</v>
      </c>
      <c r="BO575" s="6">
        <f>[1]Emissions!BN983</f>
        <v>1.690549608</v>
      </c>
      <c r="BP575" s="6">
        <f>[1]Emissions!BO983</f>
        <v>1.703027579</v>
      </c>
      <c r="BQ575" s="6">
        <f>[1]Emissions!BP983</f>
        <v>1.715081573</v>
      </c>
      <c r="BR575" s="6">
        <f>[1]Emissions!BQ983</f>
        <v>1.7270432309999999</v>
      </c>
      <c r="BS575" s="6">
        <f>[1]Emissions!BR983</f>
        <v>1.7389947379999999</v>
      </c>
      <c r="BT575" s="6">
        <f>[1]Emissions!BS983</f>
        <v>1.750967186</v>
      </c>
      <c r="BU575" s="6">
        <f>[1]Emissions!BT983</f>
        <v>1.762979608</v>
      </c>
      <c r="BV575" s="6">
        <f>[1]Emissions!BU983</f>
        <v>1.775044839</v>
      </c>
      <c r="BW575" s="6">
        <f>[1]Emissions!BV983</f>
        <v>1.7871706810000001</v>
      </c>
      <c r="BX575" s="6">
        <f>[1]Emissions!BW983</f>
        <v>1.7993617399999999</v>
      </c>
      <c r="BY575" s="6">
        <f>[1]Emissions!BX983</f>
        <v>1.811620475</v>
      </c>
      <c r="BZ575" s="6">
        <f>[1]Emissions!BY983</f>
        <v>1.823948004</v>
      </c>
      <c r="CA575" s="6">
        <f>[1]Emissions!BZ983</f>
        <v>1.835981058</v>
      </c>
      <c r="CB575" s="6">
        <f>[1]Emissions!CA983</f>
        <v>1.8479765619999999</v>
      </c>
      <c r="CC575" s="6">
        <f>[1]Emissions!CB983</f>
        <v>1.8599993429999999</v>
      </c>
      <c r="CD575" s="6">
        <f>[1]Emissions!CC983</f>
        <v>1.8720748549999999</v>
      </c>
      <c r="CE575" s="6">
        <f>[1]Emissions!CD983</f>
        <v>1.8842190510000001</v>
      </c>
      <c r="CF575" s="6">
        <f>[1]Emissions!CE983</f>
        <v>1.8964430219999999</v>
      </c>
      <c r="CG575" s="6">
        <f>[1]Emissions!CF983</f>
        <v>1.908754029</v>
      </c>
      <c r="CH575" s="6">
        <f>[1]Emissions!CG983</f>
        <v>1.921156436</v>
      </c>
      <c r="CI575" s="6">
        <f>[1]Emissions!CH983</f>
        <v>1.933652667</v>
      </c>
      <c r="CJ575" s="6">
        <f>[1]Emissions!CI983</f>
        <v>1.946243978</v>
      </c>
    </row>
    <row r="576" spans="2:88" x14ac:dyDescent="0.3">
      <c r="B576" s="16" t="str">
        <f>[1]Emissions!A984</f>
        <v>ems_y_co2_seot_0</v>
      </c>
      <c r="C576" s="6">
        <f>[1]Emissions!B984</f>
        <v>0</v>
      </c>
      <c r="D576" s="6">
        <f>[1]Emissions!C984</f>
        <v>0</v>
      </c>
      <c r="E576" s="6">
        <f>[1]Emissions!D984</f>
        <v>0</v>
      </c>
      <c r="F576" s="6">
        <f>[1]Emissions!E984</f>
        <v>0</v>
      </c>
      <c r="G576" s="6">
        <f>[1]Emissions!F984</f>
        <v>0</v>
      </c>
      <c r="H576" s="6">
        <f>[1]Emissions!G984</f>
        <v>0</v>
      </c>
      <c r="I576" s="6">
        <f>[1]Emissions!H984</f>
        <v>0</v>
      </c>
      <c r="J576" s="6">
        <f>[1]Emissions!I984</f>
        <v>0</v>
      </c>
      <c r="K576" s="6">
        <f>[1]Emissions!J984</f>
        <v>0</v>
      </c>
      <c r="L576" s="6">
        <f>[1]Emissions!K984</f>
        <v>0</v>
      </c>
      <c r="M576" s="6">
        <f>[1]Emissions!L984</f>
        <v>0</v>
      </c>
      <c r="N576" s="6">
        <f>[1]Emissions!M984</f>
        <v>0</v>
      </c>
      <c r="O576" s="6">
        <f>[1]Emissions!N984</f>
        <v>0</v>
      </c>
      <c r="P576" s="6">
        <f>[1]Emissions!O984</f>
        <v>0</v>
      </c>
      <c r="Q576" s="6">
        <f>[1]Emissions!P984</f>
        <v>0</v>
      </c>
      <c r="R576" s="6">
        <f>[1]Emissions!Q984</f>
        <v>0</v>
      </c>
      <c r="S576" s="6">
        <f>[1]Emissions!R984</f>
        <v>0</v>
      </c>
      <c r="T576" s="6">
        <f>[1]Emissions!S984</f>
        <v>0</v>
      </c>
      <c r="U576" s="6">
        <f>[1]Emissions!T984</f>
        <v>0</v>
      </c>
      <c r="V576" s="6">
        <f>[1]Emissions!U984</f>
        <v>0</v>
      </c>
      <c r="W576" s="6">
        <f>[1]Emissions!V984</f>
        <v>0</v>
      </c>
      <c r="X576" s="6">
        <f>[1]Emissions!W984</f>
        <v>0</v>
      </c>
      <c r="Y576" s="6">
        <f>[1]Emissions!X984</f>
        <v>0</v>
      </c>
      <c r="Z576" s="6">
        <f>[1]Emissions!Y984</f>
        <v>0</v>
      </c>
      <c r="AA576" s="6">
        <f>[1]Emissions!Z984</f>
        <v>0</v>
      </c>
      <c r="AB576" s="6">
        <f>[1]Emissions!AA984</f>
        <v>0</v>
      </c>
      <c r="AC576" s="6">
        <f>[1]Emissions!AB984</f>
        <v>0</v>
      </c>
      <c r="AD576" s="6">
        <f>[1]Emissions!AC984</f>
        <v>0</v>
      </c>
      <c r="AE576" s="6">
        <f>[1]Emissions!AD984</f>
        <v>0</v>
      </c>
      <c r="AF576" s="6">
        <f>[1]Emissions!AE984</f>
        <v>0</v>
      </c>
      <c r="AG576" s="6">
        <f>[1]Emissions!AF984</f>
        <v>0</v>
      </c>
      <c r="AH576" s="6">
        <f>[1]Emissions!AG984</f>
        <v>0</v>
      </c>
      <c r="AI576" s="6">
        <f>[1]Emissions!AH984</f>
        <v>0</v>
      </c>
      <c r="AJ576" s="6">
        <f>[1]Emissions!AI984</f>
        <v>0</v>
      </c>
      <c r="AK576" s="6">
        <f>[1]Emissions!AJ984</f>
        <v>0</v>
      </c>
      <c r="AL576" s="6">
        <f>[1]Emissions!AK984</f>
        <v>0</v>
      </c>
      <c r="AM576" s="6">
        <f>[1]Emissions!AL984</f>
        <v>0</v>
      </c>
      <c r="AN576" s="6">
        <f>[1]Emissions!AM984</f>
        <v>0</v>
      </c>
      <c r="AO576" s="6">
        <f>[1]Emissions!AN984</f>
        <v>0</v>
      </c>
      <c r="AP576" s="6">
        <f>[1]Emissions!AO984</f>
        <v>0</v>
      </c>
      <c r="AQ576" s="6">
        <f>[1]Emissions!AP984</f>
        <v>0</v>
      </c>
      <c r="AR576" s="6">
        <f>[1]Emissions!AQ984</f>
        <v>0</v>
      </c>
      <c r="AS576" s="6">
        <f>[1]Emissions!AR984</f>
        <v>0</v>
      </c>
      <c r="AT576" s="6">
        <f>[1]Emissions!AS984</f>
        <v>0</v>
      </c>
      <c r="AU576" s="6">
        <f>[1]Emissions!AT984</f>
        <v>0</v>
      </c>
      <c r="AV576" s="6">
        <f>[1]Emissions!AU984</f>
        <v>0</v>
      </c>
      <c r="AW576" s="6">
        <f>[1]Emissions!AV984</f>
        <v>0</v>
      </c>
      <c r="AX576" s="6">
        <f>[1]Emissions!AW984</f>
        <v>0</v>
      </c>
      <c r="AY576" s="6">
        <f>[1]Emissions!AX984</f>
        <v>0</v>
      </c>
      <c r="AZ576" s="6">
        <f>[1]Emissions!AY984</f>
        <v>0</v>
      </c>
      <c r="BA576" s="6">
        <f>[1]Emissions!AZ984</f>
        <v>0</v>
      </c>
      <c r="BB576" s="6">
        <f>[1]Emissions!BA984</f>
        <v>0</v>
      </c>
      <c r="BC576" s="6">
        <f>[1]Emissions!BB984</f>
        <v>0</v>
      </c>
      <c r="BD576" s="6">
        <f>[1]Emissions!BC984</f>
        <v>0</v>
      </c>
      <c r="BE576" s="6">
        <f>[1]Emissions!BD984</f>
        <v>0</v>
      </c>
      <c r="BF576" s="6">
        <f>[1]Emissions!BE984</f>
        <v>0</v>
      </c>
      <c r="BG576" s="6">
        <f>[1]Emissions!BF984</f>
        <v>0</v>
      </c>
      <c r="BH576" s="6">
        <f>[1]Emissions!BG984</f>
        <v>0</v>
      </c>
      <c r="BI576" s="6">
        <f>[1]Emissions!BH984</f>
        <v>0</v>
      </c>
      <c r="BJ576" s="6">
        <f>[1]Emissions!BI984</f>
        <v>0</v>
      </c>
      <c r="BK576" s="6">
        <f>[1]Emissions!BJ984</f>
        <v>0</v>
      </c>
      <c r="BL576" s="6">
        <f>[1]Emissions!BK984</f>
        <v>0</v>
      </c>
      <c r="BM576" s="6">
        <f>[1]Emissions!BL984</f>
        <v>0</v>
      </c>
      <c r="BN576" s="6">
        <f>[1]Emissions!BM984</f>
        <v>0</v>
      </c>
      <c r="BO576" s="6">
        <f>[1]Emissions!BN984</f>
        <v>0</v>
      </c>
      <c r="BP576" s="6">
        <f>[1]Emissions!BO984</f>
        <v>0</v>
      </c>
      <c r="BQ576" s="6">
        <f>[1]Emissions!BP984</f>
        <v>0</v>
      </c>
      <c r="BR576" s="6">
        <f>[1]Emissions!BQ984</f>
        <v>0</v>
      </c>
      <c r="BS576" s="6">
        <f>[1]Emissions!BR984</f>
        <v>0</v>
      </c>
      <c r="BT576" s="6">
        <f>[1]Emissions!BS984</f>
        <v>0</v>
      </c>
      <c r="BU576" s="6">
        <f>[1]Emissions!BT984</f>
        <v>0</v>
      </c>
      <c r="BV576" s="6">
        <f>[1]Emissions!BU984</f>
        <v>0</v>
      </c>
      <c r="BW576" s="6">
        <f>[1]Emissions!BV984</f>
        <v>0</v>
      </c>
      <c r="BX576" s="6">
        <f>[1]Emissions!BW984</f>
        <v>0</v>
      </c>
      <c r="BY576" s="6">
        <f>[1]Emissions!BX984</f>
        <v>0</v>
      </c>
      <c r="BZ576" s="6">
        <f>[1]Emissions!BY984</f>
        <v>0</v>
      </c>
      <c r="CA576" s="6">
        <f>[1]Emissions!BZ984</f>
        <v>0</v>
      </c>
      <c r="CB576" s="6">
        <f>[1]Emissions!CA984</f>
        <v>0</v>
      </c>
      <c r="CC576" s="6">
        <f>[1]Emissions!CB984</f>
        <v>0</v>
      </c>
      <c r="CD576" s="6">
        <f>[1]Emissions!CC984</f>
        <v>0</v>
      </c>
      <c r="CE576" s="6">
        <f>[1]Emissions!CD984</f>
        <v>0</v>
      </c>
      <c r="CF576" s="6">
        <f>[1]Emissions!CE984</f>
        <v>0</v>
      </c>
      <c r="CG576" s="6">
        <f>[1]Emissions!CF984</f>
        <v>0</v>
      </c>
      <c r="CH576" s="6">
        <f>[1]Emissions!CG984</f>
        <v>0</v>
      </c>
      <c r="CI576" s="6">
        <f>[1]Emissions!CH984</f>
        <v>0</v>
      </c>
      <c r="CJ576" s="6">
        <f>[1]Emissions!CI984</f>
        <v>0</v>
      </c>
    </row>
    <row r="577" spans="1:88" x14ac:dyDescent="0.3">
      <c r="B577" s="16" t="str">
        <f>[1]Emissions!A985</f>
        <v>ems_mat_co2_seot_0</v>
      </c>
      <c r="C577" s="6">
        <f>[1]Emissions!B985</f>
        <v>0.1234498448</v>
      </c>
      <c r="D577" s="6">
        <f>[1]Emissions!C985</f>
        <v>0.1242148792</v>
      </c>
      <c r="E577" s="6">
        <f>[1]Emissions!D985</f>
        <v>0.1248076388</v>
      </c>
      <c r="F577" s="6">
        <f>[1]Emissions!E985</f>
        <v>0.12558856970000001</v>
      </c>
      <c r="G577" s="6">
        <f>[1]Emissions!F985</f>
        <v>0.12636985319999999</v>
      </c>
      <c r="H577" s="6">
        <f>[1]Emissions!G985</f>
        <v>0.1272665701</v>
      </c>
      <c r="I577" s="6">
        <f>[1]Emissions!H985</f>
        <v>0.1283640999</v>
      </c>
      <c r="J577" s="6">
        <f>[1]Emissions!I985</f>
        <v>0.1296051111</v>
      </c>
      <c r="K577" s="6">
        <f>[1]Emissions!J985</f>
        <v>0.13097718729999999</v>
      </c>
      <c r="L577" s="6">
        <f>[1]Emissions!K985</f>
        <v>0.1324404482</v>
      </c>
      <c r="M577" s="6">
        <f>[1]Emissions!L985</f>
        <v>0.13398534870000001</v>
      </c>
      <c r="N577" s="6">
        <f>[1]Emissions!M985</f>
        <v>0.1355790862</v>
      </c>
      <c r="O577" s="6">
        <f>[1]Emissions!N985</f>
        <v>0.13726693200000001</v>
      </c>
      <c r="P577" s="6">
        <f>[1]Emissions!O985</f>
        <v>0.1390790066</v>
      </c>
      <c r="Q577" s="6">
        <f>[1]Emissions!P985</f>
        <v>0.14104371639999999</v>
      </c>
      <c r="R577" s="6">
        <f>[1]Emissions!Q985</f>
        <v>0.143183964</v>
      </c>
      <c r="S577" s="6">
        <f>[1]Emissions!R985</f>
        <v>0.14539738199999999</v>
      </c>
      <c r="T577" s="6">
        <f>[1]Emissions!S985</f>
        <v>0.1477654118</v>
      </c>
      <c r="U577" s="6">
        <f>[1]Emissions!T985</f>
        <v>0.1503067397</v>
      </c>
      <c r="V577" s="6">
        <f>[1]Emissions!U985</f>
        <v>0.15300433939999999</v>
      </c>
      <c r="W577" s="6">
        <f>[1]Emissions!V985</f>
        <v>0.15582745270000001</v>
      </c>
      <c r="X577" s="6">
        <f>[1]Emissions!W985</f>
        <v>0.15870667660000001</v>
      </c>
      <c r="Y577" s="6">
        <f>[1]Emissions!X985</f>
        <v>0.1616411891</v>
      </c>
      <c r="Z577" s="6">
        <f>[1]Emissions!Y985</f>
        <v>0.1646177449</v>
      </c>
      <c r="AA577" s="6">
        <f>[1]Emissions!Z985</f>
        <v>0.16762744169999999</v>
      </c>
      <c r="AB577" s="6">
        <f>[1]Emissions!AA985</f>
        <v>0.1706643142</v>
      </c>
      <c r="AC577" s="6">
        <f>[1]Emissions!AB985</f>
        <v>0.17368467909999999</v>
      </c>
      <c r="AD577" s="6">
        <f>[1]Emissions!AC985</f>
        <v>0.1767109436</v>
      </c>
      <c r="AE577" s="6">
        <f>[1]Emissions!AD985</f>
        <v>0.17974436050000001</v>
      </c>
      <c r="AF577" s="6">
        <f>[1]Emissions!AE985</f>
        <v>0.18277830279999999</v>
      </c>
      <c r="AG577" s="6">
        <f>[1]Emissions!AF985</f>
        <v>0.1858056713</v>
      </c>
      <c r="AH577" s="6">
        <f>[1]Emissions!AG985</f>
        <v>0.18877688270000001</v>
      </c>
      <c r="AI577" s="6">
        <f>[1]Emissions!AH985</f>
        <v>0.19171699549999999</v>
      </c>
      <c r="AJ577" s="6">
        <f>[1]Emissions!AI985</f>
        <v>0.19462898510000001</v>
      </c>
      <c r="AK577" s="6">
        <f>[1]Emissions!AJ985</f>
        <v>0.19751157720000001</v>
      </c>
      <c r="AL577" s="6">
        <f>[1]Emissions!AK985</f>
        <v>0.2003627067</v>
      </c>
      <c r="AM577" s="6">
        <f>[1]Emissions!AL985</f>
        <v>0.20320173020000001</v>
      </c>
      <c r="AN577" s="6">
        <f>[1]Emissions!AM985</f>
        <v>0.20602499469999999</v>
      </c>
      <c r="AO577" s="6">
        <f>[1]Emissions!AN985</f>
        <v>0.20882499099999999</v>
      </c>
      <c r="AP577" s="6">
        <f>[1]Emissions!AO985</f>
        <v>0.2115969419</v>
      </c>
      <c r="AQ577" s="6">
        <f>[1]Emissions!AP985</f>
        <v>0.2143382284</v>
      </c>
      <c r="AR577" s="6">
        <f>[1]Emissions!AQ985</f>
        <v>0.2170000544</v>
      </c>
      <c r="AS577" s="6">
        <f>[1]Emissions!AR985</f>
        <v>0.21961417129999999</v>
      </c>
      <c r="AT577" s="6">
        <f>[1]Emissions!AS985</f>
        <v>0.22218872849999999</v>
      </c>
      <c r="AU577" s="6">
        <f>[1]Emissions!AT985</f>
        <v>0.22472747409999999</v>
      </c>
      <c r="AV577" s="6">
        <f>[1]Emissions!AU985</f>
        <v>0.2272335563</v>
      </c>
      <c r="AW577" s="6">
        <f>[1]Emissions!AV985</f>
        <v>0.22965077889999999</v>
      </c>
      <c r="AX577" s="6">
        <f>[1]Emissions!AW985</f>
        <v>0.2320243515</v>
      </c>
      <c r="AY577" s="6">
        <f>[1]Emissions!AX985</f>
        <v>0.23436721599999999</v>
      </c>
      <c r="AZ577" s="6">
        <f>[1]Emissions!AY985</f>
        <v>0.2366861224</v>
      </c>
      <c r="BA577" s="6">
        <f>[1]Emissions!AZ985</f>
        <v>0.2389863411</v>
      </c>
      <c r="BB577" s="6">
        <f>[1]Emissions!BA985</f>
        <v>0.24119394290000001</v>
      </c>
      <c r="BC577" s="6">
        <f>[1]Emissions!BB985</f>
        <v>0.24335282999999999</v>
      </c>
      <c r="BD577" s="6">
        <f>[1]Emissions!BC985</f>
        <v>0.24547731010000001</v>
      </c>
      <c r="BE577" s="6">
        <f>[1]Emissions!BD985</f>
        <v>0.24757340880000001</v>
      </c>
      <c r="BF577" s="6">
        <f>[1]Emissions!BE985</f>
        <v>0.24964795009999999</v>
      </c>
      <c r="BG577" s="6">
        <f>[1]Emissions!BF985</f>
        <v>0.2516290222</v>
      </c>
      <c r="BH577" s="6">
        <f>[1]Emissions!BG985</f>
        <v>0.25357691700000001</v>
      </c>
      <c r="BI577" s="6">
        <f>[1]Emissions!BH985</f>
        <v>0.2555089264</v>
      </c>
      <c r="BJ577" s="6">
        <f>[1]Emissions!BI985</f>
        <v>0.25743256409999998</v>
      </c>
      <c r="BK577" s="6">
        <f>[1]Emissions!BJ985</f>
        <v>0.25935260459999998</v>
      </c>
      <c r="BL577" s="6">
        <f>[1]Emissions!BK985</f>
        <v>0.26127247180000002</v>
      </c>
      <c r="BM577" s="6">
        <f>[1]Emissions!BL985</f>
        <v>0.2631946214</v>
      </c>
      <c r="BN577" s="6">
        <f>[1]Emissions!BM985</f>
        <v>0.26512075689999998</v>
      </c>
      <c r="BO577" s="6">
        <f>[1]Emissions!BN985</f>
        <v>0.2670519952</v>
      </c>
      <c r="BP577" s="6">
        <f>[1]Emissions!BO985</f>
        <v>0.26898899809999999</v>
      </c>
      <c r="BQ577" s="6">
        <f>[1]Emissions!BP985</f>
        <v>0.27085751749999998</v>
      </c>
      <c r="BR577" s="6">
        <f>[1]Emissions!BQ985</f>
        <v>0.27271014729999998</v>
      </c>
      <c r="BS577" s="6">
        <f>[1]Emissions!BR985</f>
        <v>0.27455966700000001</v>
      </c>
      <c r="BT577" s="6">
        <f>[1]Emissions!BS985</f>
        <v>0.27641080870000001</v>
      </c>
      <c r="BU577" s="6">
        <f>[1]Emissions!BT985</f>
        <v>0.27826649710000001</v>
      </c>
      <c r="BV577" s="6">
        <f>[1]Emissions!BU985</f>
        <v>0.2801287791</v>
      </c>
      <c r="BW577" s="6">
        <f>[1]Emissions!BV985</f>
        <v>0.28199898420000002</v>
      </c>
      <c r="BX577" s="6">
        <f>[1]Emissions!BW985</f>
        <v>0.28387798850000001</v>
      </c>
      <c r="BY577" s="6">
        <f>[1]Emissions!BX985</f>
        <v>0.28576636039999997</v>
      </c>
      <c r="BZ577" s="6">
        <f>[1]Emissions!BY985</f>
        <v>0.28766447509999998</v>
      </c>
      <c r="CA577" s="6">
        <f>[1]Emissions!BZ985</f>
        <v>0.28951551590000002</v>
      </c>
      <c r="CB577" s="6">
        <f>[1]Emissions!CA985</f>
        <v>0.29136014939999999</v>
      </c>
      <c r="CC577" s="6">
        <f>[1]Emissions!CB985</f>
        <v>0.2932084284</v>
      </c>
      <c r="CD577" s="6">
        <f>[1]Emissions!CC985</f>
        <v>0.29506420690000001</v>
      </c>
      <c r="CE577" s="6">
        <f>[1]Emissions!CD985</f>
        <v>0.29692991480000003</v>
      </c>
      <c r="CF577" s="6">
        <f>[1]Emissions!CE985</f>
        <v>0.29880729290000002</v>
      </c>
      <c r="CG577" s="6">
        <f>[1]Emissions!CF985</f>
        <v>0.30069754040000002</v>
      </c>
      <c r="CH577" s="6">
        <f>[1]Emissions!CG985</f>
        <v>0.30260144230000002</v>
      </c>
      <c r="CI577" s="6">
        <f>[1]Emissions!CH985</f>
        <v>0.30451950379999998</v>
      </c>
      <c r="CJ577" s="6">
        <f>[1]Emissions!CI985</f>
        <v>0.30645206219999999</v>
      </c>
    </row>
    <row r="578" spans="1:88" x14ac:dyDescent="0.3">
      <c r="B578" s="1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</row>
    <row r="579" spans="1:88" x14ac:dyDescent="0.3">
      <c r="B579" s="17" t="s">
        <v>100</v>
      </c>
      <c r="C579" s="6">
        <f>[1]Emissions!B825-[1]Emissions!B829</f>
        <v>230.68817739999997</v>
      </c>
      <c r="D579" s="6">
        <f>[1]Emissions!C825-[1]Emissions!C829</f>
        <v>229.97193100000004</v>
      </c>
      <c r="E579" s="6">
        <f>[1]Emissions!D825-[1]Emissions!D829</f>
        <v>229.9605426</v>
      </c>
      <c r="F579" s="6">
        <f>[1]Emissions!E825-[1]Emissions!E829</f>
        <v>229.6930768</v>
      </c>
      <c r="G579" s="6">
        <f>[1]Emissions!F825-[1]Emissions!F829</f>
        <v>230.03738440000001</v>
      </c>
      <c r="H579" s="6">
        <f>[1]Emissions!G825-[1]Emissions!G829</f>
        <v>231.0448964</v>
      </c>
      <c r="I579" s="6">
        <f>[1]Emissions!H825-[1]Emissions!H829</f>
        <v>232.17348290000001</v>
      </c>
      <c r="J579" s="6">
        <f>[1]Emissions!I825-[1]Emissions!I829</f>
        <v>227.43773979999997</v>
      </c>
      <c r="K579" s="6">
        <f>[1]Emissions!J825-[1]Emissions!J829</f>
        <v>222.2936492</v>
      </c>
      <c r="L579" s="6">
        <f>[1]Emissions!K825-[1]Emissions!K829</f>
        <v>217.93894503000001</v>
      </c>
      <c r="M579" s="6">
        <f>[1]Emissions!L825-[1]Emissions!L829</f>
        <v>213.75991944999998</v>
      </c>
      <c r="N579" s="6">
        <f>[1]Emissions!M825-[1]Emissions!M829</f>
        <v>210.02104429999997</v>
      </c>
      <c r="O579" s="6">
        <f>[1]Emissions!N825-[1]Emissions!N829</f>
        <v>206.50562874000002</v>
      </c>
      <c r="P579" s="6">
        <f>[1]Emissions!O825-[1]Emissions!O829</f>
        <v>203.12964780999999</v>
      </c>
      <c r="Q579" s="6">
        <f>[1]Emissions!P825-[1]Emissions!P829</f>
        <v>199.88358779999999</v>
      </c>
      <c r="R579" s="6">
        <f>[1]Emissions!Q825-[1]Emissions!Q829</f>
        <v>196.72592027999997</v>
      </c>
      <c r="S579" s="6">
        <f>[1]Emissions!R825-[1]Emissions!R829</f>
        <v>193.61056397000004</v>
      </c>
      <c r="T579" s="6">
        <f>[1]Emissions!S825-[1]Emissions!S829</f>
        <v>190.42917571999999</v>
      </c>
      <c r="U579" s="6">
        <f>[1]Emissions!T825-[1]Emissions!T829</f>
        <v>187.18853211000001</v>
      </c>
      <c r="V579" s="6">
        <f>[1]Emissions!U825-[1]Emissions!U829</f>
        <v>183.90256624</v>
      </c>
      <c r="W579" s="6">
        <f>[1]Emissions!V825-[1]Emissions!V829</f>
        <v>180.58347269000001</v>
      </c>
      <c r="X579" s="6">
        <f>[1]Emissions!W825-[1]Emissions!W829</f>
        <v>177.23517377000002</v>
      </c>
      <c r="Y579" s="6">
        <f>[1]Emissions!X825-[1]Emissions!X829</f>
        <v>173.87525663</v>
      </c>
      <c r="Z579" s="6">
        <f>[1]Emissions!Y825-[1]Emissions!Y829</f>
        <v>170.50213251999998</v>
      </c>
      <c r="AA579" s="6">
        <f>[1]Emissions!Z825-[1]Emissions!Z829</f>
        <v>167.11244542999998</v>
      </c>
      <c r="AB579" s="6">
        <f>[1]Emissions!AA825-[1]Emissions!AA829</f>
        <v>163.70255661000002</v>
      </c>
      <c r="AC579" s="6">
        <f>[1]Emissions!AB825-[1]Emissions!AB829</f>
        <v>160.25366004</v>
      </c>
      <c r="AD579" s="6">
        <f>[1]Emissions!AC825-[1]Emissions!AC829</f>
        <v>156.80170750999997</v>
      </c>
      <c r="AE579" s="6">
        <f>[1]Emissions!AD825-[1]Emissions!AD829</f>
        <v>153.33890352</v>
      </c>
      <c r="AF579" s="6">
        <f>[1]Emissions!AE825-[1]Emissions!AE829</f>
        <v>149.84687937999999</v>
      </c>
      <c r="AG579" s="6">
        <f>[1]Emissions!AF825-[1]Emissions!AF829</f>
        <v>146.30849330000001</v>
      </c>
      <c r="AH579" s="6">
        <f>[1]Emissions!AG825-[1]Emissions!AG829</f>
        <v>142.67862979</v>
      </c>
      <c r="AI579" s="6">
        <f>[1]Emissions!AH825-[1]Emissions!AH829</f>
        <v>138.97596966</v>
      </c>
      <c r="AJ579" s="6">
        <f>[1]Emissions!AI825-[1]Emissions!AI829</f>
        <v>135.18677732999998</v>
      </c>
      <c r="AK579" s="6">
        <f>[1]Emissions!AJ825-[1]Emissions!AJ829</f>
        <v>131.28857884999999</v>
      </c>
      <c r="AL579" s="6">
        <f>[1]Emissions!AK825-[1]Emissions!AK829</f>
        <v>127.25387522</v>
      </c>
      <c r="AM579" s="6">
        <f>[1]Emissions!AL825-[1]Emissions!AL829</f>
        <v>128.20899557000001</v>
      </c>
      <c r="AN579" s="6">
        <f>[1]Emissions!AM825-[1]Emissions!AM829</f>
        <v>129.05979908</v>
      </c>
      <c r="AO579" s="6">
        <f>[1]Emissions!AN825-[1]Emissions!AN829</f>
        <v>129.82462421500003</v>
      </c>
      <c r="AP579" s="6">
        <f>[1]Emissions!AO825-[1]Emissions!AO829</f>
        <v>130.52358078500001</v>
      </c>
      <c r="AQ579" s="6">
        <f>[1]Emissions!AP825-[1]Emissions!AP829</f>
        <v>131.175330626</v>
      </c>
      <c r="AR579" s="6">
        <f>[1]Emissions!AQ825-[1]Emissions!AQ829</f>
        <v>131.758712632</v>
      </c>
      <c r="AS579" s="6">
        <f>[1]Emissions!AR825-[1]Emissions!AR829</f>
        <v>132.31521046099999</v>
      </c>
      <c r="AT579" s="6">
        <f>[1]Emissions!AS825-[1]Emissions!AS829</f>
        <v>132.861749962</v>
      </c>
      <c r="AU579" s="6">
        <f>[1]Emissions!AT825-[1]Emissions!AT829</f>
        <v>133.40901041999999</v>
      </c>
      <c r="AV579" s="6">
        <f>[1]Emissions!AU825-[1]Emissions!AU829</f>
        <v>133.964842678</v>
      </c>
      <c r="AW579" s="6">
        <f>[1]Emissions!AV825-[1]Emissions!AV829</f>
        <v>134.49430192100002</v>
      </c>
      <c r="AX579" s="6">
        <f>[1]Emissions!AW825-[1]Emissions!AW829</f>
        <v>135.02944630900001</v>
      </c>
      <c r="AY579" s="6">
        <f>[1]Emissions!AX825-[1]Emissions!AX829</f>
        <v>135.58138275000002</v>
      </c>
      <c r="AZ579" s="6">
        <f>[1]Emissions!AY825-[1]Emissions!AY829</f>
        <v>136.156642508</v>
      </c>
      <c r="BA579" s="6">
        <f>[1]Emissions!AZ825-[1]Emissions!AZ829</f>
        <v>136.759329968</v>
      </c>
      <c r="BB579" s="6">
        <f>[1]Emissions!BA825-[1]Emissions!BA829</f>
        <v>137.09601574800001</v>
      </c>
      <c r="BC579" s="6">
        <f>[1]Emissions!BB825-[1]Emissions!BB829</f>
        <v>137.54369968700001</v>
      </c>
      <c r="BD579" s="6">
        <f>[1]Emissions!BC825-[1]Emissions!BC829</f>
        <v>138.08841424899998</v>
      </c>
      <c r="BE579" s="6">
        <f>[1]Emissions!BD825-[1]Emissions!BD829</f>
        <v>138.6869035</v>
      </c>
      <c r="BF579" s="6">
        <f>[1]Emissions!BE825-[1]Emissions!BE829</f>
        <v>139.31866935799999</v>
      </c>
      <c r="BG579" s="6">
        <f>[1]Emissions!BF825-[1]Emissions!BF829</f>
        <v>139.91698852500002</v>
      </c>
      <c r="BH579" s="6">
        <f>[1]Emissions!BG825-[1]Emissions!BG829</f>
        <v>140.52659322899999</v>
      </c>
      <c r="BI579" s="6">
        <f>[1]Emissions!BH825-[1]Emissions!BH829</f>
        <v>141.157604596</v>
      </c>
      <c r="BJ579" s="6">
        <f>[1]Emissions!BI825-[1]Emissions!BI829</f>
        <v>141.813717586</v>
      </c>
      <c r="BK579" s="6">
        <f>[1]Emissions!BJ825-[1]Emissions!BJ829</f>
        <v>142.49686720400001</v>
      </c>
      <c r="BL579" s="6">
        <f>[1]Emissions!BK825-[1]Emissions!BK829</f>
        <v>143.20856791199998</v>
      </c>
      <c r="BM579" s="6">
        <f>[1]Emissions!BL825-[1]Emissions!BL829</f>
        <v>143.94886706199998</v>
      </c>
      <c r="BN579" s="6">
        <f>[1]Emissions!BM825-[1]Emissions!BM829</f>
        <v>144.71757409099999</v>
      </c>
      <c r="BO579" s="6">
        <f>[1]Emissions!BN825-[1]Emissions!BN829</f>
        <v>145.51417412699999</v>
      </c>
      <c r="BP579" s="6">
        <f>[1]Emissions!BO825-[1]Emissions!BO829</f>
        <v>146.33789963199999</v>
      </c>
      <c r="BQ579" s="6">
        <f>[1]Emissions!BP825-[1]Emissions!BP829</f>
        <v>147.13531266199999</v>
      </c>
      <c r="BR579" s="6">
        <f>[1]Emissions!BQ825-[1]Emissions!BQ829</f>
        <v>147.94464916499999</v>
      </c>
      <c r="BS579" s="6">
        <f>[1]Emissions!BR825-[1]Emissions!BR829</f>
        <v>148.77376680500001</v>
      </c>
      <c r="BT579" s="6">
        <f>[1]Emissions!BS825-[1]Emissions!BS829</f>
        <v>149.625036741</v>
      </c>
      <c r="BU579" s="6">
        <f>[1]Emissions!BT825-[1]Emissions!BT829</f>
        <v>150.49944130900002</v>
      </c>
      <c r="BV579" s="6">
        <f>[1]Emissions!BU825-[1]Emissions!BU829</f>
        <v>151.396704664</v>
      </c>
      <c r="BW579" s="6">
        <f>[1]Emissions!BV825-[1]Emissions!BV829</f>
        <v>152.31736554700001</v>
      </c>
      <c r="BX579" s="6">
        <f>[1]Emissions!BW825-[1]Emissions!BW829</f>
        <v>153.26138596999999</v>
      </c>
      <c r="BY579" s="6">
        <f>[1]Emissions!BX825-[1]Emissions!BX829</f>
        <v>154.228538243</v>
      </c>
      <c r="BZ579" s="6">
        <f>[1]Emissions!BY825-[1]Emissions!BY829</f>
        <v>155.218511624</v>
      </c>
      <c r="CA579" s="6">
        <f>[1]Emissions!BZ825-[1]Emissions!BZ829</f>
        <v>156.19228625700001</v>
      </c>
      <c r="CB579" s="6">
        <f>[1]Emissions!CA825-[1]Emissions!CA829</f>
        <v>157.17840788200002</v>
      </c>
      <c r="CC579" s="6">
        <f>[1]Emissions!CB825-[1]Emissions!CB829</f>
        <v>158.183091999</v>
      </c>
      <c r="CD579" s="6">
        <f>[1]Emissions!CC825-[1]Emissions!CC829</f>
        <v>159.208495669</v>
      </c>
      <c r="CE579" s="6">
        <f>[1]Emissions!CD825-[1]Emissions!CD829</f>
        <v>160.25571678300003</v>
      </c>
      <c r="CF579" s="6">
        <f>[1]Emissions!CE825-[1]Emissions!CE829</f>
        <v>161.32343777</v>
      </c>
      <c r="CG579" s="6">
        <f>[1]Emissions!CF825-[1]Emissions!CF829</f>
        <v>162.413410228</v>
      </c>
      <c r="CH579" s="6">
        <f>[1]Emissions!CG825-[1]Emissions!CG829</f>
        <v>164.05634656299998</v>
      </c>
      <c r="CI579" s="6">
        <f>[1]Emissions!CH825-[1]Emissions!CH829</f>
        <v>165.12767372799999</v>
      </c>
      <c r="CJ579" s="6">
        <f>[1]Emissions!CI825-[1]Emissions!CI829</f>
        <v>165.19530442199999</v>
      </c>
    </row>
    <row r="580" spans="1:88" x14ac:dyDescent="0.3">
      <c r="A580" s="12" t="s">
        <v>66</v>
      </c>
      <c r="B580" t="s">
        <v>7</v>
      </c>
      <c r="C580" s="6">
        <f>SUM(C421:C426)</f>
        <v>14.482390828800002</v>
      </c>
      <c r="D580" s="6">
        <f t="shared" ref="D580:AL580" si="274">SUM(D421:D426)</f>
        <v>14.175708155499999</v>
      </c>
      <c r="E580" s="6">
        <f t="shared" si="274"/>
        <v>13.895048131100001</v>
      </c>
      <c r="F580" s="6">
        <f t="shared" si="274"/>
        <v>13.666807054200001</v>
      </c>
      <c r="G580" s="6">
        <f t="shared" si="274"/>
        <v>13.574051386200001</v>
      </c>
      <c r="H580" s="6">
        <f t="shared" si="274"/>
        <v>13.5906870712</v>
      </c>
      <c r="I580" s="6">
        <f t="shared" si="274"/>
        <v>13.632184661</v>
      </c>
      <c r="J580" s="6">
        <f t="shared" si="274"/>
        <v>13.1288609015</v>
      </c>
      <c r="K580" s="6">
        <f t="shared" si="274"/>
        <v>12.5635761401</v>
      </c>
      <c r="L580" s="6">
        <f t="shared" si="274"/>
        <v>12.023240340400001</v>
      </c>
      <c r="M580" s="6">
        <f t="shared" si="274"/>
        <v>11.4873062972</v>
      </c>
      <c r="N580" s="6">
        <f t="shared" si="274"/>
        <v>10.9913923913</v>
      </c>
      <c r="O580" s="6">
        <f t="shared" si="274"/>
        <v>10.526260517700001</v>
      </c>
      <c r="P580" s="6">
        <f t="shared" si="274"/>
        <v>10.0872663046</v>
      </c>
      <c r="Q580" s="6">
        <f t="shared" si="274"/>
        <v>9.6751274579999986</v>
      </c>
      <c r="R580" s="6">
        <f t="shared" si="274"/>
        <v>9.2894951917000004</v>
      </c>
      <c r="S580" s="6">
        <f t="shared" si="274"/>
        <v>8.9169891847000002</v>
      </c>
      <c r="T580" s="6">
        <f t="shared" si="274"/>
        <v>8.5638970165999986</v>
      </c>
      <c r="U580" s="6">
        <f t="shared" si="274"/>
        <v>8.2317572117000015</v>
      </c>
      <c r="V580" s="6">
        <f t="shared" si="274"/>
        <v>7.9198542542000006</v>
      </c>
      <c r="W580" s="6">
        <f t="shared" si="274"/>
        <v>7.6263341286999999</v>
      </c>
      <c r="X580" s="6">
        <f t="shared" si="274"/>
        <v>7.3462010327999998</v>
      </c>
      <c r="Y580" s="6">
        <f t="shared" si="274"/>
        <v>7.0794107328999996</v>
      </c>
      <c r="Z580" s="6">
        <f t="shared" si="274"/>
        <v>6.8236696233999998</v>
      </c>
      <c r="AA580" s="6">
        <f t="shared" si="274"/>
        <v>6.5768072286000008</v>
      </c>
      <c r="AB580" s="6">
        <f t="shared" si="274"/>
        <v>6.3369205779</v>
      </c>
      <c r="AC580" s="6">
        <f t="shared" si="274"/>
        <v>6.1006975949999998</v>
      </c>
      <c r="AD580" s="6">
        <f t="shared" si="274"/>
        <v>5.8688253317000001</v>
      </c>
      <c r="AE580" s="6">
        <f t="shared" si="274"/>
        <v>5.6399127902999995</v>
      </c>
      <c r="AF580" s="6">
        <f t="shared" si="274"/>
        <v>5.4124856564000003</v>
      </c>
      <c r="AG580" s="6">
        <f t="shared" si="274"/>
        <v>5.1852832348</v>
      </c>
      <c r="AH580" s="6">
        <f t="shared" si="274"/>
        <v>4.9554719767000002</v>
      </c>
      <c r="AI580" s="6">
        <f t="shared" si="274"/>
        <v>4.7235944177000002</v>
      </c>
      <c r="AJ580" s="6">
        <f t="shared" si="274"/>
        <v>4.4884609418999997</v>
      </c>
      <c r="AK580" s="6">
        <f t="shared" si="274"/>
        <v>4.2485198383</v>
      </c>
      <c r="AL580" s="6">
        <f t="shared" si="274"/>
        <v>4.0019086142000004</v>
      </c>
      <c r="AM580" s="6">
        <f t="shared" ref="AM580:CJ580" si="275">SUM(AM421:AM426)</f>
        <v>4.0145017242000005</v>
      </c>
      <c r="AN580" s="6">
        <f t="shared" si="275"/>
        <v>4.0211786357000001</v>
      </c>
      <c r="AO580" s="6">
        <f t="shared" si="275"/>
        <v>4.0234486035000003</v>
      </c>
      <c r="AP580" s="6">
        <f t="shared" si="275"/>
        <v>4.0225580399999998</v>
      </c>
      <c r="AQ580" s="6">
        <f t="shared" si="275"/>
        <v>4.0194434584999996</v>
      </c>
      <c r="AR580" s="6">
        <f t="shared" si="275"/>
        <v>4.0132548057999999</v>
      </c>
      <c r="AS580" s="6">
        <f t="shared" si="275"/>
        <v>4.0057553359</v>
      </c>
      <c r="AT580" s="6">
        <f t="shared" si="275"/>
        <v>3.9974731460000004</v>
      </c>
      <c r="AU580" s="6">
        <f t="shared" si="275"/>
        <v>3.9887723487999995</v>
      </c>
      <c r="AV580" s="6">
        <f t="shared" si="275"/>
        <v>3.9799194064000001</v>
      </c>
      <c r="AW580" s="6">
        <f t="shared" si="275"/>
        <v>3.9692450522999998</v>
      </c>
      <c r="AX580" s="6">
        <f t="shared" si="275"/>
        <v>3.9585437738999998</v>
      </c>
      <c r="AY580" s="6">
        <f t="shared" si="275"/>
        <v>3.9481611214000001</v>
      </c>
      <c r="AZ580" s="6">
        <f t="shared" si="275"/>
        <v>3.9383205668999999</v>
      </c>
      <c r="BA580" s="6">
        <f t="shared" si="275"/>
        <v>3.9291607727</v>
      </c>
      <c r="BB580" s="6">
        <f t="shared" si="275"/>
        <v>3.9184184144000005</v>
      </c>
      <c r="BC580" s="6">
        <f t="shared" si="275"/>
        <v>3.9069459061999998</v>
      </c>
      <c r="BD580" s="6">
        <f t="shared" si="275"/>
        <v>3.8950927447999999</v>
      </c>
      <c r="BE580" s="6">
        <f t="shared" si="275"/>
        <v>3.8830707292</v>
      </c>
      <c r="BF580" s="6">
        <f t="shared" si="275"/>
        <v>3.8710684443000001</v>
      </c>
      <c r="BG580" s="6">
        <f t="shared" si="275"/>
        <v>3.8569475001</v>
      </c>
      <c r="BH580" s="6">
        <f t="shared" si="275"/>
        <v>3.8428706408999997</v>
      </c>
      <c r="BI580" s="6">
        <f t="shared" si="275"/>
        <v>3.8292215668000003</v>
      </c>
      <c r="BJ580" s="6">
        <f t="shared" si="275"/>
        <v>3.8162365553999997</v>
      </c>
      <c r="BK580" s="6">
        <f t="shared" si="275"/>
        <v>3.8040515611000001</v>
      </c>
      <c r="BL580" s="6">
        <f t="shared" si="275"/>
        <v>3.792731286</v>
      </c>
      <c r="BM580" s="6">
        <f t="shared" si="275"/>
        <v>3.7822517083</v>
      </c>
      <c r="BN580" s="6">
        <f t="shared" si="275"/>
        <v>3.7725506041000001</v>
      </c>
      <c r="BO580" s="6">
        <f t="shared" si="275"/>
        <v>3.7635350799</v>
      </c>
      <c r="BP580" s="6">
        <f t="shared" si="275"/>
        <v>3.7550970912000001</v>
      </c>
      <c r="BQ580" s="6">
        <f t="shared" si="275"/>
        <v>3.7450873549999999</v>
      </c>
      <c r="BR580" s="6">
        <f t="shared" si="275"/>
        <v>3.7352201115999999</v>
      </c>
      <c r="BS580" s="6">
        <f t="shared" si="275"/>
        <v>3.7256450947000004</v>
      </c>
      <c r="BT580" s="6">
        <f t="shared" si="275"/>
        <v>3.7164381727000002</v>
      </c>
      <c r="BU580" s="6">
        <f t="shared" si="275"/>
        <v>3.7076373141999999</v>
      </c>
      <c r="BV580" s="6">
        <f t="shared" si="275"/>
        <v>3.6992348365000001</v>
      </c>
      <c r="BW580" s="6">
        <f t="shared" si="275"/>
        <v>3.6912336513000001</v>
      </c>
      <c r="BX580" s="6">
        <f t="shared" si="275"/>
        <v>3.6836082980000002</v>
      </c>
      <c r="BY580" s="6">
        <f t="shared" si="275"/>
        <v>3.6763250201000002</v>
      </c>
      <c r="BZ580" s="6">
        <f t="shared" si="275"/>
        <v>3.6693465728999999</v>
      </c>
      <c r="CA580" s="6">
        <f t="shared" si="275"/>
        <v>3.6611678612999996</v>
      </c>
      <c r="CB580" s="6">
        <f t="shared" si="275"/>
        <v>3.6530770390999998</v>
      </c>
      <c r="CC580" s="6">
        <f t="shared" si="275"/>
        <v>3.6452053550000003</v>
      </c>
      <c r="CD580" s="6">
        <f t="shared" si="275"/>
        <v>3.6376229251000001</v>
      </c>
      <c r="CE580" s="6">
        <f t="shared" si="275"/>
        <v>3.6303636139999997</v>
      </c>
      <c r="CF580" s="6">
        <f t="shared" si="275"/>
        <v>3.6233863376</v>
      </c>
      <c r="CG580" s="6">
        <f t="shared" si="275"/>
        <v>3.6167199393999998</v>
      </c>
      <c r="CH580" s="6">
        <f t="shared" si="275"/>
        <v>3.6167021059</v>
      </c>
      <c r="CI580" s="6">
        <f t="shared" si="275"/>
        <v>3.6104359970000002</v>
      </c>
      <c r="CJ580" s="6">
        <f t="shared" si="275"/>
        <v>3.6102118719000003</v>
      </c>
    </row>
    <row r="581" spans="1:88" x14ac:dyDescent="0.3">
      <c r="A581" t="s">
        <v>27</v>
      </c>
      <c r="B581" t="s">
        <v>84</v>
      </c>
      <c r="C581" s="6">
        <f>SUM(C427:C429)</f>
        <v>9.6387738459999994</v>
      </c>
      <c r="D581" s="6">
        <f t="shared" ref="D581:AL581" si="276">SUM(D427:D429)</f>
        <v>9.5023442740000004</v>
      </c>
      <c r="E581" s="6">
        <f t="shared" si="276"/>
        <v>9.3612815749999996</v>
      </c>
      <c r="F581" s="6">
        <f t="shared" si="276"/>
        <v>9.2132939829999998</v>
      </c>
      <c r="G581" s="6">
        <f t="shared" si="276"/>
        <v>9.1334666779999996</v>
      </c>
      <c r="H581" s="6">
        <f t="shared" si="276"/>
        <v>9.1076821750000008</v>
      </c>
      <c r="I581" s="6">
        <f t="shared" si="276"/>
        <v>9.0951301010000005</v>
      </c>
      <c r="J581" s="6">
        <f t="shared" si="276"/>
        <v>8.6857751990000001</v>
      </c>
      <c r="K581" s="6">
        <f t="shared" si="276"/>
        <v>8.2438421200000001</v>
      </c>
      <c r="L581" s="6">
        <f t="shared" si="276"/>
        <v>7.8244168089999997</v>
      </c>
      <c r="M581" s="6">
        <f t="shared" si="276"/>
        <v>7.4204153880000003</v>
      </c>
      <c r="N581" s="6">
        <f t="shared" si="276"/>
        <v>7.0681523579999999</v>
      </c>
      <c r="O581" s="6">
        <f t="shared" si="276"/>
        <v>6.7529365260000001</v>
      </c>
      <c r="P581" s="6">
        <f t="shared" si="276"/>
        <v>6.4647390849999997</v>
      </c>
      <c r="Q581" s="6">
        <f t="shared" si="276"/>
        <v>6.1981372459999999</v>
      </c>
      <c r="R581" s="6">
        <f t="shared" si="276"/>
        <v>5.948945062</v>
      </c>
      <c r="S581" s="6">
        <f t="shared" si="276"/>
        <v>5.6977620990000002</v>
      </c>
      <c r="T581" s="6">
        <f t="shared" si="276"/>
        <v>5.4487800599999998</v>
      </c>
      <c r="U581" s="6">
        <f t="shared" si="276"/>
        <v>5.2054753109999998</v>
      </c>
      <c r="V581" s="6">
        <f t="shared" si="276"/>
        <v>4.969747742</v>
      </c>
      <c r="W581" s="6">
        <f t="shared" si="276"/>
        <v>4.7422945490000004</v>
      </c>
      <c r="X581" s="6">
        <f t="shared" si="276"/>
        <v>4.5229530389999999</v>
      </c>
      <c r="Y581" s="6">
        <f t="shared" si="276"/>
        <v>4.311275717</v>
      </c>
      <c r="Z581" s="6">
        <f t="shared" si="276"/>
        <v>4.1064019979999999</v>
      </c>
      <c r="AA581" s="6">
        <f t="shared" si="276"/>
        <v>3.9074369560000002</v>
      </c>
      <c r="AB581" s="6">
        <f t="shared" si="276"/>
        <v>3.7134818169999999</v>
      </c>
      <c r="AC581" s="6">
        <f t="shared" si="276"/>
        <v>3.523332602</v>
      </c>
      <c r="AD581" s="6">
        <f t="shared" si="276"/>
        <v>3.3367168399999998</v>
      </c>
      <c r="AE581" s="6">
        <f t="shared" si="276"/>
        <v>3.1527063380000002</v>
      </c>
      <c r="AF581" s="6">
        <f t="shared" si="276"/>
        <v>2.9703474110000001</v>
      </c>
      <c r="AG581" s="6">
        <f t="shared" si="276"/>
        <v>2.7887690119999999</v>
      </c>
      <c r="AH581" s="6">
        <f t="shared" si="276"/>
        <v>2.6066549800000001</v>
      </c>
      <c r="AI581" s="6">
        <f t="shared" si="276"/>
        <v>2.423617353</v>
      </c>
      <c r="AJ581" s="6">
        <f t="shared" si="276"/>
        <v>2.2386851390000002</v>
      </c>
      <c r="AK581" s="6">
        <f t="shared" si="276"/>
        <v>2.0506832780000002</v>
      </c>
      <c r="AL581" s="6">
        <f t="shared" si="276"/>
        <v>1.858220717</v>
      </c>
      <c r="AM581" s="6">
        <f t="shared" ref="AM581:CJ581" si="277">SUM(AM427:AM429)</f>
        <v>1.8549402230000001</v>
      </c>
      <c r="AN581" s="6">
        <f t="shared" si="277"/>
        <v>1.8474636419999999</v>
      </c>
      <c r="AO581" s="6">
        <f t="shared" si="277"/>
        <v>1.837136522</v>
      </c>
      <c r="AP581" s="6">
        <f t="shared" si="277"/>
        <v>1.8249303699999999</v>
      </c>
      <c r="AQ581" s="6">
        <f t="shared" si="277"/>
        <v>1.811501276</v>
      </c>
      <c r="AR581" s="6">
        <f t="shared" si="277"/>
        <v>1.796841124</v>
      </c>
      <c r="AS581" s="6">
        <f t="shared" si="277"/>
        <v>1.781612261</v>
      </c>
      <c r="AT581" s="6">
        <f t="shared" si="277"/>
        <v>1.766114838</v>
      </c>
      <c r="AU581" s="6">
        <f t="shared" si="277"/>
        <v>1.750555077</v>
      </c>
      <c r="AV581" s="6">
        <f t="shared" si="277"/>
        <v>1.7350886320000001</v>
      </c>
      <c r="AW581" s="6">
        <f t="shared" si="277"/>
        <v>1.7192871729999999</v>
      </c>
      <c r="AX581" s="6">
        <f t="shared" si="277"/>
        <v>1.7036870559999999</v>
      </c>
      <c r="AY581" s="6">
        <f t="shared" si="277"/>
        <v>1.688450665</v>
      </c>
      <c r="AZ581" s="6">
        <f t="shared" si="277"/>
        <v>1.6736740459999999</v>
      </c>
      <c r="BA581" s="6">
        <f t="shared" si="277"/>
        <v>1.6594186980000001</v>
      </c>
      <c r="BB581" s="6">
        <f t="shared" si="277"/>
        <v>1.644707409</v>
      </c>
      <c r="BC581" s="6">
        <f t="shared" si="277"/>
        <v>1.6299923300000001</v>
      </c>
      <c r="BD581" s="6">
        <f t="shared" si="277"/>
        <v>1.615435186</v>
      </c>
      <c r="BE581" s="6">
        <f t="shared" si="277"/>
        <v>1.6010934139999999</v>
      </c>
      <c r="BF581" s="6">
        <f t="shared" si="277"/>
        <v>1.5870012659999999</v>
      </c>
      <c r="BG581" s="6">
        <f t="shared" si="277"/>
        <v>1.5725302779999999</v>
      </c>
      <c r="BH581" s="6">
        <f t="shared" si="277"/>
        <v>1.5582377620000001</v>
      </c>
      <c r="BI581" s="6">
        <f t="shared" si="277"/>
        <v>1.544265293</v>
      </c>
      <c r="BJ581" s="6">
        <f t="shared" si="277"/>
        <v>1.530694977</v>
      </c>
      <c r="BK581" s="6">
        <f t="shared" si="277"/>
        <v>1.5175840089999999</v>
      </c>
      <c r="BL581" s="6">
        <f t="shared" si="277"/>
        <v>1.504971573</v>
      </c>
      <c r="BM581" s="6">
        <f t="shared" si="277"/>
        <v>1.4928633090000001</v>
      </c>
      <c r="BN581" s="6">
        <f t="shared" si="277"/>
        <v>1.481246769</v>
      </c>
      <c r="BO581" s="6">
        <f t="shared" si="277"/>
        <v>1.470092051</v>
      </c>
      <c r="BP581" s="6">
        <f t="shared" si="277"/>
        <v>1.459356455</v>
      </c>
      <c r="BQ581" s="6">
        <f t="shared" si="277"/>
        <v>1.4484307460000001</v>
      </c>
      <c r="BR581" s="6">
        <f t="shared" si="277"/>
        <v>1.4377154750000001</v>
      </c>
      <c r="BS581" s="6">
        <f t="shared" si="277"/>
        <v>1.4272562310000001</v>
      </c>
      <c r="BT581" s="6">
        <f t="shared" si="277"/>
        <v>1.417058953</v>
      </c>
      <c r="BU581" s="6">
        <f t="shared" si="277"/>
        <v>1.4071229839999999</v>
      </c>
      <c r="BV581" s="6">
        <f t="shared" si="277"/>
        <v>1.397437005</v>
      </c>
      <c r="BW581" s="6">
        <f t="shared" si="277"/>
        <v>1.387999193</v>
      </c>
      <c r="BX581" s="6">
        <f t="shared" si="277"/>
        <v>1.378800797</v>
      </c>
      <c r="BY581" s="6">
        <f t="shared" si="277"/>
        <v>1.3698306229999999</v>
      </c>
      <c r="BZ581" s="6">
        <f t="shared" si="277"/>
        <v>1.3610759100000001</v>
      </c>
      <c r="CA581" s="6">
        <f t="shared" si="277"/>
        <v>1.3521327400000001</v>
      </c>
      <c r="CB581" s="6">
        <f t="shared" si="277"/>
        <v>1.3433046850000001</v>
      </c>
      <c r="CC581" s="6">
        <f t="shared" si="277"/>
        <v>1.3346414680000001</v>
      </c>
      <c r="CD581" s="6">
        <f t="shared" si="277"/>
        <v>1.3261607989999999</v>
      </c>
      <c r="CE581" s="6">
        <f t="shared" si="277"/>
        <v>1.3178710069999999</v>
      </c>
      <c r="CF581" s="6">
        <f t="shared" si="277"/>
        <v>1.3097551519999999</v>
      </c>
      <c r="CG581" s="6">
        <f t="shared" si="277"/>
        <v>1.301822722</v>
      </c>
      <c r="CH581" s="6">
        <f t="shared" si="277"/>
        <v>1.3149240680000001</v>
      </c>
      <c r="CI581" s="6">
        <f t="shared" si="277"/>
        <v>1.305039142</v>
      </c>
      <c r="CJ581" s="6">
        <f t="shared" si="277"/>
        <v>1.3042490769999999</v>
      </c>
    </row>
    <row r="582" spans="1:88" x14ac:dyDescent="0.3">
      <c r="B582" t="s">
        <v>85</v>
      </c>
      <c r="C582" s="6">
        <f>SUM(C433:C435)</f>
        <v>19.084265235</v>
      </c>
      <c r="D582" s="6">
        <f t="shared" ref="D582:AL582" si="278">SUM(D433:D435)</f>
        <v>19.545348302000001</v>
      </c>
      <c r="E582" s="6">
        <f t="shared" si="278"/>
        <v>20.144005157999999</v>
      </c>
      <c r="F582" s="6">
        <f t="shared" si="278"/>
        <v>20.539392561</v>
      </c>
      <c r="G582" s="6">
        <f t="shared" si="278"/>
        <v>20.771718612000001</v>
      </c>
      <c r="H582" s="6">
        <f t="shared" si="278"/>
        <v>20.937353639000001</v>
      </c>
      <c r="I582" s="6">
        <f t="shared" si="278"/>
        <v>21.068472482000001</v>
      </c>
      <c r="J582" s="6">
        <f t="shared" si="278"/>
        <v>20.948568282</v>
      </c>
      <c r="K582" s="6">
        <f t="shared" si="278"/>
        <v>20.817303692999999</v>
      </c>
      <c r="L582" s="6">
        <f t="shared" si="278"/>
        <v>20.778918357999999</v>
      </c>
      <c r="M582" s="6">
        <f t="shared" si="278"/>
        <v>20.774950807</v>
      </c>
      <c r="N582" s="6">
        <f t="shared" si="278"/>
        <v>20.792202868</v>
      </c>
      <c r="O582" s="6">
        <f t="shared" si="278"/>
        <v>20.803510958</v>
      </c>
      <c r="P582" s="6">
        <f t="shared" si="278"/>
        <v>20.810869265999997</v>
      </c>
      <c r="Q582" s="6">
        <f t="shared" si="278"/>
        <v>20.826143768999998</v>
      </c>
      <c r="R582" s="6">
        <f t="shared" si="278"/>
        <v>20.853797794999998</v>
      </c>
      <c r="S582" s="6">
        <f t="shared" si="278"/>
        <v>20.885653205000001</v>
      </c>
      <c r="T582" s="6">
        <f t="shared" si="278"/>
        <v>20.922583865</v>
      </c>
      <c r="U582" s="6">
        <f t="shared" si="278"/>
        <v>20.961444423</v>
      </c>
      <c r="V582" s="6">
        <f t="shared" si="278"/>
        <v>20.998758866999999</v>
      </c>
      <c r="W582" s="6">
        <f t="shared" si="278"/>
        <v>21.033111870999999</v>
      </c>
      <c r="X582" s="6">
        <f t="shared" si="278"/>
        <v>21.0647059</v>
      </c>
      <c r="Y582" s="6">
        <f t="shared" si="278"/>
        <v>21.095398022999998</v>
      </c>
      <c r="Z582" s="6">
        <f t="shared" si="278"/>
        <v>21.125976475999998</v>
      </c>
      <c r="AA582" s="6">
        <f t="shared" si="278"/>
        <v>21.156991323</v>
      </c>
      <c r="AB582" s="6">
        <f t="shared" si="278"/>
        <v>21.189342184999997</v>
      </c>
      <c r="AC582" s="6">
        <f t="shared" si="278"/>
        <v>21.221740199999999</v>
      </c>
      <c r="AD582" s="6">
        <f t="shared" si="278"/>
        <v>21.258271364000002</v>
      </c>
      <c r="AE582" s="6">
        <f t="shared" si="278"/>
        <v>21.300377127000001</v>
      </c>
      <c r="AF582" s="6">
        <f t="shared" si="278"/>
        <v>21.348768675999999</v>
      </c>
      <c r="AG582" s="6">
        <f t="shared" si="278"/>
        <v>21.404168175999999</v>
      </c>
      <c r="AH582" s="6">
        <f t="shared" si="278"/>
        <v>21.462937094000001</v>
      </c>
      <c r="AI582" s="6">
        <f t="shared" si="278"/>
        <v>21.528050254</v>
      </c>
      <c r="AJ582" s="6">
        <f t="shared" si="278"/>
        <v>21.599508274000002</v>
      </c>
      <c r="AK582" s="6">
        <f t="shared" si="278"/>
        <v>21.676584999999999</v>
      </c>
      <c r="AL582" s="6">
        <f t="shared" si="278"/>
        <v>21.758527777000001</v>
      </c>
      <c r="AM582" s="6">
        <f t="shared" ref="AM582:CJ582" si="279">SUM(AM433:AM435)</f>
        <v>21.949643757</v>
      </c>
      <c r="AN582" s="6">
        <f t="shared" si="279"/>
        <v>22.145069681999999</v>
      </c>
      <c r="AO582" s="6">
        <f t="shared" si="279"/>
        <v>22.345532866999999</v>
      </c>
      <c r="AP582" s="6">
        <f t="shared" si="279"/>
        <v>22.546457719999999</v>
      </c>
      <c r="AQ582" s="6">
        <f t="shared" si="279"/>
        <v>22.744820998000002</v>
      </c>
      <c r="AR582" s="6">
        <f t="shared" si="279"/>
        <v>22.934092481</v>
      </c>
      <c r="AS582" s="6">
        <f t="shared" si="279"/>
        <v>23.117810703</v>
      </c>
      <c r="AT582" s="6">
        <f t="shared" si="279"/>
        <v>23.297802430000001</v>
      </c>
      <c r="AU582" s="6">
        <f t="shared" si="279"/>
        <v>23.4754319</v>
      </c>
      <c r="AV582" s="6">
        <f t="shared" si="279"/>
        <v>23.651787022999997</v>
      </c>
      <c r="AW582" s="6">
        <f t="shared" si="279"/>
        <v>23.826170179000002</v>
      </c>
      <c r="AX582" s="6">
        <f t="shared" si="279"/>
        <v>23.996660085000002</v>
      </c>
      <c r="AY582" s="6">
        <f t="shared" si="279"/>
        <v>24.165162445</v>
      </c>
      <c r="AZ582" s="6">
        <f t="shared" si="279"/>
        <v>24.333547486000001</v>
      </c>
      <c r="BA582" s="6">
        <f t="shared" si="279"/>
        <v>24.502858608</v>
      </c>
      <c r="BB582" s="6">
        <f t="shared" si="279"/>
        <v>24.465847050000001</v>
      </c>
      <c r="BC582" s="6">
        <f t="shared" si="279"/>
        <v>24.512801880000001</v>
      </c>
      <c r="BD582" s="6">
        <f t="shared" si="279"/>
        <v>24.627286162999997</v>
      </c>
      <c r="BE582" s="6">
        <f t="shared" si="279"/>
        <v>24.770769539</v>
      </c>
      <c r="BF582" s="6">
        <f t="shared" si="279"/>
        <v>24.923749148999999</v>
      </c>
      <c r="BG582" s="6">
        <f t="shared" si="279"/>
        <v>25.068784901000001</v>
      </c>
      <c r="BH582" s="6">
        <f t="shared" si="279"/>
        <v>25.210889047000002</v>
      </c>
      <c r="BI582" s="6">
        <f t="shared" si="279"/>
        <v>25.351498683999999</v>
      </c>
      <c r="BJ582" s="6">
        <f t="shared" si="279"/>
        <v>25.491313863000002</v>
      </c>
      <c r="BK582" s="6">
        <f t="shared" si="279"/>
        <v>25.630846912999999</v>
      </c>
      <c r="BL582" s="6">
        <f t="shared" si="279"/>
        <v>25.770560903</v>
      </c>
      <c r="BM582" s="6">
        <f t="shared" si="279"/>
        <v>25.910698331999999</v>
      </c>
      <c r="BN582" s="6">
        <f t="shared" si="279"/>
        <v>26.051428846</v>
      </c>
      <c r="BO582" s="6">
        <f t="shared" si="279"/>
        <v>26.192846443999997</v>
      </c>
      <c r="BP582" s="6">
        <f t="shared" si="279"/>
        <v>26.334984501000001</v>
      </c>
      <c r="BQ582" s="6">
        <f t="shared" si="279"/>
        <v>26.470272655999999</v>
      </c>
      <c r="BR582" s="6">
        <f t="shared" si="279"/>
        <v>26.60349618</v>
      </c>
      <c r="BS582" s="6">
        <f t="shared" si="279"/>
        <v>26.736348671000002</v>
      </c>
      <c r="BT582" s="6">
        <f t="shared" si="279"/>
        <v>26.869549617000001</v>
      </c>
      <c r="BU582" s="6">
        <f t="shared" si="279"/>
        <v>27.003423106</v>
      </c>
      <c r="BV582" s="6">
        <f t="shared" si="279"/>
        <v>27.138025631000001</v>
      </c>
      <c r="BW582" s="6">
        <f t="shared" si="279"/>
        <v>27.273488053000001</v>
      </c>
      <c r="BX582" s="6">
        <f t="shared" si="279"/>
        <v>27.409878607</v>
      </c>
      <c r="BY582" s="6">
        <f t="shared" si="279"/>
        <v>27.54724328</v>
      </c>
      <c r="BZ582" s="6">
        <f t="shared" si="279"/>
        <v>27.685613635000003</v>
      </c>
      <c r="CA582" s="6">
        <f t="shared" si="279"/>
        <v>27.819479195</v>
      </c>
      <c r="CB582" s="6">
        <f t="shared" si="279"/>
        <v>27.952345964999999</v>
      </c>
      <c r="CC582" s="6">
        <f t="shared" si="279"/>
        <v>28.085503496000001</v>
      </c>
      <c r="CD582" s="6">
        <f t="shared" si="279"/>
        <v>28.219525895</v>
      </c>
      <c r="CE582" s="6">
        <f t="shared" si="279"/>
        <v>28.354683244</v>
      </c>
      <c r="CF582" s="6">
        <f t="shared" si="279"/>
        <v>28.490850291000001</v>
      </c>
      <c r="CG582" s="6">
        <f t="shared" si="279"/>
        <v>28.628234816999999</v>
      </c>
      <c r="CH582" s="6">
        <f t="shared" si="279"/>
        <v>28.795511927</v>
      </c>
      <c r="CI582" s="6">
        <f t="shared" si="279"/>
        <v>28.929035332000002</v>
      </c>
      <c r="CJ582" s="6">
        <f t="shared" si="279"/>
        <v>28.938332718999998</v>
      </c>
    </row>
    <row r="583" spans="1:88" x14ac:dyDescent="0.3">
      <c r="B583" t="s">
        <v>86</v>
      </c>
      <c r="C583" s="6">
        <f>SUM(C439:C441)</f>
        <v>6.1826292939999998</v>
      </c>
      <c r="D583" s="6">
        <f t="shared" ref="D583:AL583" si="280">SUM(D439:D441)</f>
        <v>6.1238235420000002</v>
      </c>
      <c r="E583" s="6">
        <f t="shared" si="280"/>
        <v>6.1073174950000002</v>
      </c>
      <c r="F583" s="6">
        <f t="shared" si="280"/>
        <v>6.1093135890000001</v>
      </c>
      <c r="G583" s="6">
        <f t="shared" si="280"/>
        <v>6.1303937479999995</v>
      </c>
      <c r="H583" s="6">
        <f t="shared" si="280"/>
        <v>6.1672247020000004</v>
      </c>
      <c r="I583" s="6">
        <f t="shared" si="280"/>
        <v>6.2045796519999996</v>
      </c>
      <c r="J583" s="6">
        <f t="shared" si="280"/>
        <v>6.1263099350000001</v>
      </c>
      <c r="K583" s="6">
        <f t="shared" si="280"/>
        <v>6.0548576839999999</v>
      </c>
      <c r="L583" s="6">
        <f t="shared" si="280"/>
        <v>6.0386077149999995</v>
      </c>
      <c r="M583" s="6">
        <f t="shared" si="280"/>
        <v>6.0318059479999997</v>
      </c>
      <c r="N583" s="6">
        <f t="shared" si="280"/>
        <v>6.0250711789999993</v>
      </c>
      <c r="O583" s="6">
        <f t="shared" si="280"/>
        <v>6.0115946300000003</v>
      </c>
      <c r="P583" s="6">
        <f t="shared" si="280"/>
        <v>5.9925742399999997</v>
      </c>
      <c r="Q583" s="6">
        <f t="shared" si="280"/>
        <v>5.9720171430000004</v>
      </c>
      <c r="R583" s="6">
        <f t="shared" si="280"/>
        <v>5.9508228010000002</v>
      </c>
      <c r="S583" s="6">
        <f t="shared" si="280"/>
        <v>5.9272399510000007</v>
      </c>
      <c r="T583" s="6">
        <f t="shared" si="280"/>
        <v>5.9021527259999997</v>
      </c>
      <c r="U583" s="6">
        <f t="shared" si="280"/>
        <v>5.8762524300000001</v>
      </c>
      <c r="V583" s="6">
        <f t="shared" si="280"/>
        <v>5.8498506030000001</v>
      </c>
      <c r="W583" s="6">
        <f t="shared" si="280"/>
        <v>5.8231708930000003</v>
      </c>
      <c r="X583" s="6">
        <f t="shared" si="280"/>
        <v>5.796520568</v>
      </c>
      <c r="Y583" s="6">
        <f t="shared" si="280"/>
        <v>5.7704068580000003</v>
      </c>
      <c r="Z583" s="6">
        <f t="shared" si="280"/>
        <v>5.744742843</v>
      </c>
      <c r="AA583" s="6">
        <f t="shared" si="280"/>
        <v>5.719397732</v>
      </c>
      <c r="AB583" s="6">
        <f t="shared" si="280"/>
        <v>5.6942323940000001</v>
      </c>
      <c r="AC583" s="6">
        <f t="shared" si="280"/>
        <v>5.6682642169999999</v>
      </c>
      <c r="AD583" s="6">
        <f t="shared" si="280"/>
        <v>5.6442225229999998</v>
      </c>
      <c r="AE583" s="6">
        <f t="shared" si="280"/>
        <v>5.6220271010000005</v>
      </c>
      <c r="AF583" s="6">
        <f t="shared" si="280"/>
        <v>5.6009098230000003</v>
      </c>
      <c r="AG583" s="6">
        <f t="shared" si="280"/>
        <v>5.5801337709999999</v>
      </c>
      <c r="AH583" s="6">
        <f t="shared" si="280"/>
        <v>5.5571168699999998</v>
      </c>
      <c r="AI583" s="6">
        <f t="shared" si="280"/>
        <v>5.5340315039999997</v>
      </c>
      <c r="AJ583" s="6">
        <f t="shared" si="280"/>
        <v>5.510813465</v>
      </c>
      <c r="AK583" s="6">
        <f t="shared" si="280"/>
        <v>5.4870261330000005</v>
      </c>
      <c r="AL583" s="6">
        <f t="shared" si="280"/>
        <v>5.4622937919999996</v>
      </c>
      <c r="AM583" s="6">
        <f t="shared" ref="AM583:CJ583" si="281">SUM(AM439:AM441)</f>
        <v>5.5283893950000005</v>
      </c>
      <c r="AN583" s="6">
        <f t="shared" si="281"/>
        <v>5.5929563299999998</v>
      </c>
      <c r="AO583" s="6">
        <f t="shared" si="281"/>
        <v>5.6566416149999998</v>
      </c>
      <c r="AP583" s="6">
        <f t="shared" si="281"/>
        <v>5.7197085420000002</v>
      </c>
      <c r="AQ583" s="6">
        <f t="shared" si="281"/>
        <v>5.7822857220000001</v>
      </c>
      <c r="AR583" s="6">
        <f t="shared" si="281"/>
        <v>5.8415042289999999</v>
      </c>
      <c r="AS583" s="6">
        <f t="shared" si="281"/>
        <v>5.899955265</v>
      </c>
      <c r="AT583" s="6">
        <f t="shared" si="281"/>
        <v>5.9581519150000002</v>
      </c>
      <c r="AU583" s="6">
        <f t="shared" si="281"/>
        <v>6.016307716</v>
      </c>
      <c r="AV583" s="6">
        <f t="shared" si="281"/>
        <v>6.0745869720000005</v>
      </c>
      <c r="AW583" s="6">
        <f t="shared" si="281"/>
        <v>6.1292505740000003</v>
      </c>
      <c r="AX583" s="6">
        <f t="shared" si="281"/>
        <v>6.1837390029999995</v>
      </c>
      <c r="AY583" s="6">
        <f t="shared" si="281"/>
        <v>6.2387056279999999</v>
      </c>
      <c r="AZ583" s="6">
        <f t="shared" si="281"/>
        <v>6.2943855730000005</v>
      </c>
      <c r="BA583" s="6">
        <f t="shared" si="281"/>
        <v>6.3509122710000003</v>
      </c>
      <c r="BB583" s="6">
        <f t="shared" si="281"/>
        <v>6.4041785080000002</v>
      </c>
      <c r="BC583" s="6">
        <f t="shared" si="281"/>
        <v>6.4583744379999999</v>
      </c>
      <c r="BD583" s="6">
        <f t="shared" si="281"/>
        <v>6.5137735130000003</v>
      </c>
      <c r="BE583" s="6">
        <f t="shared" si="281"/>
        <v>6.5700770440000005</v>
      </c>
      <c r="BF583" s="6">
        <f t="shared" si="281"/>
        <v>6.6272072780000002</v>
      </c>
      <c r="BG583" s="6">
        <f t="shared" si="281"/>
        <v>6.6801057670000006</v>
      </c>
      <c r="BH583" s="6">
        <f t="shared" si="281"/>
        <v>6.7331263000000003</v>
      </c>
      <c r="BI583" s="6">
        <f t="shared" si="281"/>
        <v>6.7869854169999995</v>
      </c>
      <c r="BJ583" s="6">
        <f t="shared" si="281"/>
        <v>6.8418331420000005</v>
      </c>
      <c r="BK583" s="6">
        <f t="shared" si="281"/>
        <v>6.8977049790000002</v>
      </c>
      <c r="BL583" s="6">
        <f t="shared" si="281"/>
        <v>6.9546479960000003</v>
      </c>
      <c r="BM583" s="6">
        <f t="shared" si="281"/>
        <v>7.0126055559999996</v>
      </c>
      <c r="BN583" s="6">
        <f t="shared" si="281"/>
        <v>7.0715427260000006</v>
      </c>
      <c r="BO583" s="6">
        <f t="shared" si="281"/>
        <v>7.1314201100000005</v>
      </c>
      <c r="BP583" s="6">
        <f t="shared" si="281"/>
        <v>7.192191878</v>
      </c>
      <c r="BQ583" s="6">
        <f t="shared" si="281"/>
        <v>7.2489973869999993</v>
      </c>
      <c r="BR583" s="6">
        <f t="shared" si="281"/>
        <v>7.3058667059999998</v>
      </c>
      <c r="BS583" s="6">
        <f t="shared" si="281"/>
        <v>7.3634087590000004</v>
      </c>
      <c r="BT583" s="6">
        <f t="shared" si="281"/>
        <v>7.4217218059999999</v>
      </c>
      <c r="BU583" s="6">
        <f t="shared" si="281"/>
        <v>7.4808094099999991</v>
      </c>
      <c r="BV583" s="6">
        <f t="shared" si="281"/>
        <v>7.5405859900000003</v>
      </c>
      <c r="BW583" s="6">
        <f t="shared" si="281"/>
        <v>7.6010780589999998</v>
      </c>
      <c r="BX583" s="6">
        <f t="shared" si="281"/>
        <v>7.6622649569999997</v>
      </c>
      <c r="BY583" s="6">
        <f t="shared" si="281"/>
        <v>7.7241197360000005</v>
      </c>
      <c r="BZ583" s="6">
        <f t="shared" si="281"/>
        <v>7.7866148329999998</v>
      </c>
      <c r="CA583" s="6">
        <f t="shared" si="281"/>
        <v>7.8460340990000006</v>
      </c>
      <c r="CB583" s="6">
        <f t="shared" si="281"/>
        <v>7.905484586</v>
      </c>
      <c r="CC583" s="6">
        <f t="shared" si="281"/>
        <v>7.9654468949999995</v>
      </c>
      <c r="CD583" s="6">
        <f t="shared" si="281"/>
        <v>8.0260093080000008</v>
      </c>
      <c r="CE583" s="6">
        <f t="shared" si="281"/>
        <v>8.0871863190000006</v>
      </c>
      <c r="CF583" s="6">
        <f t="shared" si="281"/>
        <v>8.1487895300000002</v>
      </c>
      <c r="CG583" s="6">
        <f t="shared" si="281"/>
        <v>8.2109595290000001</v>
      </c>
      <c r="CH583" s="6">
        <f t="shared" si="281"/>
        <v>8.2941267839999995</v>
      </c>
      <c r="CI583" s="6">
        <f t="shared" si="281"/>
        <v>8.3484595900000009</v>
      </c>
      <c r="CJ583" s="6">
        <f t="shared" si="281"/>
        <v>8.3514874490000004</v>
      </c>
    </row>
    <row r="584" spans="1:88" x14ac:dyDescent="0.3">
      <c r="B584" t="s">
        <v>87</v>
      </c>
      <c r="C584" s="6">
        <f>SUM(C445:C447)</f>
        <v>19.376125195</v>
      </c>
      <c r="D584" s="6">
        <f t="shared" ref="D584:AL584" si="282">SUM(D445:D447)</f>
        <v>19.413737725000001</v>
      </c>
      <c r="E584" s="6">
        <f t="shared" si="282"/>
        <v>19.561910224999998</v>
      </c>
      <c r="F584" s="6">
        <f t="shared" si="282"/>
        <v>19.677215501999999</v>
      </c>
      <c r="G584" s="6">
        <f t="shared" si="282"/>
        <v>19.801932552</v>
      </c>
      <c r="H584" s="6">
        <f t="shared" si="282"/>
        <v>19.951577712000002</v>
      </c>
      <c r="I584" s="6">
        <f t="shared" si="282"/>
        <v>20.083439705</v>
      </c>
      <c r="J584" s="6">
        <f t="shared" si="282"/>
        <v>19.898905282000001</v>
      </c>
      <c r="K584" s="6">
        <f t="shared" si="282"/>
        <v>19.666385822000002</v>
      </c>
      <c r="L584" s="6">
        <f t="shared" si="282"/>
        <v>19.594535524999998</v>
      </c>
      <c r="M584" s="6">
        <f t="shared" si="282"/>
        <v>19.515993468999998</v>
      </c>
      <c r="N584" s="6">
        <f t="shared" si="282"/>
        <v>19.432612269</v>
      </c>
      <c r="O584" s="6">
        <f t="shared" si="282"/>
        <v>19.337880550000001</v>
      </c>
      <c r="P584" s="6">
        <f t="shared" si="282"/>
        <v>19.244266097000001</v>
      </c>
      <c r="Q584" s="6">
        <f t="shared" si="282"/>
        <v>19.168277841000002</v>
      </c>
      <c r="R584" s="6">
        <f t="shared" si="282"/>
        <v>19.111199190000001</v>
      </c>
      <c r="S584" s="6">
        <f t="shared" si="282"/>
        <v>19.051337307000001</v>
      </c>
      <c r="T584" s="6">
        <f t="shared" si="282"/>
        <v>18.983621192000001</v>
      </c>
      <c r="U584" s="6">
        <f t="shared" si="282"/>
        <v>18.909010014</v>
      </c>
      <c r="V584" s="6">
        <f t="shared" si="282"/>
        <v>18.830167705000001</v>
      </c>
      <c r="W584" s="6">
        <f t="shared" si="282"/>
        <v>18.750506790999999</v>
      </c>
      <c r="X584" s="6">
        <f t="shared" si="282"/>
        <v>18.673512220999999</v>
      </c>
      <c r="Y584" s="6">
        <f t="shared" si="282"/>
        <v>18.602939766999999</v>
      </c>
      <c r="Z584" s="6">
        <f t="shared" si="282"/>
        <v>18.540436702000001</v>
      </c>
      <c r="AA584" s="6">
        <f t="shared" si="282"/>
        <v>18.487358639</v>
      </c>
      <c r="AB584" s="6">
        <f t="shared" si="282"/>
        <v>18.444675778000001</v>
      </c>
      <c r="AC584" s="6">
        <f t="shared" si="282"/>
        <v>18.408389405000001</v>
      </c>
      <c r="AD584" s="6">
        <f t="shared" si="282"/>
        <v>18.388335474000002</v>
      </c>
      <c r="AE584" s="6">
        <f t="shared" si="282"/>
        <v>18.38454334</v>
      </c>
      <c r="AF584" s="6">
        <f t="shared" si="282"/>
        <v>18.394412807999998</v>
      </c>
      <c r="AG584" s="6">
        <f t="shared" si="282"/>
        <v>18.415518554000002</v>
      </c>
      <c r="AH584" s="6">
        <f t="shared" si="282"/>
        <v>18.437494521000001</v>
      </c>
      <c r="AI584" s="6">
        <f t="shared" si="282"/>
        <v>18.468803939000001</v>
      </c>
      <c r="AJ584" s="6">
        <f t="shared" si="282"/>
        <v>18.509488065999999</v>
      </c>
      <c r="AK584" s="6">
        <f t="shared" si="282"/>
        <v>18.558123455</v>
      </c>
      <c r="AL584" s="6">
        <f t="shared" si="282"/>
        <v>18.613168191</v>
      </c>
      <c r="AM584" s="6">
        <f t="shared" ref="AM584:CJ584" si="283">SUM(AM445:AM447)</f>
        <v>18.692352675000002</v>
      </c>
      <c r="AN584" s="6">
        <f t="shared" si="283"/>
        <v>18.756375824999999</v>
      </c>
      <c r="AO584" s="6">
        <f t="shared" si="283"/>
        <v>18.806776878000001</v>
      </c>
      <c r="AP584" s="6">
        <f t="shared" si="283"/>
        <v>18.845884943000001</v>
      </c>
      <c r="AQ584" s="6">
        <f t="shared" si="283"/>
        <v>18.876440493</v>
      </c>
      <c r="AR584" s="6">
        <f t="shared" si="283"/>
        <v>18.889382604999998</v>
      </c>
      <c r="AS584" s="6">
        <f t="shared" si="283"/>
        <v>18.896974494999998</v>
      </c>
      <c r="AT584" s="6">
        <f t="shared" si="283"/>
        <v>18.902581147999999</v>
      </c>
      <c r="AU584" s="6">
        <f t="shared" si="283"/>
        <v>18.907837863000001</v>
      </c>
      <c r="AV584" s="6">
        <f t="shared" si="283"/>
        <v>18.913827859000001</v>
      </c>
      <c r="AW584" s="6">
        <f t="shared" si="283"/>
        <v>18.907143005000002</v>
      </c>
      <c r="AX584" s="6">
        <f t="shared" si="283"/>
        <v>18.900447515</v>
      </c>
      <c r="AY584" s="6">
        <f t="shared" si="283"/>
        <v>18.896310355000001</v>
      </c>
      <c r="AZ584" s="6">
        <f t="shared" si="283"/>
        <v>18.895603766000001</v>
      </c>
      <c r="BA584" s="6">
        <f t="shared" si="283"/>
        <v>18.89874137</v>
      </c>
      <c r="BB584" s="6">
        <f t="shared" si="283"/>
        <v>18.877428645999998</v>
      </c>
      <c r="BC584" s="6">
        <f t="shared" si="283"/>
        <v>18.869904726999998</v>
      </c>
      <c r="BD584" s="6">
        <f t="shared" si="283"/>
        <v>18.874260637999999</v>
      </c>
      <c r="BE584" s="6">
        <f t="shared" si="283"/>
        <v>18.885479114999999</v>
      </c>
      <c r="BF584" s="6">
        <f t="shared" si="283"/>
        <v>18.901096148000001</v>
      </c>
      <c r="BG584" s="6">
        <f t="shared" si="283"/>
        <v>18.902634183</v>
      </c>
      <c r="BH584" s="6">
        <f t="shared" si="283"/>
        <v>18.905212110000001</v>
      </c>
      <c r="BI584" s="6">
        <f t="shared" si="283"/>
        <v>18.911243222</v>
      </c>
      <c r="BJ584" s="6">
        <f t="shared" si="283"/>
        <v>18.921118043</v>
      </c>
      <c r="BK584" s="6">
        <f t="shared" si="283"/>
        <v>18.934847850000001</v>
      </c>
      <c r="BL584" s="6">
        <f t="shared" si="283"/>
        <v>18.952489540999998</v>
      </c>
      <c r="BM584" s="6">
        <f t="shared" si="283"/>
        <v>18.973754277000001</v>
      </c>
      <c r="BN584" s="6">
        <f t="shared" si="283"/>
        <v>18.998428880999999</v>
      </c>
      <c r="BO584" s="6">
        <f t="shared" si="283"/>
        <v>19.026290042999999</v>
      </c>
      <c r="BP584" s="6">
        <f t="shared" si="283"/>
        <v>19.057098046</v>
      </c>
      <c r="BQ584" s="6">
        <f t="shared" si="283"/>
        <v>19.075236298</v>
      </c>
      <c r="BR584" s="6">
        <f t="shared" si="283"/>
        <v>19.093766379999998</v>
      </c>
      <c r="BS584" s="6">
        <f t="shared" si="283"/>
        <v>19.114669583000001</v>
      </c>
      <c r="BT584" s="6">
        <f t="shared" si="283"/>
        <v>19.138187216999999</v>
      </c>
      <c r="BU584" s="6">
        <f t="shared" si="283"/>
        <v>19.164254643</v>
      </c>
      <c r="BV584" s="6">
        <f t="shared" si="283"/>
        <v>19.192536263000001</v>
      </c>
      <c r="BW584" s="6">
        <f t="shared" si="283"/>
        <v>19.223046656000001</v>
      </c>
      <c r="BX584" s="6">
        <f t="shared" si="283"/>
        <v>19.255649271999999</v>
      </c>
      <c r="BY584" s="6">
        <f t="shared" si="283"/>
        <v>19.290185782999998</v>
      </c>
      <c r="BZ584" s="6">
        <f t="shared" si="283"/>
        <v>19.326498287</v>
      </c>
      <c r="CA584" s="6">
        <f t="shared" si="283"/>
        <v>19.353389019000002</v>
      </c>
      <c r="CB584" s="6">
        <f t="shared" si="283"/>
        <v>19.380269618</v>
      </c>
      <c r="CC584" s="6">
        <f t="shared" si="283"/>
        <v>19.408610541000002</v>
      </c>
      <c r="CD584" s="6">
        <f t="shared" si="283"/>
        <v>19.438631702000002</v>
      </c>
      <c r="CE584" s="6">
        <f t="shared" si="283"/>
        <v>19.470328621</v>
      </c>
      <c r="CF584" s="6">
        <f t="shared" si="283"/>
        <v>19.503109671000001</v>
      </c>
      <c r="CG584" s="6">
        <f t="shared" si="283"/>
        <v>19.537345869999999</v>
      </c>
      <c r="CH584" s="6">
        <f t="shared" si="283"/>
        <v>19.599733784000001</v>
      </c>
      <c r="CI584" s="6">
        <f t="shared" si="283"/>
        <v>19.575651175000001</v>
      </c>
      <c r="CJ584" s="6">
        <f t="shared" si="283"/>
        <v>19.575405583000002</v>
      </c>
    </row>
    <row r="585" spans="1:88" x14ac:dyDescent="0.3">
      <c r="B585" t="s">
        <v>88</v>
      </c>
      <c r="C585" s="6">
        <f t="shared" ref="C585" si="284">SUM(C430:C432,C436:C438,C442:C444,C448:C450,C451:C453,C454:C456)</f>
        <v>16.727204774</v>
      </c>
      <c r="D585" s="6">
        <f t="shared" ref="D585:AL585" si="285">SUM(D430:D432,D436:D438,D442:D444,D448:D450,D451:D453,D454:D456)</f>
        <v>16.895387501599998</v>
      </c>
      <c r="E585" s="6">
        <f t="shared" si="285"/>
        <v>17.1143764029</v>
      </c>
      <c r="F585" s="6">
        <f t="shared" si="285"/>
        <v>17.118750179300001</v>
      </c>
      <c r="G585" s="6">
        <f t="shared" si="285"/>
        <v>17.081300508300004</v>
      </c>
      <c r="H585" s="6">
        <f t="shared" si="285"/>
        <v>17.061996552900002</v>
      </c>
      <c r="I585" s="6">
        <f t="shared" si="285"/>
        <v>17.0346510577</v>
      </c>
      <c r="J585" s="6">
        <f t="shared" si="285"/>
        <v>16.299298890499998</v>
      </c>
      <c r="K585" s="6">
        <f t="shared" si="285"/>
        <v>15.553522989499999</v>
      </c>
      <c r="L585" s="6">
        <f t="shared" si="285"/>
        <v>14.915869197699998</v>
      </c>
      <c r="M585" s="6">
        <f t="shared" si="285"/>
        <v>14.3432055675</v>
      </c>
      <c r="N585" s="6">
        <f t="shared" si="285"/>
        <v>13.8667781669</v>
      </c>
      <c r="O585" s="6">
        <f t="shared" si="285"/>
        <v>13.442812159599999</v>
      </c>
      <c r="P585" s="6">
        <f t="shared" si="285"/>
        <v>13.055960917899998</v>
      </c>
      <c r="Q585" s="6">
        <f t="shared" si="285"/>
        <v>12.701939261</v>
      </c>
      <c r="R585" s="6">
        <f t="shared" si="285"/>
        <v>12.374713022000002</v>
      </c>
      <c r="S585" s="6">
        <f t="shared" si="285"/>
        <v>12.0483405823</v>
      </c>
      <c r="T585" s="6">
        <f t="shared" si="285"/>
        <v>11.727464385899999</v>
      </c>
      <c r="U585" s="6">
        <f t="shared" si="285"/>
        <v>11.4125468076</v>
      </c>
      <c r="V585" s="6">
        <f t="shared" si="285"/>
        <v>11.102546235599998</v>
      </c>
      <c r="W585" s="6">
        <f t="shared" si="285"/>
        <v>10.796619015299999</v>
      </c>
      <c r="X585" s="6">
        <f t="shared" si="285"/>
        <v>10.4941471329</v>
      </c>
      <c r="Y585" s="6">
        <f t="shared" si="285"/>
        <v>10.194892537699999</v>
      </c>
      <c r="Z585" s="6">
        <f t="shared" si="285"/>
        <v>9.8979218037999992</v>
      </c>
      <c r="AA585" s="6">
        <f t="shared" si="285"/>
        <v>9.6022616585999998</v>
      </c>
      <c r="AB585" s="6">
        <f t="shared" si="285"/>
        <v>9.3070711688000003</v>
      </c>
      <c r="AC585" s="6">
        <f t="shared" si="285"/>
        <v>9.0103512122999998</v>
      </c>
      <c r="AD585" s="6">
        <f t="shared" si="285"/>
        <v>8.7127668657000008</v>
      </c>
      <c r="AE585" s="6">
        <f t="shared" si="285"/>
        <v>8.4132632305000001</v>
      </c>
      <c r="AF585" s="6">
        <f t="shared" si="285"/>
        <v>8.1103702652000003</v>
      </c>
      <c r="AG585" s="6">
        <f t="shared" si="285"/>
        <v>7.8025812524999996</v>
      </c>
      <c r="AH585" s="6">
        <f t="shared" si="285"/>
        <v>7.4864879763999994</v>
      </c>
      <c r="AI585" s="6">
        <f t="shared" si="285"/>
        <v>7.1616573348000001</v>
      </c>
      <c r="AJ585" s="6">
        <f t="shared" si="285"/>
        <v>6.8259315741000002</v>
      </c>
      <c r="AK585" s="6">
        <f t="shared" si="285"/>
        <v>6.4765480847999992</v>
      </c>
      <c r="AL585" s="6">
        <f t="shared" si="285"/>
        <v>6.1102439771000006</v>
      </c>
      <c r="AM585" s="6">
        <f t="shared" ref="AM585:CJ585" si="286">SUM(AM430:AM432,AM436:AM438,AM442:AM444,AM448:AM450,AM451:AM453,AM454:AM456)</f>
        <v>6.1751824069000012</v>
      </c>
      <c r="AN585" s="6">
        <f t="shared" si="286"/>
        <v>6.2339944940000001</v>
      </c>
      <c r="AO585" s="6">
        <f t="shared" si="286"/>
        <v>6.2887130160999991</v>
      </c>
      <c r="AP585" s="6">
        <f t="shared" si="286"/>
        <v>6.3402082302999982</v>
      </c>
      <c r="AQ585" s="6">
        <f t="shared" si="286"/>
        <v>6.3891140848000001</v>
      </c>
      <c r="AR585" s="6">
        <f t="shared" si="286"/>
        <v>6.4340282880000004</v>
      </c>
      <c r="AS585" s="6">
        <f t="shared" si="286"/>
        <v>6.4768724466999998</v>
      </c>
      <c r="AT585" s="6">
        <f t="shared" si="286"/>
        <v>6.5184657936000008</v>
      </c>
      <c r="AU585" s="6">
        <f t="shared" si="286"/>
        <v>6.5593558918000001</v>
      </c>
      <c r="AV585" s="6">
        <f t="shared" si="286"/>
        <v>6.5999668603000003</v>
      </c>
      <c r="AW585" s="6">
        <f t="shared" si="286"/>
        <v>6.6390911394999996</v>
      </c>
      <c r="AX585" s="6">
        <f t="shared" si="286"/>
        <v>6.6774124897</v>
      </c>
      <c r="AY585" s="6">
        <f t="shared" si="286"/>
        <v>6.7157271763999997</v>
      </c>
      <c r="AZ585" s="6">
        <f t="shared" si="286"/>
        <v>6.754511677</v>
      </c>
      <c r="BA585" s="6">
        <f t="shared" si="286"/>
        <v>6.7940286957999998</v>
      </c>
      <c r="BB585" s="6">
        <f t="shared" si="286"/>
        <v>6.7953770418999992</v>
      </c>
      <c r="BC585" s="6">
        <f t="shared" si="286"/>
        <v>6.8166731169000006</v>
      </c>
      <c r="BD585" s="6">
        <f t="shared" si="286"/>
        <v>6.8486076825999991</v>
      </c>
      <c r="BE585" s="6">
        <f t="shared" si="286"/>
        <v>6.8848001259999991</v>
      </c>
      <c r="BF585" s="6">
        <f t="shared" si="286"/>
        <v>6.9227249587999999</v>
      </c>
      <c r="BG585" s="6">
        <f t="shared" si="286"/>
        <v>6.9581138022999998</v>
      </c>
      <c r="BH585" s="6">
        <f t="shared" si="286"/>
        <v>6.9933438786000002</v>
      </c>
      <c r="BI585" s="6">
        <f t="shared" si="286"/>
        <v>7.0288742198000005</v>
      </c>
      <c r="BJ585" s="6">
        <f t="shared" si="286"/>
        <v>7.064868434600001</v>
      </c>
      <c r="BK585" s="6">
        <f t="shared" si="286"/>
        <v>7.1014247652</v>
      </c>
      <c r="BL585" s="6">
        <f t="shared" si="286"/>
        <v>7.1386379975000001</v>
      </c>
      <c r="BM585" s="6">
        <f t="shared" si="286"/>
        <v>7.1765318853999993</v>
      </c>
      <c r="BN585" s="6">
        <f t="shared" si="286"/>
        <v>7.215122633</v>
      </c>
      <c r="BO585" s="6">
        <f t="shared" si="286"/>
        <v>7.2544102814000002</v>
      </c>
      <c r="BP585" s="6">
        <f t="shared" si="286"/>
        <v>7.2943803255000006</v>
      </c>
      <c r="BQ585" s="6">
        <f t="shared" si="286"/>
        <v>7.3321588100999993</v>
      </c>
      <c r="BR585" s="6">
        <f t="shared" si="286"/>
        <v>7.3697634723000007</v>
      </c>
      <c r="BS585" s="6">
        <f t="shared" si="286"/>
        <v>7.4076748563999999</v>
      </c>
      <c r="BT585" s="6">
        <f t="shared" si="286"/>
        <v>7.4460523435000008</v>
      </c>
      <c r="BU585" s="6">
        <f t="shared" si="286"/>
        <v>7.4849616897000004</v>
      </c>
      <c r="BV585" s="6">
        <f t="shared" si="286"/>
        <v>7.5243938997999997</v>
      </c>
      <c r="BW585" s="6">
        <f t="shared" si="286"/>
        <v>7.5643846591000008</v>
      </c>
      <c r="BX585" s="6">
        <f t="shared" si="286"/>
        <v>7.6049421860000006</v>
      </c>
      <c r="BY585" s="6">
        <f t="shared" si="286"/>
        <v>7.6460666574999987</v>
      </c>
      <c r="BZ585" s="6">
        <f t="shared" si="286"/>
        <v>7.6877542238999999</v>
      </c>
      <c r="CA585" s="6">
        <f t="shared" si="286"/>
        <v>7.7278847792000001</v>
      </c>
      <c r="CB585" s="6">
        <f t="shared" si="286"/>
        <v>7.7679694038000004</v>
      </c>
      <c r="CC585" s="6">
        <f t="shared" si="286"/>
        <v>7.8083816355</v>
      </c>
      <c r="CD585" s="6">
        <f t="shared" si="286"/>
        <v>7.8492559153000006</v>
      </c>
      <c r="CE585" s="6">
        <f t="shared" si="286"/>
        <v>7.8906544380000003</v>
      </c>
      <c r="CF585" s="6">
        <f t="shared" si="286"/>
        <v>7.9325071782999999</v>
      </c>
      <c r="CG585" s="6">
        <f t="shared" si="286"/>
        <v>7.9748987956000015</v>
      </c>
      <c r="CH585" s="6">
        <f t="shared" si="286"/>
        <v>8.1128601801000002</v>
      </c>
      <c r="CI585" s="6">
        <f t="shared" si="286"/>
        <v>8.1078288464000003</v>
      </c>
      <c r="CJ585" s="6">
        <f t="shared" si="286"/>
        <v>8.1049343196999999</v>
      </c>
    </row>
    <row r="586" spans="1:88" x14ac:dyDescent="0.3">
      <c r="B586" t="s">
        <v>89</v>
      </c>
      <c r="C586" s="6">
        <f t="shared" ref="C586" si="287">SUM(C460:C462)</f>
        <v>15.702468809999999</v>
      </c>
      <c r="D586" s="6">
        <f t="shared" ref="D586:AL586" si="288">SUM(D460:D462)</f>
        <v>15.47567757</v>
      </c>
      <c r="E586" s="6">
        <f t="shared" si="288"/>
        <v>15.301149779999999</v>
      </c>
      <c r="F586" s="6">
        <f t="shared" si="288"/>
        <v>15.168137509999999</v>
      </c>
      <c r="G586" s="6">
        <f t="shared" si="288"/>
        <v>15.113597710000001</v>
      </c>
      <c r="H586" s="6">
        <f t="shared" si="288"/>
        <v>15.11879529</v>
      </c>
      <c r="I586" s="6">
        <f t="shared" si="288"/>
        <v>15.12656567</v>
      </c>
      <c r="J586" s="6">
        <f t="shared" si="288"/>
        <v>14.49728962</v>
      </c>
      <c r="K586" s="6">
        <f t="shared" si="288"/>
        <v>13.85528276</v>
      </c>
      <c r="L586" s="6">
        <f t="shared" si="288"/>
        <v>13.274595400000001</v>
      </c>
      <c r="M586" s="6">
        <f t="shared" si="288"/>
        <v>12.72208562</v>
      </c>
      <c r="N586" s="6">
        <f t="shared" si="288"/>
        <v>12.2123773</v>
      </c>
      <c r="O586" s="6">
        <f t="shared" si="288"/>
        <v>11.73227529</v>
      </c>
      <c r="P586" s="6">
        <f t="shared" si="288"/>
        <v>11.27371887</v>
      </c>
      <c r="Q586" s="6">
        <f t="shared" si="288"/>
        <v>10.83244148</v>
      </c>
      <c r="R586" s="6">
        <f t="shared" si="288"/>
        <v>10.40358196</v>
      </c>
      <c r="S586" s="6">
        <f t="shared" si="288"/>
        <v>9.9791066140000009</v>
      </c>
      <c r="T586" s="6">
        <f t="shared" si="288"/>
        <v>9.5571864160000004</v>
      </c>
      <c r="U586" s="6">
        <f t="shared" si="288"/>
        <v>9.1370778529999992</v>
      </c>
      <c r="V586" s="6">
        <f t="shared" si="288"/>
        <v>8.7181481450000007</v>
      </c>
      <c r="W586" s="6">
        <f t="shared" si="288"/>
        <v>8.2996797630000003</v>
      </c>
      <c r="X586" s="6">
        <f t="shared" si="288"/>
        <v>7.8807520320000002</v>
      </c>
      <c r="Y586" s="6">
        <f t="shared" si="288"/>
        <v>7.4605911630000001</v>
      </c>
      <c r="Z586" s="6">
        <f t="shared" si="288"/>
        <v>7.0382529710000004</v>
      </c>
      <c r="AA586" s="6">
        <f t="shared" si="288"/>
        <v>6.6127863939999996</v>
      </c>
      <c r="AB586" s="6">
        <f t="shared" si="288"/>
        <v>6.1831494119999997</v>
      </c>
      <c r="AC586" s="6">
        <f t="shared" si="288"/>
        <v>5.7474748990000002</v>
      </c>
      <c r="AD586" s="6">
        <f t="shared" si="288"/>
        <v>5.3054631519999997</v>
      </c>
      <c r="AE586" s="6">
        <f t="shared" si="288"/>
        <v>4.8558704859999997</v>
      </c>
      <c r="AF586" s="6">
        <f t="shared" si="288"/>
        <v>4.3971628880000004</v>
      </c>
      <c r="AG586" s="6">
        <f t="shared" si="288"/>
        <v>3.92771604</v>
      </c>
      <c r="AH586" s="6">
        <f t="shared" si="288"/>
        <v>3.4451588110000002</v>
      </c>
      <c r="AI586" s="6">
        <f t="shared" si="288"/>
        <v>2.9483855889999999</v>
      </c>
      <c r="AJ586" s="6">
        <f t="shared" si="288"/>
        <v>2.43547812</v>
      </c>
      <c r="AK586" s="6">
        <f t="shared" si="288"/>
        <v>1.9041161120000001</v>
      </c>
      <c r="AL586" s="6">
        <f t="shared" si="288"/>
        <v>1.3515557579999999</v>
      </c>
      <c r="AM586" s="6">
        <f t="shared" ref="AM586:CJ586" si="289">SUM(AM460:AM462)</f>
        <v>1.3716540370000001</v>
      </c>
      <c r="AN586" s="6">
        <f t="shared" si="289"/>
        <v>1.389081185</v>
      </c>
      <c r="AO586" s="6">
        <f t="shared" si="289"/>
        <v>1.4044109600000001</v>
      </c>
      <c r="AP586" s="6">
        <f t="shared" si="289"/>
        <v>1.4182142499999999</v>
      </c>
      <c r="AQ586" s="6">
        <f t="shared" si="289"/>
        <v>1.4309518969999999</v>
      </c>
      <c r="AR586" s="6">
        <f t="shared" si="289"/>
        <v>1.442624967</v>
      </c>
      <c r="AS586" s="6">
        <f t="shared" si="289"/>
        <v>1.4537294249999999</v>
      </c>
      <c r="AT586" s="6">
        <f t="shared" si="289"/>
        <v>1.4645062719999999</v>
      </c>
      <c r="AU586" s="6">
        <f t="shared" si="289"/>
        <v>1.4751066180000001</v>
      </c>
      <c r="AV586" s="6">
        <f t="shared" si="289"/>
        <v>1.4856352230000001</v>
      </c>
      <c r="AW586" s="6">
        <f t="shared" si="289"/>
        <v>1.495702844</v>
      </c>
      <c r="AX586" s="6">
        <f t="shared" si="289"/>
        <v>1.5057218429999999</v>
      </c>
      <c r="AY586" s="6">
        <f t="shared" si="289"/>
        <v>1.515811196</v>
      </c>
      <c r="AZ586" s="6">
        <f t="shared" si="289"/>
        <v>1.5260247339999999</v>
      </c>
      <c r="BA586" s="6">
        <f t="shared" si="289"/>
        <v>1.5363954479999999</v>
      </c>
      <c r="BB586" s="6">
        <f t="shared" si="289"/>
        <v>1.547027151</v>
      </c>
      <c r="BC586" s="6">
        <f t="shared" si="289"/>
        <v>1.557198796</v>
      </c>
      <c r="BD586" s="6">
        <f t="shared" si="289"/>
        <v>1.56704866</v>
      </c>
      <c r="BE586" s="6">
        <f t="shared" si="289"/>
        <v>1.5767880830000001</v>
      </c>
      <c r="BF586" s="6">
        <f t="shared" si="289"/>
        <v>1.586566326</v>
      </c>
      <c r="BG586" s="6">
        <f t="shared" si="289"/>
        <v>1.595896714</v>
      </c>
      <c r="BH586" s="6">
        <f t="shared" si="289"/>
        <v>1.605224824</v>
      </c>
      <c r="BI586" s="6">
        <f t="shared" si="289"/>
        <v>1.614671435</v>
      </c>
      <c r="BJ586" s="6">
        <f t="shared" si="289"/>
        <v>1.624280213</v>
      </c>
      <c r="BK586" s="6">
        <f t="shared" si="289"/>
        <v>1.634070855</v>
      </c>
      <c r="BL586" s="6">
        <f t="shared" si="289"/>
        <v>1.6440578690000001</v>
      </c>
      <c r="BM586" s="6">
        <f t="shared" si="289"/>
        <v>1.6542407100000001</v>
      </c>
      <c r="BN586" s="6">
        <f t="shared" si="289"/>
        <v>1.664617341</v>
      </c>
      <c r="BO586" s="6">
        <f t="shared" si="289"/>
        <v>1.675182894</v>
      </c>
      <c r="BP586" s="6">
        <f t="shared" si="289"/>
        <v>1.6859300429999999</v>
      </c>
      <c r="BQ586" s="6">
        <f t="shared" si="289"/>
        <v>1.696314675</v>
      </c>
      <c r="BR586" s="6">
        <f t="shared" si="289"/>
        <v>1.7067142390000001</v>
      </c>
      <c r="BS586" s="6">
        <f t="shared" si="289"/>
        <v>1.7172171650000001</v>
      </c>
      <c r="BT586" s="6">
        <f t="shared" si="289"/>
        <v>1.727850704</v>
      </c>
      <c r="BU586" s="6">
        <f t="shared" si="289"/>
        <v>1.7386254059999999</v>
      </c>
      <c r="BV586" s="6">
        <f t="shared" si="289"/>
        <v>1.749538021</v>
      </c>
      <c r="BW586" s="6">
        <f t="shared" si="289"/>
        <v>1.7605940959999999</v>
      </c>
      <c r="BX586" s="6">
        <f t="shared" si="289"/>
        <v>1.7717934129999999</v>
      </c>
      <c r="BY586" s="6">
        <f t="shared" si="289"/>
        <v>1.783133815</v>
      </c>
      <c r="BZ586" s="6">
        <f t="shared" si="289"/>
        <v>1.794612184</v>
      </c>
      <c r="CA586" s="6">
        <f t="shared" si="289"/>
        <v>1.8058198940000001</v>
      </c>
      <c r="CB586" s="6">
        <f t="shared" si="289"/>
        <v>1.817046333</v>
      </c>
      <c r="CC586" s="6">
        <f t="shared" si="289"/>
        <v>1.828361846</v>
      </c>
      <c r="CD586" s="6">
        <f t="shared" si="289"/>
        <v>1.8397900519999999</v>
      </c>
      <c r="CE586" s="6">
        <f t="shared" si="289"/>
        <v>1.851341468</v>
      </c>
      <c r="CF586" s="6">
        <f t="shared" si="289"/>
        <v>1.863001253</v>
      </c>
      <c r="CG586" s="6">
        <f t="shared" si="289"/>
        <v>1.87478568</v>
      </c>
      <c r="CH586" s="6">
        <f t="shared" si="289"/>
        <v>1.8946153100000001</v>
      </c>
      <c r="CI586" s="6">
        <f t="shared" si="289"/>
        <v>1.9048431109999999</v>
      </c>
      <c r="CJ586" s="6">
        <f t="shared" si="289"/>
        <v>1.9045703190000001</v>
      </c>
    </row>
    <row r="587" spans="1:88" x14ac:dyDescent="0.3">
      <c r="B587" t="s">
        <v>90</v>
      </c>
      <c r="C587" s="6">
        <f t="shared" ref="C587" si="290">SUM(C466:C468)</f>
        <v>19.111811100000001</v>
      </c>
      <c r="D587" s="6">
        <f t="shared" ref="D587:AL587" si="291">SUM(D466:D468)</f>
        <v>19.066533419999999</v>
      </c>
      <c r="E587" s="6">
        <f t="shared" si="291"/>
        <v>19.07989907</v>
      </c>
      <c r="F587" s="6">
        <f t="shared" si="291"/>
        <v>19.082296729999999</v>
      </c>
      <c r="G587" s="6">
        <f t="shared" si="291"/>
        <v>19.14981736</v>
      </c>
      <c r="H587" s="6">
        <f t="shared" si="291"/>
        <v>19.285623319999999</v>
      </c>
      <c r="I587" s="6">
        <f t="shared" si="291"/>
        <v>19.438219289999999</v>
      </c>
      <c r="J587" s="6">
        <f t="shared" si="291"/>
        <v>18.738003209999999</v>
      </c>
      <c r="K587" s="6">
        <f t="shared" si="291"/>
        <v>18.003322600000001</v>
      </c>
      <c r="L587" s="6">
        <f t="shared" si="291"/>
        <v>17.406830800000002</v>
      </c>
      <c r="M587" s="6">
        <f t="shared" si="291"/>
        <v>16.85785885</v>
      </c>
      <c r="N587" s="6">
        <f t="shared" si="291"/>
        <v>16.367273969999999</v>
      </c>
      <c r="O587" s="6">
        <f t="shared" si="291"/>
        <v>15.909740879999999</v>
      </c>
      <c r="P587" s="6">
        <f t="shared" si="291"/>
        <v>15.468294029999999</v>
      </c>
      <c r="Q587" s="6">
        <f t="shared" si="291"/>
        <v>15.03450258</v>
      </c>
      <c r="R587" s="6">
        <f t="shared" si="291"/>
        <v>14.59823578</v>
      </c>
      <c r="S587" s="6">
        <f t="shared" si="291"/>
        <v>14.14181915</v>
      </c>
      <c r="T587" s="6">
        <f t="shared" si="291"/>
        <v>13.66631274</v>
      </c>
      <c r="U587" s="6">
        <f t="shared" si="291"/>
        <v>13.17598139</v>
      </c>
      <c r="V587" s="6">
        <f t="shared" si="291"/>
        <v>12.67412457</v>
      </c>
      <c r="W587" s="6">
        <f t="shared" si="291"/>
        <v>12.16270963</v>
      </c>
      <c r="X587" s="6">
        <f t="shared" si="291"/>
        <v>11.643285540000001</v>
      </c>
      <c r="Y587" s="6">
        <f t="shared" si="291"/>
        <v>11.116701730000001</v>
      </c>
      <c r="Z587" s="6">
        <f t="shared" si="291"/>
        <v>10.58157198</v>
      </c>
      <c r="AA587" s="6">
        <f t="shared" si="291"/>
        <v>10.035810079999999</v>
      </c>
      <c r="AB587" s="6">
        <f t="shared" si="291"/>
        <v>9.4772107660000007</v>
      </c>
      <c r="AC587" s="6">
        <f t="shared" si="291"/>
        <v>8.9037386670000007</v>
      </c>
      <c r="AD587" s="6">
        <f t="shared" si="291"/>
        <v>8.3185347430000007</v>
      </c>
      <c r="AE587" s="6">
        <f t="shared" si="291"/>
        <v>7.7191797089999996</v>
      </c>
      <c r="AF587" s="6">
        <f t="shared" si="291"/>
        <v>7.1016327610000003</v>
      </c>
      <c r="AG587" s="6">
        <f t="shared" si="291"/>
        <v>6.4614248510000003</v>
      </c>
      <c r="AH587" s="6">
        <f t="shared" si="291"/>
        <v>5.7924071440000002</v>
      </c>
      <c r="AI587" s="6">
        <f t="shared" si="291"/>
        <v>5.0924604980000003</v>
      </c>
      <c r="AJ587" s="6">
        <f t="shared" si="291"/>
        <v>4.3558991100000002</v>
      </c>
      <c r="AK587" s="6">
        <f t="shared" si="291"/>
        <v>3.575324411</v>
      </c>
      <c r="AL587" s="6">
        <f t="shared" si="291"/>
        <v>2.7415485620000002</v>
      </c>
      <c r="AM587" s="6">
        <f t="shared" ref="AM587:CJ587" si="292">SUM(AM466:AM468)</f>
        <v>2.808033751</v>
      </c>
      <c r="AN587" s="6">
        <f t="shared" si="292"/>
        <v>2.8655966959999999</v>
      </c>
      <c r="AO587" s="6">
        <f t="shared" si="292"/>
        <v>2.914800268</v>
      </c>
      <c r="AP587" s="6">
        <f t="shared" si="292"/>
        <v>2.957508442</v>
      </c>
      <c r="AQ587" s="6">
        <f t="shared" si="292"/>
        <v>2.995635402</v>
      </c>
      <c r="AR587" s="6">
        <f t="shared" si="292"/>
        <v>3.0294463120000001</v>
      </c>
      <c r="AS587" s="6">
        <f t="shared" si="292"/>
        <v>3.0611198100000001</v>
      </c>
      <c r="AT587" s="6">
        <f t="shared" si="292"/>
        <v>3.0916234170000001</v>
      </c>
      <c r="AU587" s="6">
        <f t="shared" si="292"/>
        <v>3.121550059</v>
      </c>
      <c r="AV587" s="6">
        <f t="shared" si="292"/>
        <v>3.1512915819999998</v>
      </c>
      <c r="AW587" s="6">
        <f t="shared" si="292"/>
        <v>3.1794047590000001</v>
      </c>
      <c r="AX587" s="6">
        <f t="shared" si="292"/>
        <v>3.2074592380000002</v>
      </c>
      <c r="AY587" s="6">
        <f t="shared" si="292"/>
        <v>3.2357828579999999</v>
      </c>
      <c r="AZ587" s="6">
        <f t="shared" si="292"/>
        <v>3.2645040540000001</v>
      </c>
      <c r="BA587" s="6">
        <f t="shared" si="292"/>
        <v>3.2936974280000002</v>
      </c>
      <c r="BB587" s="6">
        <f t="shared" si="292"/>
        <v>3.3224025859999999</v>
      </c>
      <c r="BC587" s="6">
        <f t="shared" si="292"/>
        <v>3.3505413970000002</v>
      </c>
      <c r="BD587" s="6">
        <f t="shared" si="292"/>
        <v>3.37842799</v>
      </c>
      <c r="BE587" s="6">
        <f t="shared" si="292"/>
        <v>3.4063720580000001</v>
      </c>
      <c r="BF587" s="6">
        <f t="shared" si="292"/>
        <v>3.4345917250000002</v>
      </c>
      <c r="BG587" s="6">
        <f t="shared" si="292"/>
        <v>3.461067093</v>
      </c>
      <c r="BH587" s="6">
        <f t="shared" si="292"/>
        <v>3.487566078</v>
      </c>
      <c r="BI587" s="6">
        <f t="shared" si="292"/>
        <v>3.51439389</v>
      </c>
      <c r="BJ587" s="6">
        <f t="shared" si="292"/>
        <v>3.5416443790000001</v>
      </c>
      <c r="BK587" s="6">
        <f t="shared" si="292"/>
        <v>3.5693665640000001</v>
      </c>
      <c r="BL587" s="6">
        <f t="shared" si="292"/>
        <v>3.5976110120000002</v>
      </c>
      <c r="BM587" s="6">
        <f t="shared" si="292"/>
        <v>3.6263805979999999</v>
      </c>
      <c r="BN587" s="6">
        <f t="shared" si="292"/>
        <v>3.6556814499999999</v>
      </c>
      <c r="BO587" s="6">
        <f t="shared" si="292"/>
        <v>3.6855131239999999</v>
      </c>
      <c r="BP587" s="6">
        <f t="shared" si="292"/>
        <v>3.7158688479999999</v>
      </c>
      <c r="BQ587" s="6">
        <f t="shared" si="292"/>
        <v>3.7447425139999999</v>
      </c>
      <c r="BR587" s="6">
        <f t="shared" si="292"/>
        <v>3.7736978450000001</v>
      </c>
      <c r="BS587" s="6">
        <f t="shared" si="292"/>
        <v>3.8029773699999998</v>
      </c>
      <c r="BT587" s="6">
        <f t="shared" si="292"/>
        <v>3.8326454220000001</v>
      </c>
      <c r="BU587" s="6">
        <f t="shared" si="292"/>
        <v>3.8627332399999998</v>
      </c>
      <c r="BV587" s="6">
        <f t="shared" si="292"/>
        <v>3.8932326420000001</v>
      </c>
      <c r="BW587" s="6">
        <f t="shared" si="292"/>
        <v>3.9241756030000001</v>
      </c>
      <c r="BX587" s="6">
        <f t="shared" si="292"/>
        <v>3.9555712770000002</v>
      </c>
      <c r="BY587" s="6">
        <f t="shared" si="292"/>
        <v>3.9874224360000001</v>
      </c>
      <c r="BZ587" s="6">
        <f t="shared" si="292"/>
        <v>4.0197281829999998</v>
      </c>
      <c r="CA587" s="6">
        <f t="shared" si="292"/>
        <v>4.0509829860000002</v>
      </c>
      <c r="CB587" s="6">
        <f t="shared" si="292"/>
        <v>4.0823625400000001</v>
      </c>
      <c r="CC587" s="6">
        <f t="shared" si="292"/>
        <v>4.1140554749999998</v>
      </c>
      <c r="CD587" s="6">
        <f t="shared" si="292"/>
        <v>4.1461169790000003</v>
      </c>
      <c r="CE587" s="6">
        <f t="shared" si="292"/>
        <v>4.1785768030000003</v>
      </c>
      <c r="CF587" s="6">
        <f t="shared" si="292"/>
        <v>4.2113799869999999</v>
      </c>
      <c r="CG587" s="6">
        <f t="shared" si="292"/>
        <v>4.2445970119999998</v>
      </c>
      <c r="CH587" s="6">
        <f t="shared" si="292"/>
        <v>4.2809890460000002</v>
      </c>
      <c r="CI587" s="6">
        <f t="shared" si="292"/>
        <v>4.3126629010000004</v>
      </c>
      <c r="CJ587" s="6">
        <f t="shared" si="292"/>
        <v>4.3126203380000003</v>
      </c>
    </row>
    <row r="588" spans="1:88" x14ac:dyDescent="0.3">
      <c r="B588" t="s">
        <v>91</v>
      </c>
      <c r="C588" s="6">
        <f t="shared" ref="C588" si="293">SUM(C457:C459,C463:C465)</f>
        <v>9.0283818999999994</v>
      </c>
      <c r="D588" s="6">
        <f t="shared" ref="D588:AL588" si="294">SUM(D457:D459,D463:D465)</f>
        <v>8.9737191749999994</v>
      </c>
      <c r="E588" s="6">
        <f t="shared" si="294"/>
        <v>8.9587414120000002</v>
      </c>
      <c r="F588" s="6">
        <f t="shared" si="294"/>
        <v>8.9574161980000007</v>
      </c>
      <c r="G588" s="6">
        <f t="shared" si="294"/>
        <v>8.9878282690000013</v>
      </c>
      <c r="H588" s="6">
        <f t="shared" si="294"/>
        <v>9.0436309369999996</v>
      </c>
      <c r="I588" s="6">
        <f t="shared" si="294"/>
        <v>9.0984460299999999</v>
      </c>
      <c r="J588" s="6">
        <f t="shared" si="294"/>
        <v>8.7905457869999992</v>
      </c>
      <c r="K588" s="6">
        <f t="shared" si="294"/>
        <v>8.4939641399999992</v>
      </c>
      <c r="L588" s="6">
        <f t="shared" si="294"/>
        <v>8.2719857369999996</v>
      </c>
      <c r="M588" s="6">
        <f t="shared" si="294"/>
        <v>8.0674434030000004</v>
      </c>
      <c r="N588" s="6">
        <f t="shared" si="294"/>
        <v>7.8702027809999997</v>
      </c>
      <c r="O588" s="6">
        <f t="shared" si="294"/>
        <v>7.6643284359999999</v>
      </c>
      <c r="P588" s="6">
        <f t="shared" si="294"/>
        <v>7.4471818679999995</v>
      </c>
      <c r="Q588" s="6">
        <f t="shared" si="294"/>
        <v>7.2215294190000003</v>
      </c>
      <c r="R588" s="6">
        <f t="shared" si="294"/>
        <v>6.9877417380000004</v>
      </c>
      <c r="S588" s="6">
        <f t="shared" si="294"/>
        <v>6.7447980209999994</v>
      </c>
      <c r="T588" s="6">
        <f t="shared" si="294"/>
        <v>6.49629133</v>
      </c>
      <c r="U588" s="6">
        <f t="shared" si="294"/>
        <v>6.2436888340000003</v>
      </c>
      <c r="V588" s="6">
        <f t="shared" si="294"/>
        <v>5.9872838279999998</v>
      </c>
      <c r="W588" s="6">
        <f t="shared" si="294"/>
        <v>5.7270011059999995</v>
      </c>
      <c r="X588" s="6">
        <f t="shared" si="294"/>
        <v>5.4630613829999994</v>
      </c>
      <c r="Y588" s="6">
        <f t="shared" si="294"/>
        <v>5.1956346930000006</v>
      </c>
      <c r="Z588" s="6">
        <f t="shared" si="294"/>
        <v>4.9238608819999996</v>
      </c>
      <c r="AA588" s="6">
        <f t="shared" si="294"/>
        <v>4.6468256510000003</v>
      </c>
      <c r="AB588" s="6">
        <f t="shared" si="294"/>
        <v>4.3637481349999998</v>
      </c>
      <c r="AC588" s="6">
        <f t="shared" si="294"/>
        <v>4.0743493409999996</v>
      </c>
      <c r="AD588" s="6">
        <f t="shared" si="294"/>
        <v>3.7809090030000001</v>
      </c>
      <c r="AE588" s="6">
        <f t="shared" si="294"/>
        <v>3.4822900460000001</v>
      </c>
      <c r="AF588" s="6">
        <f t="shared" si="294"/>
        <v>3.1767030160000003</v>
      </c>
      <c r="AG588" s="6">
        <f t="shared" si="294"/>
        <v>2.86249865</v>
      </c>
      <c r="AH588" s="6">
        <f t="shared" si="294"/>
        <v>2.5375818940000001</v>
      </c>
      <c r="AI588" s="6">
        <f t="shared" si="294"/>
        <v>2.202158598</v>
      </c>
      <c r="AJ588" s="6">
        <f t="shared" si="294"/>
        <v>1.8546505207999999</v>
      </c>
      <c r="AK588" s="6">
        <f t="shared" si="294"/>
        <v>1.4930096844</v>
      </c>
      <c r="AL588" s="6">
        <f t="shared" si="294"/>
        <v>1.1149107986</v>
      </c>
      <c r="AM588" s="6">
        <f t="shared" ref="AM588:CJ588" si="295">SUM(AM457:AM459,AM463:AM465)</f>
        <v>1.1327813986000002</v>
      </c>
      <c r="AN588" s="6">
        <f t="shared" si="295"/>
        <v>1.1486164716</v>
      </c>
      <c r="AO588" s="6">
        <f t="shared" si="295"/>
        <v>1.1627894282</v>
      </c>
      <c r="AP588" s="6">
        <f t="shared" si="295"/>
        <v>1.1757149794999999</v>
      </c>
      <c r="AQ588" s="6">
        <f t="shared" si="295"/>
        <v>1.1877490634000001</v>
      </c>
      <c r="AR588" s="6">
        <f t="shared" si="295"/>
        <v>1.1985376532000001</v>
      </c>
      <c r="AS588" s="6">
        <f t="shared" si="295"/>
        <v>1.2088318057</v>
      </c>
      <c r="AT588" s="6">
        <f t="shared" si="295"/>
        <v>1.2188622762999999</v>
      </c>
      <c r="AU588" s="6">
        <f t="shared" si="295"/>
        <v>1.2287572716000001</v>
      </c>
      <c r="AV588" s="6">
        <f t="shared" si="295"/>
        <v>1.2386054241</v>
      </c>
      <c r="AW588" s="6">
        <f t="shared" si="295"/>
        <v>1.2476238806</v>
      </c>
      <c r="AX588" s="6">
        <f t="shared" si="295"/>
        <v>1.2566027057</v>
      </c>
      <c r="AY588" s="6">
        <f t="shared" si="295"/>
        <v>1.2656812808</v>
      </c>
      <c r="AZ588" s="6">
        <f t="shared" si="295"/>
        <v>1.2749064713</v>
      </c>
      <c r="BA588" s="6">
        <f t="shared" si="295"/>
        <v>1.2843047983</v>
      </c>
      <c r="BB588" s="6">
        <f t="shared" si="295"/>
        <v>1.293853495</v>
      </c>
      <c r="BC588" s="6">
        <f t="shared" si="295"/>
        <v>1.3033104296</v>
      </c>
      <c r="BD588" s="6">
        <f t="shared" si="295"/>
        <v>1.3127380778</v>
      </c>
      <c r="BE588" s="6">
        <f t="shared" si="295"/>
        <v>1.3222261867</v>
      </c>
      <c r="BF588" s="6">
        <f t="shared" si="295"/>
        <v>1.3318423565999999</v>
      </c>
      <c r="BG588" s="6">
        <f t="shared" si="295"/>
        <v>1.3405671549</v>
      </c>
      <c r="BH588" s="6">
        <f t="shared" si="295"/>
        <v>1.3493335798000001</v>
      </c>
      <c r="BI588" s="6">
        <f t="shared" si="295"/>
        <v>1.3582789274</v>
      </c>
      <c r="BJ588" s="6">
        <f t="shared" si="295"/>
        <v>1.3674296231</v>
      </c>
      <c r="BK588" s="6">
        <f t="shared" si="295"/>
        <v>1.3767910114999999</v>
      </c>
      <c r="BL588" s="6">
        <f t="shared" si="295"/>
        <v>1.3863713644</v>
      </c>
      <c r="BM588" s="6">
        <f t="shared" si="295"/>
        <v>1.3961570582</v>
      </c>
      <c r="BN588" s="6">
        <f t="shared" si="295"/>
        <v>1.4061394997000001</v>
      </c>
      <c r="BO588" s="6">
        <f t="shared" si="295"/>
        <v>1.4163094069</v>
      </c>
      <c r="BP588" s="6">
        <f t="shared" si="295"/>
        <v>1.4266564757</v>
      </c>
      <c r="BQ588" s="6">
        <f t="shared" si="295"/>
        <v>1.4361738754</v>
      </c>
      <c r="BR588" s="6">
        <f t="shared" si="295"/>
        <v>1.4457117738999998</v>
      </c>
      <c r="BS588" s="6">
        <f t="shared" si="295"/>
        <v>1.4553833409000001</v>
      </c>
      <c r="BT588" s="6">
        <f t="shared" si="295"/>
        <v>1.4652050829999999</v>
      </c>
      <c r="BU588" s="6">
        <f t="shared" si="295"/>
        <v>1.4751777553000001</v>
      </c>
      <c r="BV588" s="6">
        <f t="shared" si="295"/>
        <v>1.4852842677</v>
      </c>
      <c r="BW588" s="6">
        <f t="shared" si="295"/>
        <v>1.4955304525999999</v>
      </c>
      <c r="BX588" s="6">
        <f t="shared" si="295"/>
        <v>1.5059112968999999</v>
      </c>
      <c r="BY588" s="6">
        <f t="shared" si="295"/>
        <v>1.5164202203000001</v>
      </c>
      <c r="BZ588" s="6">
        <f t="shared" si="295"/>
        <v>1.5270505139999999</v>
      </c>
      <c r="CA588" s="6">
        <f t="shared" si="295"/>
        <v>1.5370398701000001</v>
      </c>
      <c r="CB588" s="6">
        <f t="shared" si="295"/>
        <v>1.5470362862</v>
      </c>
      <c r="CC588" s="6">
        <f t="shared" si="295"/>
        <v>1.5571282464</v>
      </c>
      <c r="CD588" s="6">
        <f t="shared" si="295"/>
        <v>1.5673307460000001</v>
      </c>
      <c r="CE588" s="6">
        <f t="shared" si="295"/>
        <v>1.5776466213</v>
      </c>
      <c r="CF588" s="6">
        <f t="shared" si="295"/>
        <v>1.5880377473</v>
      </c>
      <c r="CG588" s="6">
        <f t="shared" si="295"/>
        <v>1.5985336733</v>
      </c>
      <c r="CH588" s="6">
        <f t="shared" si="295"/>
        <v>1.6183757914000001</v>
      </c>
      <c r="CI588" s="6">
        <f t="shared" si="295"/>
        <v>1.6262542600000001</v>
      </c>
      <c r="CJ588" s="6">
        <f t="shared" si="295"/>
        <v>1.6259196311999999</v>
      </c>
    </row>
    <row r="589" spans="1:88" x14ac:dyDescent="0.3">
      <c r="B589" t="s">
        <v>10</v>
      </c>
      <c r="C589" s="6">
        <f t="shared" ref="C589" si="296">SUM(C469:C474)</f>
        <v>55.751346757899995</v>
      </c>
      <c r="D589" s="6">
        <f t="shared" ref="D589:AL589" si="297">SUM(D469:D474)</f>
        <v>54.908516508700004</v>
      </c>
      <c r="E589" s="6">
        <f t="shared" si="297"/>
        <v>54.172347817000002</v>
      </c>
      <c r="F589" s="6">
        <f t="shared" si="297"/>
        <v>53.5273849692</v>
      </c>
      <c r="G589" s="6">
        <f t="shared" si="297"/>
        <v>53.265548697500002</v>
      </c>
      <c r="H589" s="6">
        <f t="shared" si="297"/>
        <v>53.315935389400003</v>
      </c>
      <c r="I589" s="6">
        <f t="shared" si="297"/>
        <v>53.496927689799996</v>
      </c>
      <c r="J589" s="6">
        <f t="shared" si="297"/>
        <v>51.960131207200007</v>
      </c>
      <c r="K589" s="6">
        <f t="shared" si="297"/>
        <v>50.228161371799999</v>
      </c>
      <c r="L589" s="6">
        <f t="shared" si="297"/>
        <v>48.580573577099997</v>
      </c>
      <c r="M589" s="6">
        <f t="shared" si="297"/>
        <v>47.032292094500001</v>
      </c>
      <c r="N589" s="6">
        <f t="shared" si="297"/>
        <v>45.766632175299989</v>
      </c>
      <c r="O589" s="6">
        <f t="shared" si="297"/>
        <v>44.718218993199997</v>
      </c>
      <c r="P589" s="6">
        <f t="shared" si="297"/>
        <v>43.827804281600002</v>
      </c>
      <c r="Q589" s="6">
        <f t="shared" si="297"/>
        <v>43.056541359499995</v>
      </c>
      <c r="R589" s="6">
        <f t="shared" si="297"/>
        <v>42.374930136300001</v>
      </c>
      <c r="S589" s="6">
        <f t="shared" si="297"/>
        <v>41.674926517000003</v>
      </c>
      <c r="T589" s="6">
        <f t="shared" si="297"/>
        <v>40.977924044100007</v>
      </c>
      <c r="U589" s="6">
        <f t="shared" si="297"/>
        <v>40.298080905399999</v>
      </c>
      <c r="V589" s="6">
        <f t="shared" si="297"/>
        <v>39.644166973300003</v>
      </c>
      <c r="W589" s="6">
        <f t="shared" si="297"/>
        <v>39.020729351199996</v>
      </c>
      <c r="X589" s="6">
        <f t="shared" si="297"/>
        <v>38.422404226499999</v>
      </c>
      <c r="Y589" s="6">
        <f t="shared" si="297"/>
        <v>37.8554365946</v>
      </c>
      <c r="Z589" s="6">
        <f t="shared" si="297"/>
        <v>37.317550737800005</v>
      </c>
      <c r="AA589" s="6">
        <f t="shared" si="297"/>
        <v>36.805861241700001</v>
      </c>
      <c r="AB589" s="6">
        <f t="shared" si="297"/>
        <v>36.316875801500004</v>
      </c>
      <c r="AC589" s="6">
        <f t="shared" si="297"/>
        <v>35.844076935399997</v>
      </c>
      <c r="AD589" s="6">
        <f t="shared" si="297"/>
        <v>35.389839241000004</v>
      </c>
      <c r="AE589" s="6">
        <f t="shared" si="297"/>
        <v>34.947857935199998</v>
      </c>
      <c r="AF589" s="6">
        <f t="shared" si="297"/>
        <v>34.510043557900005</v>
      </c>
      <c r="AG589" s="6">
        <f t="shared" si="297"/>
        <v>34.069231641200005</v>
      </c>
      <c r="AH589" s="6">
        <f t="shared" si="297"/>
        <v>33.614970142000004</v>
      </c>
      <c r="AI589" s="6">
        <f t="shared" si="297"/>
        <v>33.145983465800001</v>
      </c>
      <c r="AJ589" s="6">
        <f t="shared" si="297"/>
        <v>32.656325303900005</v>
      </c>
      <c r="AK589" s="6">
        <f t="shared" si="297"/>
        <v>32.138489841099997</v>
      </c>
      <c r="AL589" s="6">
        <f t="shared" si="297"/>
        <v>31.583513450200002</v>
      </c>
      <c r="AM589" s="6">
        <f t="shared" ref="AM589:CJ589" si="298">SUM(AM469:AM474)</f>
        <v>31.937400893000003</v>
      </c>
      <c r="AN589" s="6">
        <f t="shared" si="298"/>
        <v>32.245641568300002</v>
      </c>
      <c r="AO589" s="6">
        <f t="shared" si="298"/>
        <v>32.517885663499996</v>
      </c>
      <c r="AP589" s="6">
        <f t="shared" si="298"/>
        <v>32.763840094700001</v>
      </c>
      <c r="AQ589" s="6">
        <f t="shared" si="298"/>
        <v>32.991382769399998</v>
      </c>
      <c r="AR589" s="6">
        <f t="shared" si="298"/>
        <v>33.201807995500005</v>
      </c>
      <c r="AS589" s="6">
        <f t="shared" si="298"/>
        <v>33.401858156300001</v>
      </c>
      <c r="AT589" s="6">
        <f t="shared" si="298"/>
        <v>33.595526247999999</v>
      </c>
      <c r="AU589" s="6">
        <f t="shared" si="298"/>
        <v>33.785746523</v>
      </c>
      <c r="AV589" s="6">
        <f t="shared" si="298"/>
        <v>33.974821059299998</v>
      </c>
      <c r="AW589" s="6">
        <f t="shared" si="298"/>
        <v>34.158471334799998</v>
      </c>
      <c r="AX589" s="6">
        <f t="shared" si="298"/>
        <v>34.342229162199999</v>
      </c>
      <c r="AY589" s="6">
        <f t="shared" si="298"/>
        <v>34.527982614400003</v>
      </c>
      <c r="AZ589" s="6">
        <f t="shared" si="298"/>
        <v>34.717181021900004</v>
      </c>
      <c r="BA589" s="6">
        <f t="shared" si="298"/>
        <v>34.911077096300005</v>
      </c>
      <c r="BB589" s="6">
        <f t="shared" si="298"/>
        <v>35.123969600300001</v>
      </c>
      <c r="BC589" s="6">
        <f t="shared" si="298"/>
        <v>35.315111510099996</v>
      </c>
      <c r="BD589" s="6">
        <f t="shared" si="298"/>
        <v>35.495247360700006</v>
      </c>
      <c r="BE589" s="6">
        <f t="shared" si="298"/>
        <v>35.672636830999998</v>
      </c>
      <c r="BF589" s="6">
        <f t="shared" si="298"/>
        <v>35.851828890999997</v>
      </c>
      <c r="BG589" s="6">
        <f t="shared" si="298"/>
        <v>36.029032065699994</v>
      </c>
      <c r="BH589" s="6">
        <f t="shared" si="298"/>
        <v>36.208252724799998</v>
      </c>
      <c r="BI589" s="6">
        <f t="shared" si="298"/>
        <v>36.391385743800001</v>
      </c>
      <c r="BJ589" s="6">
        <f t="shared" si="298"/>
        <v>36.579563083099998</v>
      </c>
      <c r="BK589" s="6">
        <f t="shared" si="298"/>
        <v>36.773511619899999</v>
      </c>
      <c r="BL589" s="6">
        <f t="shared" si="298"/>
        <v>36.973664841900003</v>
      </c>
      <c r="BM589" s="6">
        <f t="shared" si="298"/>
        <v>37.180267681299995</v>
      </c>
      <c r="BN589" s="6">
        <f t="shared" si="298"/>
        <v>37.393375840899999</v>
      </c>
      <c r="BO589" s="6">
        <f t="shared" si="298"/>
        <v>37.612927718499996</v>
      </c>
      <c r="BP589" s="6">
        <f t="shared" si="298"/>
        <v>37.838778892299999</v>
      </c>
      <c r="BQ589" s="6">
        <f t="shared" si="298"/>
        <v>38.065197301799998</v>
      </c>
      <c r="BR589" s="6">
        <f t="shared" si="298"/>
        <v>38.294498452399999</v>
      </c>
      <c r="BS589" s="6">
        <f t="shared" si="298"/>
        <v>38.527449774200001</v>
      </c>
      <c r="BT589" s="6">
        <f t="shared" si="298"/>
        <v>38.7645448225</v>
      </c>
      <c r="BU589" s="6">
        <f t="shared" si="298"/>
        <v>39.006163845800003</v>
      </c>
      <c r="BV589" s="6">
        <f t="shared" si="298"/>
        <v>39.2525618755</v>
      </c>
      <c r="BW589" s="6">
        <f t="shared" si="298"/>
        <v>39.503838569199999</v>
      </c>
      <c r="BX589" s="6">
        <f t="shared" si="298"/>
        <v>39.760028303600002</v>
      </c>
      <c r="BY589" s="6">
        <f t="shared" si="298"/>
        <v>40.021098152299999</v>
      </c>
      <c r="BZ589" s="6">
        <f t="shared" si="298"/>
        <v>40.286972384999999</v>
      </c>
      <c r="CA589" s="6">
        <f t="shared" si="298"/>
        <v>40.553620620999993</v>
      </c>
      <c r="CB589" s="6">
        <f t="shared" si="298"/>
        <v>40.822719724999999</v>
      </c>
      <c r="CC589" s="6">
        <f t="shared" si="298"/>
        <v>41.094899267000002</v>
      </c>
      <c r="CD589" s="6">
        <f t="shared" si="298"/>
        <v>41.370599415000001</v>
      </c>
      <c r="CE589" s="6">
        <f t="shared" si="298"/>
        <v>41.650178506000003</v>
      </c>
      <c r="CF589" s="6">
        <f t="shared" si="298"/>
        <v>41.933892998000005</v>
      </c>
      <c r="CG589" s="6">
        <f t="shared" si="298"/>
        <v>42.221840103999995</v>
      </c>
      <c r="CH589" s="6">
        <f t="shared" si="298"/>
        <v>42.543317135000002</v>
      </c>
      <c r="CI589" s="6">
        <f t="shared" si="298"/>
        <v>42.837132593</v>
      </c>
      <c r="CJ589" s="6">
        <f t="shared" si="298"/>
        <v>42.858656694999993</v>
      </c>
    </row>
    <row r="590" spans="1:88" x14ac:dyDescent="0.3">
      <c r="B590" t="s">
        <v>24</v>
      </c>
      <c r="C590" s="6">
        <f>SUM(C475:C483)</f>
        <v>29.576947939899998</v>
      </c>
      <c r="D590" s="6">
        <f t="shared" ref="D590:BO590" si="299">SUM(D475:D483)</f>
        <v>30.019315464999998</v>
      </c>
      <c r="E590" s="6">
        <f t="shared" si="299"/>
        <v>30.476940026199998</v>
      </c>
      <c r="F590" s="6">
        <f t="shared" si="299"/>
        <v>30.864542510900002</v>
      </c>
      <c r="G590" s="6">
        <f t="shared" si="299"/>
        <v>31.2361029206</v>
      </c>
      <c r="H590" s="6">
        <f t="shared" si="299"/>
        <v>31.610625380399998</v>
      </c>
      <c r="I590" s="6">
        <f t="shared" si="299"/>
        <v>31.938588779099998</v>
      </c>
      <c r="J590" s="6">
        <f t="shared" si="299"/>
        <v>32.751099329799999</v>
      </c>
      <c r="K590" s="6">
        <f t="shared" si="299"/>
        <v>33.550254761300003</v>
      </c>
      <c r="L590" s="6">
        <f t="shared" si="299"/>
        <v>34.2694912539</v>
      </c>
      <c r="M590" s="6">
        <f t="shared" si="299"/>
        <v>34.840716072300005</v>
      </c>
      <c r="N590" s="6">
        <f t="shared" si="299"/>
        <v>35.278683038499999</v>
      </c>
      <c r="O590" s="6">
        <f t="shared" si="299"/>
        <v>35.578303978000001</v>
      </c>
      <c r="P590" s="6">
        <f t="shared" si="299"/>
        <v>35.745298782799999</v>
      </c>
      <c r="Q590" s="6">
        <f t="shared" si="299"/>
        <v>35.789141603600001</v>
      </c>
      <c r="R590" s="6">
        <f t="shared" si="299"/>
        <v>35.716286998900003</v>
      </c>
      <c r="S590" s="6">
        <f t="shared" si="299"/>
        <v>35.708032688199999</v>
      </c>
      <c r="T590" s="6">
        <f t="shared" si="299"/>
        <v>35.621464346500005</v>
      </c>
      <c r="U590" s="6">
        <f t="shared" si="299"/>
        <v>35.445030623900003</v>
      </c>
      <c r="V590" s="6">
        <f t="shared" si="299"/>
        <v>35.1841827589</v>
      </c>
      <c r="W590" s="6">
        <f t="shared" si="299"/>
        <v>34.846512388599997</v>
      </c>
      <c r="X590" s="6">
        <f t="shared" si="299"/>
        <v>34.447498901400003</v>
      </c>
      <c r="Y590" s="6">
        <f t="shared" si="299"/>
        <v>33.9871715134</v>
      </c>
      <c r="Z590" s="6">
        <f t="shared" si="299"/>
        <v>33.471171411999997</v>
      </c>
      <c r="AA590" s="6">
        <f t="shared" si="299"/>
        <v>32.905490368700001</v>
      </c>
      <c r="AB590" s="6">
        <f t="shared" si="299"/>
        <v>32.295866853</v>
      </c>
      <c r="AC590" s="6">
        <f t="shared" si="299"/>
        <v>31.6485097849</v>
      </c>
      <c r="AD590" s="6">
        <f t="shared" si="299"/>
        <v>30.969158630400003</v>
      </c>
      <c r="AE590" s="6">
        <f t="shared" si="299"/>
        <v>30.2626245087</v>
      </c>
      <c r="AF590" s="6">
        <f t="shared" si="299"/>
        <v>29.532861391600001</v>
      </c>
      <c r="AG590" s="6">
        <f t="shared" si="299"/>
        <v>28.783743066</v>
      </c>
      <c r="AH590" s="6">
        <f t="shared" si="299"/>
        <v>28.0170842916</v>
      </c>
      <c r="AI590" s="6">
        <f t="shared" si="299"/>
        <v>27.238952002600001</v>
      </c>
      <c r="AJ590" s="6">
        <f t="shared" si="299"/>
        <v>26.454034429300002</v>
      </c>
      <c r="AK590" s="6">
        <f t="shared" si="299"/>
        <v>25.666605995699999</v>
      </c>
      <c r="AL590" s="6">
        <f t="shared" si="299"/>
        <v>24.881108142199999</v>
      </c>
      <c r="AM590" s="6">
        <f t="shared" si="299"/>
        <v>24.890756805000002</v>
      </c>
      <c r="AN590" s="6">
        <f t="shared" si="299"/>
        <v>24.877239914599997</v>
      </c>
      <c r="AO590" s="6">
        <f t="shared" si="299"/>
        <v>24.850175601700002</v>
      </c>
      <c r="AP590" s="6">
        <f t="shared" si="299"/>
        <v>24.817205554499999</v>
      </c>
      <c r="AQ590" s="6">
        <f t="shared" si="299"/>
        <v>24.784417197899998</v>
      </c>
      <c r="AR590" s="6">
        <f t="shared" si="299"/>
        <v>24.751861641300003</v>
      </c>
      <c r="AS590" s="6">
        <f t="shared" si="299"/>
        <v>24.726402364899997</v>
      </c>
      <c r="AT590" s="6">
        <f t="shared" si="299"/>
        <v>24.711565441899999</v>
      </c>
      <c r="AU590" s="6">
        <f t="shared" si="299"/>
        <v>24.7094990254</v>
      </c>
      <c r="AV590" s="6">
        <f t="shared" si="299"/>
        <v>24.721614584899999</v>
      </c>
      <c r="AW590" s="6">
        <f t="shared" si="299"/>
        <v>24.7427703595</v>
      </c>
      <c r="AX590" s="6">
        <f t="shared" si="299"/>
        <v>24.777618162500001</v>
      </c>
      <c r="AY590" s="6">
        <f t="shared" si="299"/>
        <v>24.827685833</v>
      </c>
      <c r="AZ590" s="6">
        <f t="shared" si="299"/>
        <v>24.893623312099997</v>
      </c>
      <c r="BA590" s="6">
        <f t="shared" si="299"/>
        <v>24.9757328026</v>
      </c>
      <c r="BB590" s="6">
        <f t="shared" si="299"/>
        <v>25.052616405499997</v>
      </c>
      <c r="BC590" s="6">
        <f t="shared" si="299"/>
        <v>25.148593493900002</v>
      </c>
      <c r="BD590" s="6">
        <f t="shared" si="299"/>
        <v>25.264041243599998</v>
      </c>
      <c r="BE590" s="6">
        <f t="shared" si="299"/>
        <v>25.396280824499996</v>
      </c>
      <c r="BF590" s="6">
        <f t="shared" si="299"/>
        <v>25.543820713099997</v>
      </c>
      <c r="BG590" s="6">
        <f t="shared" si="299"/>
        <v>25.6976242876</v>
      </c>
      <c r="BH590" s="6">
        <f t="shared" si="299"/>
        <v>25.863512575000001</v>
      </c>
      <c r="BI590" s="6">
        <f t="shared" si="299"/>
        <v>26.042910485500002</v>
      </c>
      <c r="BJ590" s="6">
        <f t="shared" si="299"/>
        <v>26.236167188500001</v>
      </c>
      <c r="BK590" s="6">
        <f t="shared" si="299"/>
        <v>26.443346062</v>
      </c>
      <c r="BL590" s="6">
        <f t="shared" si="299"/>
        <v>26.664556452999999</v>
      </c>
      <c r="BM590" s="6">
        <f t="shared" si="299"/>
        <v>26.899548795799998</v>
      </c>
      <c r="BN590" s="6">
        <f t="shared" si="299"/>
        <v>27.148126221799998</v>
      </c>
      <c r="BO590" s="6">
        <f t="shared" si="299"/>
        <v>27.4100776121</v>
      </c>
      <c r="BP590" s="6">
        <f t="shared" ref="BP590:CJ590" si="300">SUM(BP475:BP483)</f>
        <v>27.6851776687</v>
      </c>
      <c r="BQ590" s="6">
        <f t="shared" si="300"/>
        <v>27.9652970436</v>
      </c>
      <c r="BR590" s="6">
        <f t="shared" si="300"/>
        <v>28.255867216200002</v>
      </c>
      <c r="BS590" s="6">
        <f t="shared" si="300"/>
        <v>28.5581388043</v>
      </c>
      <c r="BT590" s="6">
        <f t="shared" si="300"/>
        <v>28.8724153261</v>
      </c>
      <c r="BU590" s="6">
        <f t="shared" si="300"/>
        <v>29.198788546999999</v>
      </c>
      <c r="BV590" s="6">
        <f t="shared" si="300"/>
        <v>29.537038480900002</v>
      </c>
      <c r="BW590" s="6">
        <f t="shared" si="300"/>
        <v>29.887355537600001</v>
      </c>
      <c r="BX590" s="6">
        <f t="shared" si="300"/>
        <v>30.249756596000001</v>
      </c>
      <c r="BY590" s="6">
        <f t="shared" si="300"/>
        <v>30.624226689</v>
      </c>
      <c r="BZ590" s="6">
        <f t="shared" si="300"/>
        <v>31.010749316199998</v>
      </c>
      <c r="CA590" s="6">
        <f t="shared" si="300"/>
        <v>31.403181911900003</v>
      </c>
      <c r="CB590" s="6">
        <f t="shared" si="300"/>
        <v>31.8059657716</v>
      </c>
      <c r="CC590" s="6">
        <f t="shared" si="300"/>
        <v>32.220237792900001</v>
      </c>
      <c r="CD590" s="6">
        <f t="shared" si="300"/>
        <v>32.646402341399998</v>
      </c>
      <c r="CE590" s="6">
        <f t="shared" si="300"/>
        <v>33.084699473000001</v>
      </c>
      <c r="CF590" s="6">
        <f t="shared" si="300"/>
        <v>33.534534799100001</v>
      </c>
      <c r="CG590" s="6">
        <f t="shared" si="300"/>
        <v>33.996682119500001</v>
      </c>
      <c r="CH590" s="6">
        <f t="shared" si="300"/>
        <v>34.705610177500006</v>
      </c>
      <c r="CI590" s="6">
        <f t="shared" si="300"/>
        <v>35.286658324599998</v>
      </c>
      <c r="CJ590" s="6">
        <f t="shared" si="300"/>
        <v>35.327707584999999</v>
      </c>
    </row>
    <row r="591" spans="1:88" x14ac:dyDescent="0.3">
      <c r="B591" t="s">
        <v>11</v>
      </c>
      <c r="C591" s="6">
        <f>SUM(C484:C498)</f>
        <v>15.959136928199998</v>
      </c>
      <c r="D591" s="6">
        <f t="shared" ref="D591:BO591" si="301">SUM(D484:D498)</f>
        <v>15.802582879399997</v>
      </c>
      <c r="E591" s="6">
        <f t="shared" si="301"/>
        <v>15.716042535199998</v>
      </c>
      <c r="F591" s="6">
        <f t="shared" si="301"/>
        <v>15.695338020299999</v>
      </c>
      <c r="G591" s="6">
        <f t="shared" si="301"/>
        <v>15.716958988999998</v>
      </c>
      <c r="H591" s="6">
        <f t="shared" si="301"/>
        <v>15.777747600200003</v>
      </c>
      <c r="I591" s="6">
        <f t="shared" si="301"/>
        <v>15.879133692799998</v>
      </c>
      <c r="J591" s="6">
        <f t="shared" si="301"/>
        <v>15.537578547400001</v>
      </c>
      <c r="K591" s="6">
        <f t="shared" si="301"/>
        <v>15.189836810499999</v>
      </c>
      <c r="L591" s="6">
        <f t="shared" si="301"/>
        <v>14.888519022899999</v>
      </c>
      <c r="M591" s="6">
        <f t="shared" si="301"/>
        <v>14.596453128500002</v>
      </c>
      <c r="N591" s="6">
        <f t="shared" si="301"/>
        <v>14.282124402000003</v>
      </c>
      <c r="O591" s="6">
        <f t="shared" si="301"/>
        <v>13.962013664900001</v>
      </c>
      <c r="P591" s="6">
        <f t="shared" si="301"/>
        <v>13.647682588600002</v>
      </c>
      <c r="Q591" s="6">
        <f t="shared" si="301"/>
        <v>13.345539523899998</v>
      </c>
      <c r="R591" s="6">
        <f t="shared" si="301"/>
        <v>13.0556534528</v>
      </c>
      <c r="S591" s="6">
        <f t="shared" si="301"/>
        <v>12.775867973899997</v>
      </c>
      <c r="T591" s="6">
        <f t="shared" si="301"/>
        <v>12.504688602</v>
      </c>
      <c r="U591" s="6">
        <f t="shared" si="301"/>
        <v>12.2372905187</v>
      </c>
      <c r="V591" s="6">
        <f t="shared" si="301"/>
        <v>11.9707689031</v>
      </c>
      <c r="W591" s="6">
        <f t="shared" si="301"/>
        <v>11.703775927700001</v>
      </c>
      <c r="X591" s="6">
        <f t="shared" si="301"/>
        <v>11.431046475900002</v>
      </c>
      <c r="Y591" s="6">
        <f t="shared" si="301"/>
        <v>11.1582556565</v>
      </c>
      <c r="Z591" s="6">
        <f t="shared" si="301"/>
        <v>10.885386003699999</v>
      </c>
      <c r="AA591" s="6">
        <f t="shared" si="301"/>
        <v>10.612196609600002</v>
      </c>
      <c r="AB591" s="6">
        <f t="shared" si="301"/>
        <v>10.338748150400001</v>
      </c>
      <c r="AC591" s="6">
        <f t="shared" si="301"/>
        <v>10.063517256799999</v>
      </c>
      <c r="AD591" s="6">
        <f t="shared" si="301"/>
        <v>9.7914907298999996</v>
      </c>
      <c r="AE591" s="6">
        <f t="shared" si="301"/>
        <v>9.523160045800001</v>
      </c>
      <c r="AF591" s="6">
        <f t="shared" si="301"/>
        <v>9.2582257507999994</v>
      </c>
      <c r="AG591" s="6">
        <f t="shared" si="301"/>
        <v>8.9966746284999974</v>
      </c>
      <c r="AH591" s="6">
        <f t="shared" si="301"/>
        <v>8.7368120493999992</v>
      </c>
      <c r="AI591" s="6">
        <f t="shared" si="301"/>
        <v>8.4822402326000006</v>
      </c>
      <c r="AJ591" s="6">
        <f t="shared" si="301"/>
        <v>8.2340516910999995</v>
      </c>
      <c r="AK591" s="6">
        <f t="shared" si="301"/>
        <v>7.9929320083000004</v>
      </c>
      <c r="AL591" s="6">
        <f t="shared" si="301"/>
        <v>7.7595247727000007</v>
      </c>
      <c r="AM591" s="6">
        <f t="shared" si="301"/>
        <v>7.8359122676999995</v>
      </c>
      <c r="AN591" s="6">
        <f t="shared" si="301"/>
        <v>7.9189313637999996</v>
      </c>
      <c r="AO591" s="6">
        <f t="shared" si="301"/>
        <v>7.9984641383000001</v>
      </c>
      <c r="AP591" s="6">
        <f t="shared" si="301"/>
        <v>8.0733268451000004</v>
      </c>
      <c r="AQ591" s="6">
        <f t="shared" si="301"/>
        <v>8.1434112837000008</v>
      </c>
      <c r="AR591" s="6">
        <f t="shared" si="301"/>
        <v>8.2070201857000011</v>
      </c>
      <c r="AS591" s="6">
        <f t="shared" si="301"/>
        <v>8.2658619806999987</v>
      </c>
      <c r="AT591" s="6">
        <f t="shared" si="301"/>
        <v>8.3205490244999982</v>
      </c>
      <c r="AU591" s="6">
        <f t="shared" si="301"/>
        <v>8.371472648300001</v>
      </c>
      <c r="AV591" s="6">
        <f t="shared" si="301"/>
        <v>8.4190011447999993</v>
      </c>
      <c r="AW591" s="6">
        <f t="shared" si="301"/>
        <v>8.4613769723000001</v>
      </c>
      <c r="AX591" s="6">
        <f t="shared" si="301"/>
        <v>8.5005008026999995</v>
      </c>
      <c r="AY591" s="6">
        <f t="shared" si="301"/>
        <v>8.5370431338999992</v>
      </c>
      <c r="AZ591" s="6">
        <f t="shared" si="301"/>
        <v>8.571431671900001</v>
      </c>
      <c r="BA591" s="6">
        <f t="shared" si="301"/>
        <v>8.6040273171999999</v>
      </c>
      <c r="BB591" s="6">
        <f t="shared" si="301"/>
        <v>8.6311844400000002</v>
      </c>
      <c r="BC591" s="6">
        <f t="shared" si="301"/>
        <v>8.6552219159000003</v>
      </c>
      <c r="BD591" s="6">
        <f t="shared" si="301"/>
        <v>8.6774023652000007</v>
      </c>
      <c r="BE591" s="6">
        <f t="shared" si="301"/>
        <v>8.6982350542999995</v>
      </c>
      <c r="BF591" s="6">
        <f t="shared" si="301"/>
        <v>8.7180763056000004</v>
      </c>
      <c r="BG591" s="6">
        <f t="shared" si="301"/>
        <v>8.7345725033000008</v>
      </c>
      <c r="BH591" s="6">
        <f t="shared" si="301"/>
        <v>8.7498967181000005</v>
      </c>
      <c r="BI591" s="6">
        <f t="shared" si="301"/>
        <v>8.7647340646999989</v>
      </c>
      <c r="BJ591" s="6">
        <f t="shared" si="301"/>
        <v>8.779411400499999</v>
      </c>
      <c r="BK591" s="6">
        <f t="shared" si="301"/>
        <v>8.7941481655999993</v>
      </c>
      <c r="BL591" s="6">
        <f t="shared" si="301"/>
        <v>8.8090768449999999</v>
      </c>
      <c r="BM591" s="6">
        <f t="shared" si="301"/>
        <v>8.8243580338000012</v>
      </c>
      <c r="BN591" s="6">
        <f t="shared" si="301"/>
        <v>8.8400836188999996</v>
      </c>
      <c r="BO591" s="6">
        <f t="shared" si="301"/>
        <v>8.8563175317999985</v>
      </c>
      <c r="BP591" s="6">
        <f t="shared" ref="BP591:CJ591" si="302">SUM(BP484:BP498)</f>
        <v>8.8731036935999992</v>
      </c>
      <c r="BQ591" s="6">
        <f t="shared" si="302"/>
        <v>8.8881068694999996</v>
      </c>
      <c r="BR591" s="6">
        <f t="shared" si="302"/>
        <v>8.9030127672999999</v>
      </c>
      <c r="BS591" s="6">
        <f t="shared" si="302"/>
        <v>8.9182564389000003</v>
      </c>
      <c r="BT591" s="6">
        <f t="shared" si="302"/>
        <v>8.934003220000001</v>
      </c>
      <c r="BU591" s="6">
        <f t="shared" si="302"/>
        <v>8.9503545917000018</v>
      </c>
      <c r="BV591" s="6">
        <f t="shared" si="302"/>
        <v>8.9674207303999989</v>
      </c>
      <c r="BW591" s="6">
        <f t="shared" si="302"/>
        <v>8.9851980763999979</v>
      </c>
      <c r="BX591" s="6">
        <f t="shared" si="302"/>
        <v>9.0037085131999994</v>
      </c>
      <c r="BY591" s="6">
        <f t="shared" si="302"/>
        <v>9.0229622335000013</v>
      </c>
      <c r="BZ591" s="6">
        <f t="shared" si="302"/>
        <v>9.0429592125000013</v>
      </c>
      <c r="CA591" s="6">
        <f t="shared" si="302"/>
        <v>9.0619855486999974</v>
      </c>
      <c r="CB591" s="6">
        <f t="shared" si="302"/>
        <v>9.0812265756000006</v>
      </c>
      <c r="CC591" s="6">
        <f t="shared" si="302"/>
        <v>9.1009879178000013</v>
      </c>
      <c r="CD591" s="6">
        <f t="shared" si="302"/>
        <v>9.1213836133000008</v>
      </c>
      <c r="CE591" s="6">
        <f t="shared" si="302"/>
        <v>9.1424852173999991</v>
      </c>
      <c r="CF591" s="6">
        <f t="shared" si="302"/>
        <v>9.1644543424000009</v>
      </c>
      <c r="CG591" s="6">
        <f t="shared" si="302"/>
        <v>9.1872129783999981</v>
      </c>
      <c r="CH591" s="6">
        <f t="shared" si="302"/>
        <v>9.2534064283000017</v>
      </c>
      <c r="CI591" s="6">
        <f t="shared" si="302"/>
        <v>9.2574798056999992</v>
      </c>
      <c r="CJ591" s="6">
        <f t="shared" si="302"/>
        <v>9.2554454523</v>
      </c>
    </row>
    <row r="593" spans="1:88" x14ac:dyDescent="0.3">
      <c r="A593" s="12" t="s">
        <v>66</v>
      </c>
      <c r="C593" s="7" t="s">
        <v>46</v>
      </c>
      <c r="D593" s="7" t="s">
        <v>14</v>
      </c>
      <c r="E593" s="7" t="s">
        <v>15</v>
      </c>
      <c r="F593" s="7" t="s">
        <v>16</v>
      </c>
      <c r="G593" s="7" t="s">
        <v>101</v>
      </c>
    </row>
    <row r="594" spans="1:88" x14ac:dyDescent="0.3">
      <c r="A594" t="s">
        <v>27</v>
      </c>
      <c r="B594" t="s">
        <v>7</v>
      </c>
      <c r="C594" s="6">
        <f>H580</f>
        <v>13.5906870712</v>
      </c>
      <c r="D594" s="6">
        <f>R580</f>
        <v>9.2894951917000004</v>
      </c>
      <c r="E594" s="6">
        <f>AB580</f>
        <v>6.3369205779</v>
      </c>
      <c r="F594" s="6">
        <f>AL580</f>
        <v>4.0019086142000004</v>
      </c>
      <c r="G594" s="6">
        <f t="shared" ref="G594:G605" si="303">CJ580</f>
        <v>3.6102118719000003</v>
      </c>
    </row>
    <row r="595" spans="1:88" x14ac:dyDescent="0.3">
      <c r="B595" t="s">
        <v>84</v>
      </c>
      <c r="C595" s="6">
        <f t="shared" ref="C595:C605" si="304">H581</f>
        <v>9.1076821750000008</v>
      </c>
      <c r="D595" s="6">
        <f t="shared" ref="D595:D605" si="305">R581</f>
        <v>5.948945062</v>
      </c>
      <c r="E595" s="6">
        <f t="shared" ref="E595:E605" si="306">AB581</f>
        <v>3.7134818169999999</v>
      </c>
      <c r="F595" s="6">
        <f t="shared" ref="F595:F605" si="307">AL581</f>
        <v>1.858220717</v>
      </c>
      <c r="G595" s="6">
        <f t="shared" si="303"/>
        <v>1.3042490769999999</v>
      </c>
    </row>
    <row r="596" spans="1:88" x14ac:dyDescent="0.3">
      <c r="B596" t="s">
        <v>85</v>
      </c>
      <c r="C596" s="6">
        <f t="shared" si="304"/>
        <v>20.937353639000001</v>
      </c>
      <c r="D596" s="6">
        <f t="shared" si="305"/>
        <v>20.853797794999998</v>
      </c>
      <c r="E596" s="6">
        <f t="shared" si="306"/>
        <v>21.189342184999997</v>
      </c>
      <c r="F596" s="6">
        <f t="shared" si="307"/>
        <v>21.758527777000001</v>
      </c>
      <c r="G596" s="6">
        <f t="shared" si="303"/>
        <v>28.938332718999998</v>
      </c>
    </row>
    <row r="597" spans="1:88" x14ac:dyDescent="0.3">
      <c r="B597" t="s">
        <v>86</v>
      </c>
      <c r="C597" s="6">
        <f t="shared" si="304"/>
        <v>6.1672247020000004</v>
      </c>
      <c r="D597" s="6">
        <f t="shared" si="305"/>
        <v>5.9508228010000002</v>
      </c>
      <c r="E597" s="6">
        <f t="shared" si="306"/>
        <v>5.6942323940000001</v>
      </c>
      <c r="F597" s="6">
        <f t="shared" si="307"/>
        <v>5.4622937919999996</v>
      </c>
      <c r="G597" s="6">
        <f t="shared" si="303"/>
        <v>8.3514874490000004</v>
      </c>
    </row>
    <row r="598" spans="1:88" x14ac:dyDescent="0.3">
      <c r="B598" t="s">
        <v>87</v>
      </c>
      <c r="C598" s="6">
        <f t="shared" si="304"/>
        <v>19.951577712000002</v>
      </c>
      <c r="D598" s="6">
        <f t="shared" si="305"/>
        <v>19.111199190000001</v>
      </c>
      <c r="E598" s="6">
        <f t="shared" si="306"/>
        <v>18.444675778000001</v>
      </c>
      <c r="F598" s="6">
        <f t="shared" si="307"/>
        <v>18.613168191</v>
      </c>
      <c r="G598" s="6">
        <f t="shared" si="303"/>
        <v>19.575405583000002</v>
      </c>
    </row>
    <row r="599" spans="1:88" x14ac:dyDescent="0.3">
      <c r="B599" t="s">
        <v>88</v>
      </c>
      <c r="C599" s="6">
        <f t="shared" si="304"/>
        <v>17.061996552900002</v>
      </c>
      <c r="D599" s="6">
        <f t="shared" si="305"/>
        <v>12.374713022000002</v>
      </c>
      <c r="E599" s="6">
        <f t="shared" si="306"/>
        <v>9.3070711688000003</v>
      </c>
      <c r="F599" s="6">
        <f t="shared" si="307"/>
        <v>6.1102439771000006</v>
      </c>
      <c r="G599" s="6">
        <f t="shared" si="303"/>
        <v>8.1049343196999999</v>
      </c>
    </row>
    <row r="600" spans="1:88" x14ac:dyDescent="0.3">
      <c r="B600" t="s">
        <v>89</v>
      </c>
      <c r="C600" s="6">
        <f t="shared" si="304"/>
        <v>15.11879529</v>
      </c>
      <c r="D600" s="6">
        <f t="shared" si="305"/>
        <v>10.40358196</v>
      </c>
      <c r="E600" s="6">
        <f t="shared" si="306"/>
        <v>6.1831494119999997</v>
      </c>
      <c r="F600" s="6">
        <f t="shared" si="307"/>
        <v>1.3515557579999999</v>
      </c>
      <c r="G600" s="6">
        <f t="shared" si="303"/>
        <v>1.9045703190000001</v>
      </c>
    </row>
    <row r="601" spans="1:88" x14ac:dyDescent="0.3">
      <c r="B601" t="s">
        <v>90</v>
      </c>
      <c r="C601" s="6">
        <f t="shared" si="304"/>
        <v>19.285623319999999</v>
      </c>
      <c r="D601" s="6">
        <f t="shared" si="305"/>
        <v>14.59823578</v>
      </c>
      <c r="E601" s="6">
        <f t="shared" si="306"/>
        <v>9.4772107660000007</v>
      </c>
      <c r="F601" s="6">
        <f t="shared" si="307"/>
        <v>2.7415485620000002</v>
      </c>
      <c r="G601" s="6">
        <f t="shared" si="303"/>
        <v>4.3126203380000003</v>
      </c>
    </row>
    <row r="602" spans="1:88" x14ac:dyDescent="0.3">
      <c r="B602" t="s">
        <v>91</v>
      </c>
      <c r="C602" s="6">
        <f t="shared" si="304"/>
        <v>9.0436309369999996</v>
      </c>
      <c r="D602" s="6">
        <f t="shared" si="305"/>
        <v>6.9877417380000004</v>
      </c>
      <c r="E602" s="6">
        <f t="shared" si="306"/>
        <v>4.3637481349999998</v>
      </c>
      <c r="F602" s="6">
        <f t="shared" si="307"/>
        <v>1.1149107986</v>
      </c>
      <c r="G602" s="6">
        <f t="shared" si="303"/>
        <v>1.6259196311999999</v>
      </c>
    </row>
    <row r="603" spans="1:88" x14ac:dyDescent="0.3">
      <c r="B603" t="s">
        <v>10</v>
      </c>
      <c r="C603" s="6">
        <f t="shared" si="304"/>
        <v>53.315935389400003</v>
      </c>
      <c r="D603" s="6">
        <f t="shared" si="305"/>
        <v>42.374930136300001</v>
      </c>
      <c r="E603" s="6">
        <f t="shared" si="306"/>
        <v>36.316875801500004</v>
      </c>
      <c r="F603" s="6">
        <f t="shared" si="307"/>
        <v>31.583513450200002</v>
      </c>
      <c r="G603" s="6">
        <f t="shared" si="303"/>
        <v>42.858656694999993</v>
      </c>
    </row>
    <row r="604" spans="1:88" x14ac:dyDescent="0.3">
      <c r="B604" t="s">
        <v>24</v>
      </c>
      <c r="C604" s="6">
        <f t="shared" si="304"/>
        <v>31.610625380399998</v>
      </c>
      <c r="D604" s="6">
        <f t="shared" si="305"/>
        <v>35.716286998900003</v>
      </c>
      <c r="E604" s="6">
        <f t="shared" si="306"/>
        <v>32.295866853</v>
      </c>
      <c r="F604" s="6">
        <f t="shared" si="307"/>
        <v>24.881108142199999</v>
      </c>
      <c r="G604" s="6">
        <f t="shared" si="303"/>
        <v>35.327707584999999</v>
      </c>
    </row>
    <row r="605" spans="1:88" x14ac:dyDescent="0.3">
      <c r="B605" t="s">
        <v>11</v>
      </c>
      <c r="C605" s="6">
        <f t="shared" si="304"/>
        <v>15.777747600200003</v>
      </c>
      <c r="D605" s="6">
        <f t="shared" si="305"/>
        <v>13.0556534528</v>
      </c>
      <c r="E605" s="6">
        <f t="shared" si="306"/>
        <v>10.338748150400001</v>
      </c>
      <c r="F605" s="6">
        <f t="shared" si="307"/>
        <v>7.7595247727000007</v>
      </c>
      <c r="G605" s="6">
        <f t="shared" si="303"/>
        <v>9.2554454523</v>
      </c>
    </row>
    <row r="606" spans="1:88" x14ac:dyDescent="0.3">
      <c r="C606" s="6"/>
      <c r="D606" s="6"/>
      <c r="E606" s="6"/>
      <c r="F606" s="6"/>
      <c r="G606" s="6"/>
    </row>
    <row r="607" spans="1:88" x14ac:dyDescent="0.3">
      <c r="A607" s="12" t="s">
        <v>66</v>
      </c>
      <c r="B607" t="s">
        <v>7</v>
      </c>
      <c r="C607" s="6">
        <f>C500+C501+C502+C503+C504+C505</f>
        <v>14.482390828800002</v>
      </c>
      <c r="D607" s="6">
        <f t="shared" ref="D607:BO607" si="308">D500+D501+D502+D503+D504+D505</f>
        <v>14.170640342099999</v>
      </c>
      <c r="E607" s="6">
        <f t="shared" si="308"/>
        <v>13.888054748599998</v>
      </c>
      <c r="F607" s="6">
        <f t="shared" si="308"/>
        <v>13.6610903229</v>
      </c>
      <c r="G607" s="6">
        <f t="shared" si="308"/>
        <v>13.571620036499999</v>
      </c>
      <c r="H607" s="6">
        <f t="shared" si="308"/>
        <v>13.592558809500002</v>
      </c>
      <c r="I607" s="6">
        <f t="shared" si="308"/>
        <v>13.6381586809</v>
      </c>
      <c r="J607" s="6">
        <f t="shared" si="308"/>
        <v>13.6795461476</v>
      </c>
      <c r="K607" s="6">
        <f t="shared" si="308"/>
        <v>13.682929423199999</v>
      </c>
      <c r="L607" s="6">
        <f t="shared" si="308"/>
        <v>13.637378952199999</v>
      </c>
      <c r="M607" s="6">
        <f t="shared" si="308"/>
        <v>13.542555327800001</v>
      </c>
      <c r="N607" s="6">
        <f t="shared" si="308"/>
        <v>13.3994144548</v>
      </c>
      <c r="O607" s="6">
        <f t="shared" si="308"/>
        <v>13.221227670800001</v>
      </c>
      <c r="P607" s="6">
        <f t="shared" si="308"/>
        <v>13.020593011700001</v>
      </c>
      <c r="Q607" s="6">
        <f t="shared" si="308"/>
        <v>12.809923917899999</v>
      </c>
      <c r="R607" s="6">
        <f t="shared" si="308"/>
        <v>12.5998504685</v>
      </c>
      <c r="S607" s="6">
        <f t="shared" si="308"/>
        <v>12.419688087500001</v>
      </c>
      <c r="T607" s="6">
        <f t="shared" si="308"/>
        <v>12.2796242343</v>
      </c>
      <c r="U607" s="6">
        <f t="shared" si="308"/>
        <v>12.179399137199999</v>
      </c>
      <c r="V607" s="6">
        <f t="shared" si="308"/>
        <v>12.1147027842</v>
      </c>
      <c r="W607" s="6">
        <f t="shared" si="308"/>
        <v>12.079234229400001</v>
      </c>
      <c r="X607" s="6">
        <f t="shared" si="308"/>
        <v>12.061853753499999</v>
      </c>
      <c r="Y607" s="6">
        <f t="shared" si="308"/>
        <v>12.0589786515</v>
      </c>
      <c r="Z607" s="6">
        <f t="shared" si="308"/>
        <v>12.065614978100001</v>
      </c>
      <c r="AA607" s="6">
        <f t="shared" si="308"/>
        <v>12.077837580999999</v>
      </c>
      <c r="AB607" s="6">
        <f t="shared" si="308"/>
        <v>12.092652050000002</v>
      </c>
      <c r="AC607" s="6">
        <f t="shared" si="308"/>
        <v>12.1034956337</v>
      </c>
      <c r="AD607" s="6">
        <f t="shared" si="308"/>
        <v>12.1119625724</v>
      </c>
      <c r="AE607" s="6">
        <f t="shared" si="308"/>
        <v>12.117641929000001</v>
      </c>
      <c r="AF607" s="6">
        <f t="shared" si="308"/>
        <v>12.1200371094</v>
      </c>
      <c r="AG607" s="6">
        <f t="shared" si="308"/>
        <v>12.118985585500001</v>
      </c>
      <c r="AH607" s="6">
        <f t="shared" si="308"/>
        <v>12.109865562300001</v>
      </c>
      <c r="AI607" s="6">
        <f t="shared" si="308"/>
        <v>12.0964561938</v>
      </c>
      <c r="AJ607" s="6">
        <f t="shared" si="308"/>
        <v>12.079806465800001</v>
      </c>
      <c r="AK607" s="6">
        <f t="shared" si="308"/>
        <v>12.060654512399999</v>
      </c>
      <c r="AL607" s="6">
        <f t="shared" si="308"/>
        <v>12.039558130800001</v>
      </c>
      <c r="AM607" s="6">
        <f t="shared" si="308"/>
        <v>12.0232416625</v>
      </c>
      <c r="AN607" s="6">
        <f t="shared" si="308"/>
        <v>12.013831361899999</v>
      </c>
      <c r="AO607" s="6">
        <f t="shared" si="308"/>
        <v>12.010131376</v>
      </c>
      <c r="AP607" s="6">
        <f t="shared" si="308"/>
        <v>12.0107773984</v>
      </c>
      <c r="AQ607" s="6">
        <f t="shared" si="308"/>
        <v>12.0146154639</v>
      </c>
      <c r="AR607" s="6">
        <f t="shared" si="308"/>
        <v>12.015937024199999</v>
      </c>
      <c r="AS607" s="6">
        <f t="shared" si="308"/>
        <v>12.0176272009</v>
      </c>
      <c r="AT607" s="6">
        <f t="shared" si="308"/>
        <v>12.0198470569</v>
      </c>
      <c r="AU607" s="6">
        <f t="shared" si="308"/>
        <v>12.022619632600001</v>
      </c>
      <c r="AV607" s="6">
        <f t="shared" si="308"/>
        <v>12.025980142100002</v>
      </c>
      <c r="AW607" s="6">
        <f t="shared" si="308"/>
        <v>12.024144068799998</v>
      </c>
      <c r="AX607" s="6">
        <f t="shared" si="308"/>
        <v>12.021678040999999</v>
      </c>
      <c r="AY607" s="6">
        <f t="shared" si="308"/>
        <v>12.0194787852</v>
      </c>
      <c r="AZ607" s="6">
        <f t="shared" si="308"/>
        <v>12.018069693699999</v>
      </c>
      <c r="BA607" s="6">
        <f t="shared" si="308"/>
        <v>12.017807577599999</v>
      </c>
      <c r="BB607" s="6">
        <f t="shared" si="308"/>
        <v>12.0129546096</v>
      </c>
      <c r="BC607" s="6">
        <f t="shared" si="308"/>
        <v>12.0053192627</v>
      </c>
      <c r="BD607" s="6">
        <f t="shared" si="308"/>
        <v>11.995729026499999</v>
      </c>
      <c r="BE607" s="6">
        <f t="shared" si="308"/>
        <v>11.984674020000002</v>
      </c>
      <c r="BF607" s="6">
        <f t="shared" si="308"/>
        <v>11.9727313277</v>
      </c>
      <c r="BG607" s="6">
        <f t="shared" si="308"/>
        <v>11.953302698599998</v>
      </c>
      <c r="BH607" s="6">
        <f t="shared" si="308"/>
        <v>11.932572323799999</v>
      </c>
      <c r="BI607" s="6">
        <f t="shared" si="308"/>
        <v>11.9120403757</v>
      </c>
      <c r="BJ607" s="6">
        <f t="shared" si="308"/>
        <v>11.892594969100001</v>
      </c>
      <c r="BK607" s="6">
        <f t="shared" si="308"/>
        <v>11.874809146699999</v>
      </c>
      <c r="BL607" s="6">
        <f t="shared" si="308"/>
        <v>11.8589887659</v>
      </c>
      <c r="BM607" s="6">
        <f t="shared" si="308"/>
        <v>11.8452154125</v>
      </c>
      <c r="BN607" s="6">
        <f t="shared" si="308"/>
        <v>11.8333989962</v>
      </c>
      <c r="BO607" s="6">
        <f t="shared" si="308"/>
        <v>11.823332134699999</v>
      </c>
      <c r="BP607" s="6">
        <f t="shared" ref="BP607:CJ607" si="309">BP500+BP501+BP502+BP503+BP504+BP505</f>
        <v>11.814740463200001</v>
      </c>
      <c r="BQ607" s="6">
        <f t="shared" si="309"/>
        <v>11.800929580999998</v>
      </c>
      <c r="BR607" s="6">
        <f t="shared" si="309"/>
        <v>11.786674812300001</v>
      </c>
      <c r="BS607" s="6">
        <f t="shared" si="309"/>
        <v>11.7726597357</v>
      </c>
      <c r="BT607" s="6">
        <f t="shared" si="309"/>
        <v>11.7592007255</v>
      </c>
      <c r="BU607" s="6">
        <f t="shared" si="309"/>
        <v>11.746505268100002</v>
      </c>
      <c r="BV607" s="6">
        <f t="shared" si="309"/>
        <v>11.734690066300001</v>
      </c>
      <c r="BW607" s="6">
        <f t="shared" si="309"/>
        <v>11.723791313900001</v>
      </c>
      <c r="BX607" s="6">
        <f t="shared" si="309"/>
        <v>11.713784245799999</v>
      </c>
      <c r="BY607" s="6">
        <f t="shared" si="309"/>
        <v>11.7046050082</v>
      </c>
      <c r="BZ607" s="6">
        <f t="shared" si="309"/>
        <v>11.696169265600002</v>
      </c>
      <c r="CA607" s="6">
        <f t="shared" si="309"/>
        <v>11.683802196399999</v>
      </c>
      <c r="CB607" s="6">
        <f t="shared" si="309"/>
        <v>11.671083037499999</v>
      </c>
      <c r="CC607" s="6">
        <f t="shared" si="309"/>
        <v>11.6585848191</v>
      </c>
      <c r="CD607" s="6">
        <f t="shared" si="309"/>
        <v>11.6465838861</v>
      </c>
      <c r="CE607" s="6">
        <f t="shared" si="309"/>
        <v>11.635249008799999</v>
      </c>
      <c r="CF607" s="6">
        <f t="shared" si="309"/>
        <v>11.6246587328</v>
      </c>
      <c r="CG607" s="6">
        <f t="shared" si="309"/>
        <v>11.614814858899999</v>
      </c>
      <c r="CH607" s="6">
        <f t="shared" si="309"/>
        <v>11.605663637900001</v>
      </c>
      <c r="CI607" s="6">
        <f t="shared" si="309"/>
        <v>11.597118732699998</v>
      </c>
      <c r="CJ607" s="6">
        <f t="shared" si="309"/>
        <v>11.589080994299998</v>
      </c>
    </row>
    <row r="608" spans="1:88" x14ac:dyDescent="0.3">
      <c r="A608" s="18" t="s">
        <v>102</v>
      </c>
      <c r="B608" t="s">
        <v>84</v>
      </c>
      <c r="C608" s="6">
        <f>C506+C507+C508</f>
        <v>9.6387738459999994</v>
      </c>
      <c r="D608" s="6">
        <f t="shared" ref="D608:BO608" si="310">D506+D507+D508</f>
        <v>9.5105767619999995</v>
      </c>
      <c r="E608" s="6">
        <f t="shared" si="310"/>
        <v>9.3800853409999991</v>
      </c>
      <c r="F608" s="6">
        <f t="shared" si="310"/>
        <v>9.2436857690000007</v>
      </c>
      <c r="G608" s="6">
        <f t="shared" si="310"/>
        <v>9.1762042899999994</v>
      </c>
      <c r="H608" s="6">
        <f t="shared" si="310"/>
        <v>9.1633557789999998</v>
      </c>
      <c r="I608" s="6">
        <f t="shared" si="310"/>
        <v>9.1645916649999997</v>
      </c>
      <c r="J608" s="6">
        <f t="shared" si="310"/>
        <v>9.16942126</v>
      </c>
      <c r="K608" s="6">
        <f t="shared" si="310"/>
        <v>9.1584002420000008</v>
      </c>
      <c r="L608" s="6">
        <f t="shared" si="310"/>
        <v>9.1283941800000008</v>
      </c>
      <c r="M608" s="6">
        <f t="shared" si="310"/>
        <v>9.0801515780000006</v>
      </c>
      <c r="N608" s="6">
        <f t="shared" si="310"/>
        <v>9.0137758879999996</v>
      </c>
      <c r="O608" s="6">
        <f t="shared" si="310"/>
        <v>8.9345990319999995</v>
      </c>
      <c r="P608" s="6">
        <f t="shared" si="310"/>
        <v>8.8471735559999996</v>
      </c>
      <c r="Q608" s="6">
        <f t="shared" si="310"/>
        <v>8.7558921549999997</v>
      </c>
      <c r="R608" s="6">
        <f t="shared" si="310"/>
        <v>8.6645425490000001</v>
      </c>
      <c r="S608" s="6">
        <f t="shared" si="310"/>
        <v>8.5903573120000001</v>
      </c>
      <c r="T608" s="6">
        <f t="shared" si="310"/>
        <v>8.5393141250000006</v>
      </c>
      <c r="U608" s="6">
        <f t="shared" si="310"/>
        <v>8.5104764740000007</v>
      </c>
      <c r="V608" s="6">
        <f t="shared" si="310"/>
        <v>8.5003640330000003</v>
      </c>
      <c r="W608" s="6">
        <f t="shared" si="310"/>
        <v>8.5046718269999992</v>
      </c>
      <c r="X608" s="6">
        <f t="shared" si="310"/>
        <v>8.5170356980000008</v>
      </c>
      <c r="Y608" s="6">
        <f t="shared" si="310"/>
        <v>8.5352155659999998</v>
      </c>
      <c r="Z608" s="6">
        <f t="shared" si="310"/>
        <v>8.5565013469999993</v>
      </c>
      <c r="AA608" s="6">
        <f t="shared" si="310"/>
        <v>8.5787964670000001</v>
      </c>
      <c r="AB608" s="6">
        <f t="shared" si="310"/>
        <v>8.6005614470000005</v>
      </c>
      <c r="AC608" s="6">
        <f t="shared" si="310"/>
        <v>8.6185396099999991</v>
      </c>
      <c r="AD608" s="6">
        <f t="shared" si="310"/>
        <v>8.6336549409999996</v>
      </c>
      <c r="AE608" s="6">
        <f t="shared" si="310"/>
        <v>8.6458829989999995</v>
      </c>
      <c r="AF608" s="6">
        <f t="shared" si="310"/>
        <v>8.6551784440000006</v>
      </c>
      <c r="AG608" s="6">
        <f t="shared" si="310"/>
        <v>8.6616792419999999</v>
      </c>
      <c r="AH608" s="6">
        <f t="shared" si="310"/>
        <v>8.663258699</v>
      </c>
      <c r="AI608" s="6">
        <f t="shared" si="310"/>
        <v>8.6620152739999998</v>
      </c>
      <c r="AJ608" s="6">
        <f t="shared" si="310"/>
        <v>8.6586500110000006</v>
      </c>
      <c r="AK608" s="6">
        <f t="shared" si="310"/>
        <v>8.6536347159999991</v>
      </c>
      <c r="AL608" s="6">
        <f t="shared" si="310"/>
        <v>8.6473284669999995</v>
      </c>
      <c r="AM608" s="6">
        <f t="shared" si="310"/>
        <v>8.642112526</v>
      </c>
      <c r="AN608" s="6">
        <f t="shared" si="310"/>
        <v>8.6396626510000001</v>
      </c>
      <c r="AO608" s="6">
        <f t="shared" si="310"/>
        <v>8.6398837739999994</v>
      </c>
      <c r="AP608" s="6">
        <f t="shared" si="310"/>
        <v>8.6423189760000003</v>
      </c>
      <c r="AQ608" s="6">
        <f t="shared" si="310"/>
        <v>8.6464655429999997</v>
      </c>
      <c r="AR608" s="6">
        <f t="shared" si="310"/>
        <v>8.6494279550000002</v>
      </c>
      <c r="AS608" s="6">
        <f t="shared" si="310"/>
        <v>8.6526955950000008</v>
      </c>
      <c r="AT608" s="6">
        <f t="shared" si="310"/>
        <v>8.6563827579999995</v>
      </c>
      <c r="AU608" s="6">
        <f t="shared" si="310"/>
        <v>8.6604981310000007</v>
      </c>
      <c r="AV608" s="6">
        <f t="shared" si="310"/>
        <v>8.6650624319999991</v>
      </c>
      <c r="AW608" s="6">
        <f t="shared" si="310"/>
        <v>8.6671501380000002</v>
      </c>
      <c r="AX608" s="6">
        <f t="shared" si="310"/>
        <v>8.6691232639999996</v>
      </c>
      <c r="AY608" s="6">
        <f t="shared" si="310"/>
        <v>8.6714644120000006</v>
      </c>
      <c r="AZ608" s="6">
        <f t="shared" si="310"/>
        <v>8.6744132329999992</v>
      </c>
      <c r="BA608" s="6">
        <f t="shared" si="310"/>
        <v>8.6781288110000006</v>
      </c>
      <c r="BB608" s="6">
        <f t="shared" si="310"/>
        <v>8.6783394460000007</v>
      </c>
      <c r="BC608" s="6">
        <f t="shared" si="310"/>
        <v>8.6761733499999991</v>
      </c>
      <c r="BD608" s="6">
        <f t="shared" si="310"/>
        <v>8.6725631570000008</v>
      </c>
      <c r="BE608" s="6">
        <f t="shared" si="310"/>
        <v>8.6679908930000007</v>
      </c>
      <c r="BF608" s="6">
        <f t="shared" si="310"/>
        <v>8.6627542309999992</v>
      </c>
      <c r="BG608" s="6">
        <f t="shared" si="310"/>
        <v>8.6533166000000001</v>
      </c>
      <c r="BH608" s="6">
        <f t="shared" si="310"/>
        <v>8.6428384420000004</v>
      </c>
      <c r="BI608" s="6">
        <f t="shared" si="310"/>
        <v>8.6321372899999993</v>
      </c>
      <c r="BJ608" s="6">
        <f t="shared" si="310"/>
        <v>8.6217219099999998</v>
      </c>
      <c r="BK608" s="6">
        <f t="shared" si="310"/>
        <v>8.6119905049999996</v>
      </c>
      <c r="BL608" s="6">
        <f t="shared" si="310"/>
        <v>8.6032301960000002</v>
      </c>
      <c r="BM608" s="6">
        <f t="shared" si="310"/>
        <v>8.5956065549999998</v>
      </c>
      <c r="BN608" s="6">
        <f t="shared" si="310"/>
        <v>8.5891648899999993</v>
      </c>
      <c r="BO608" s="6">
        <f t="shared" si="310"/>
        <v>8.5838445070000002</v>
      </c>
      <c r="BP608" s="6">
        <f t="shared" ref="BP608:CJ608" si="311">BP506+BP507+BP508</f>
        <v>8.5795032590000009</v>
      </c>
      <c r="BQ608" s="6">
        <f t="shared" si="311"/>
        <v>8.5725663769999993</v>
      </c>
      <c r="BR608" s="6">
        <f t="shared" si="311"/>
        <v>8.5655100599999994</v>
      </c>
      <c r="BS608" s="6">
        <f t="shared" si="311"/>
        <v>8.5586545449999996</v>
      </c>
      <c r="BT608" s="6">
        <f t="shared" si="311"/>
        <v>8.5520779299999994</v>
      </c>
      <c r="BU608" s="6">
        <f t="shared" si="311"/>
        <v>8.5458263550000009</v>
      </c>
      <c r="BV608" s="6">
        <f t="shared" si="311"/>
        <v>8.5399341779999993</v>
      </c>
      <c r="BW608" s="6">
        <f t="shared" si="311"/>
        <v>8.5344250119999998</v>
      </c>
      <c r="BX608" s="6">
        <f t="shared" si="311"/>
        <v>8.5293112329999996</v>
      </c>
      <c r="BY608" s="6">
        <f t="shared" si="311"/>
        <v>8.5245932789999994</v>
      </c>
      <c r="BZ608" s="6">
        <f t="shared" si="311"/>
        <v>8.5202591380000001</v>
      </c>
      <c r="CA608" s="6">
        <f t="shared" si="311"/>
        <v>8.5138251989999993</v>
      </c>
      <c r="CB608" s="6">
        <f t="shared" si="311"/>
        <v>8.5072388990000007</v>
      </c>
      <c r="CC608" s="6">
        <f t="shared" si="311"/>
        <v>8.500832699</v>
      </c>
      <c r="CD608" s="6">
        <f t="shared" si="311"/>
        <v>8.4947334849999994</v>
      </c>
      <c r="CE608" s="6">
        <f t="shared" si="311"/>
        <v>8.4890141749999994</v>
      </c>
      <c r="CF608" s="6">
        <f t="shared" si="311"/>
        <v>8.4837094910000008</v>
      </c>
      <c r="CG608" s="6">
        <f t="shared" si="311"/>
        <v>8.4788218499999992</v>
      </c>
      <c r="CH608" s="6">
        <f t="shared" si="311"/>
        <v>8.4743288769999996</v>
      </c>
      <c r="CI608" s="6">
        <f t="shared" si="311"/>
        <v>8.4701917340000001</v>
      </c>
      <c r="CJ608" s="6">
        <f t="shared" si="311"/>
        <v>8.4663629050000004</v>
      </c>
    </row>
    <row r="609" spans="1:88" x14ac:dyDescent="0.3">
      <c r="B609" t="s">
        <v>85</v>
      </c>
      <c r="C609" s="6">
        <f>C512+C513+C514</f>
        <v>19.084265235</v>
      </c>
      <c r="D609" s="6">
        <f t="shared" ref="D609:BO609" si="312">D512+D513+D514</f>
        <v>19.569526084</v>
      </c>
      <c r="E609" s="6">
        <f t="shared" si="312"/>
        <v>20.199956114999999</v>
      </c>
      <c r="F609" s="6">
        <f t="shared" si="312"/>
        <v>20.630680836</v>
      </c>
      <c r="G609" s="6">
        <f t="shared" si="312"/>
        <v>20.900742531999999</v>
      </c>
      <c r="H609" s="6">
        <f t="shared" si="312"/>
        <v>21.105786289000001</v>
      </c>
      <c r="I609" s="6">
        <f t="shared" si="312"/>
        <v>21.279010026999998</v>
      </c>
      <c r="J609" s="6">
        <f t="shared" si="312"/>
        <v>21.449471244000001</v>
      </c>
      <c r="K609" s="6">
        <f t="shared" si="312"/>
        <v>21.621972259</v>
      </c>
      <c r="L609" s="6">
        <f t="shared" si="312"/>
        <v>21.798889125000002</v>
      </c>
      <c r="M609" s="6">
        <f t="shared" si="312"/>
        <v>21.981546461000001</v>
      </c>
      <c r="N609" s="6">
        <f t="shared" si="312"/>
        <v>22.163074987999998</v>
      </c>
      <c r="O609" s="6">
        <f t="shared" si="312"/>
        <v>22.348593665000003</v>
      </c>
      <c r="P609" s="6">
        <f t="shared" si="312"/>
        <v>22.539347034999999</v>
      </c>
      <c r="Q609" s="6">
        <f t="shared" si="312"/>
        <v>22.735831904000001</v>
      </c>
      <c r="R609" s="6">
        <f t="shared" si="312"/>
        <v>22.938628895000001</v>
      </c>
      <c r="S609" s="6">
        <f t="shared" si="312"/>
        <v>23.159020126999998</v>
      </c>
      <c r="T609" s="6">
        <f t="shared" si="312"/>
        <v>23.403335325</v>
      </c>
      <c r="U609" s="6">
        <f t="shared" si="312"/>
        <v>23.669249159</v>
      </c>
      <c r="V609" s="6">
        <f t="shared" si="312"/>
        <v>23.952363086000002</v>
      </c>
      <c r="W609" s="6">
        <f t="shared" si="312"/>
        <v>24.248839697999998</v>
      </c>
      <c r="X609" s="6">
        <f t="shared" si="312"/>
        <v>24.549039686</v>
      </c>
      <c r="Y609" s="6">
        <f t="shared" si="312"/>
        <v>24.855690403000001</v>
      </c>
      <c r="Z609" s="6">
        <f t="shared" si="312"/>
        <v>25.168427071</v>
      </c>
      <c r="AA609" s="6">
        <f t="shared" si="312"/>
        <v>25.486616159</v>
      </c>
      <c r="AB609" s="6">
        <f t="shared" si="312"/>
        <v>25.810207979999998</v>
      </c>
      <c r="AC609" s="6">
        <f t="shared" si="312"/>
        <v>26.132051887999999</v>
      </c>
      <c r="AD609" s="6">
        <f t="shared" si="312"/>
        <v>26.456707536</v>
      </c>
      <c r="AE609" s="6">
        <f t="shared" si="312"/>
        <v>26.785984551999999</v>
      </c>
      <c r="AF609" s="6">
        <f t="shared" si="312"/>
        <v>27.120950471</v>
      </c>
      <c r="AG609" s="6">
        <f t="shared" si="312"/>
        <v>27.462805164000002</v>
      </c>
      <c r="AH609" s="6">
        <f t="shared" si="312"/>
        <v>27.804169860999998</v>
      </c>
      <c r="AI609" s="6">
        <f t="shared" si="312"/>
        <v>28.150375746999998</v>
      </c>
      <c r="AJ609" s="6">
        <f t="shared" si="312"/>
        <v>28.502510227999998</v>
      </c>
      <c r="AK609" s="6">
        <f t="shared" si="312"/>
        <v>28.860593162000001</v>
      </c>
      <c r="AL609" s="6">
        <f t="shared" si="312"/>
        <v>29.224390886000002</v>
      </c>
      <c r="AM609" s="6">
        <f t="shared" si="312"/>
        <v>29.571051318000002</v>
      </c>
      <c r="AN609" s="6">
        <f t="shared" si="312"/>
        <v>29.943086027</v>
      </c>
      <c r="AO609" s="6">
        <f t="shared" si="312"/>
        <v>30.338424120999999</v>
      </c>
      <c r="AP609" s="6">
        <f t="shared" si="312"/>
        <v>30.748786828</v>
      </c>
      <c r="AQ609" s="6">
        <f t="shared" si="312"/>
        <v>31.168780144999999</v>
      </c>
      <c r="AR609" s="6">
        <f t="shared" si="312"/>
        <v>31.586560003999999</v>
      </c>
      <c r="AS609" s="6">
        <f t="shared" si="312"/>
        <v>32.006194354000002</v>
      </c>
      <c r="AT609" s="6">
        <f t="shared" si="312"/>
        <v>32.428853363999998</v>
      </c>
      <c r="AU609" s="6">
        <f t="shared" si="312"/>
        <v>32.854884832000003</v>
      </c>
      <c r="AV609" s="6">
        <f t="shared" si="312"/>
        <v>33.284356453999997</v>
      </c>
      <c r="AW609" s="6">
        <f t="shared" si="312"/>
        <v>33.712915393000003</v>
      </c>
      <c r="AX609" s="6">
        <f t="shared" si="312"/>
        <v>34.138861402000003</v>
      </c>
      <c r="AY609" s="6">
        <f t="shared" si="312"/>
        <v>34.564413946999998</v>
      </c>
      <c r="AZ609" s="6">
        <f t="shared" si="312"/>
        <v>34.991778039000003</v>
      </c>
      <c r="BA609" s="6">
        <f t="shared" si="312"/>
        <v>35.422196034000002</v>
      </c>
      <c r="BB609" s="6">
        <f t="shared" si="312"/>
        <v>35.573062120000003</v>
      </c>
      <c r="BC609" s="6">
        <f t="shared" si="312"/>
        <v>35.842050753000002</v>
      </c>
      <c r="BD609" s="6">
        <f t="shared" si="312"/>
        <v>36.204041412000002</v>
      </c>
      <c r="BE609" s="6">
        <f t="shared" si="312"/>
        <v>36.606454408000005</v>
      </c>
      <c r="BF609" s="6">
        <f t="shared" si="312"/>
        <v>37.023160310999998</v>
      </c>
      <c r="BG609" s="6">
        <f t="shared" si="312"/>
        <v>37.427211697000004</v>
      </c>
      <c r="BH609" s="6">
        <f t="shared" si="312"/>
        <v>37.827885922</v>
      </c>
      <c r="BI609" s="6">
        <f t="shared" si="312"/>
        <v>38.227548710000001</v>
      </c>
      <c r="BJ609" s="6">
        <f t="shared" si="312"/>
        <v>38.627224200000001</v>
      </c>
      <c r="BK609" s="6">
        <f t="shared" si="312"/>
        <v>39.027623990000002</v>
      </c>
      <c r="BL609" s="6">
        <f t="shared" si="312"/>
        <v>39.429272300000001</v>
      </c>
      <c r="BM609" s="6">
        <f t="shared" si="312"/>
        <v>39.832526810000005</v>
      </c>
      <c r="BN609" s="6">
        <f t="shared" si="312"/>
        <v>40.237601980000001</v>
      </c>
      <c r="BO609" s="6">
        <f t="shared" si="312"/>
        <v>40.64459798</v>
      </c>
      <c r="BP609" s="6">
        <f t="shared" ref="BP609:CJ609" si="313">BP512+BP513+BP514</f>
        <v>41.053531470000003</v>
      </c>
      <c r="BQ609" s="6">
        <f t="shared" si="313"/>
        <v>41.450303310000002</v>
      </c>
      <c r="BR609" s="6">
        <f t="shared" si="313"/>
        <v>41.844272079999996</v>
      </c>
      <c r="BS609" s="6">
        <f t="shared" si="313"/>
        <v>42.238255719999998</v>
      </c>
      <c r="BT609" s="6">
        <f t="shared" si="313"/>
        <v>42.633329230000001</v>
      </c>
      <c r="BU609" s="6">
        <f t="shared" si="313"/>
        <v>43.029946989999999</v>
      </c>
      <c r="BV609" s="6">
        <f t="shared" si="313"/>
        <v>43.428311050000005</v>
      </c>
      <c r="BW609" s="6">
        <f t="shared" si="313"/>
        <v>43.828526049999994</v>
      </c>
      <c r="BX609" s="6">
        <f t="shared" si="313"/>
        <v>44.230665530000003</v>
      </c>
      <c r="BY609" s="6">
        <f t="shared" si="313"/>
        <v>44.634795019999999</v>
      </c>
      <c r="BZ609" s="6">
        <f t="shared" si="313"/>
        <v>45.040976200000003</v>
      </c>
      <c r="CA609" s="6">
        <f t="shared" si="313"/>
        <v>45.438512799999998</v>
      </c>
      <c r="CB609" s="6">
        <f t="shared" si="313"/>
        <v>45.834693680000001</v>
      </c>
      <c r="CC609" s="6">
        <f t="shared" si="313"/>
        <v>46.231766969999995</v>
      </c>
      <c r="CD609" s="6">
        <f t="shared" si="313"/>
        <v>46.63063133</v>
      </c>
      <c r="CE609" s="6">
        <f t="shared" si="313"/>
        <v>47.031698340000005</v>
      </c>
      <c r="CF609" s="6">
        <f t="shared" si="313"/>
        <v>47.435176310000003</v>
      </c>
      <c r="CG609" s="6">
        <f t="shared" si="313"/>
        <v>47.841191270000003</v>
      </c>
      <c r="CH609" s="6">
        <f t="shared" si="313"/>
        <v>48.24984036</v>
      </c>
      <c r="CI609" s="6">
        <f t="shared" si="313"/>
        <v>48.661212049999996</v>
      </c>
      <c r="CJ609" s="6">
        <f t="shared" si="313"/>
        <v>49.075391699999997</v>
      </c>
    </row>
    <row r="610" spans="1:88" x14ac:dyDescent="0.3">
      <c r="B610" t="s">
        <v>86</v>
      </c>
      <c r="C610" s="6">
        <f>C518+C519+C520</f>
        <v>6.1826292939999998</v>
      </c>
      <c r="D610" s="6">
        <f t="shared" ref="D610:BO610" si="314">D518+D519+D520</f>
        <v>6.1385687719999993</v>
      </c>
      <c r="E610" s="6">
        <f t="shared" si="314"/>
        <v>6.1389733890000002</v>
      </c>
      <c r="F610" s="6">
        <f t="shared" si="314"/>
        <v>6.1582232460000004</v>
      </c>
      <c r="G610" s="6">
        <f t="shared" si="314"/>
        <v>6.1966614629999999</v>
      </c>
      <c r="H610" s="6">
        <f t="shared" si="314"/>
        <v>6.2509059479999998</v>
      </c>
      <c r="I610" s="6">
        <f t="shared" si="314"/>
        <v>6.306627486</v>
      </c>
      <c r="J610" s="6">
        <f t="shared" si="314"/>
        <v>6.3649993809999996</v>
      </c>
      <c r="K610" s="6">
        <f t="shared" si="314"/>
        <v>6.4240664160000005</v>
      </c>
      <c r="L610" s="6">
        <f t="shared" si="314"/>
        <v>6.4834636740000002</v>
      </c>
      <c r="M610" s="6">
        <f t="shared" si="314"/>
        <v>6.5431287679999999</v>
      </c>
      <c r="N610" s="6">
        <f t="shared" si="314"/>
        <v>6.5982380989999996</v>
      </c>
      <c r="O610" s="6">
        <f t="shared" si="314"/>
        <v>6.6520884250000005</v>
      </c>
      <c r="P610" s="6">
        <f t="shared" si="314"/>
        <v>6.7050729279999999</v>
      </c>
      <c r="Q610" s="6">
        <f t="shared" si="314"/>
        <v>6.7575538720000008</v>
      </c>
      <c r="R610" s="6">
        <f t="shared" si="314"/>
        <v>6.810061556</v>
      </c>
      <c r="S610" s="6">
        <f t="shared" si="314"/>
        <v>6.864675192</v>
      </c>
      <c r="T610" s="6">
        <f t="shared" si="314"/>
        <v>6.9257163039999998</v>
      </c>
      <c r="U610" s="6">
        <f t="shared" si="314"/>
        <v>6.9932422890000003</v>
      </c>
      <c r="V610" s="6">
        <f t="shared" si="314"/>
        <v>7.0665621349999999</v>
      </c>
      <c r="W610" s="6">
        <f t="shared" si="314"/>
        <v>7.1449719709999995</v>
      </c>
      <c r="X610" s="6">
        <f t="shared" si="314"/>
        <v>7.2237154130000008</v>
      </c>
      <c r="Y610" s="6">
        <f t="shared" si="314"/>
        <v>7.3059335460000003</v>
      </c>
      <c r="Z610" s="6">
        <f t="shared" si="314"/>
        <v>7.3919531650000003</v>
      </c>
      <c r="AA610" s="6">
        <f t="shared" si="314"/>
        <v>7.4818864940000003</v>
      </c>
      <c r="AB610" s="6">
        <f t="shared" si="314"/>
        <v>7.5757622300000005</v>
      </c>
      <c r="AC610" s="6">
        <f t="shared" si="314"/>
        <v>7.6691402790000005</v>
      </c>
      <c r="AD610" s="6">
        <f t="shared" si="314"/>
        <v>7.7655724230000001</v>
      </c>
      <c r="AE610" s="6">
        <f t="shared" si="314"/>
        <v>7.8654102179999992</v>
      </c>
      <c r="AF610" s="6">
        <f t="shared" si="314"/>
        <v>7.9682665860000004</v>
      </c>
      <c r="AG610" s="6">
        <f t="shared" si="314"/>
        <v>8.0736831070000008</v>
      </c>
      <c r="AH610" s="6">
        <f t="shared" si="314"/>
        <v>8.1763771399999996</v>
      </c>
      <c r="AI610" s="6">
        <f t="shared" si="314"/>
        <v>8.2800936390000004</v>
      </c>
      <c r="AJ610" s="6">
        <f t="shared" si="314"/>
        <v>8.3851922909999992</v>
      </c>
      <c r="AK610" s="6">
        <f t="shared" si="314"/>
        <v>8.4915645739999999</v>
      </c>
      <c r="AL610" s="6">
        <f t="shared" si="314"/>
        <v>8.5990465839999999</v>
      </c>
      <c r="AM610" s="6">
        <f t="shared" si="314"/>
        <v>8.7071513209999996</v>
      </c>
      <c r="AN610" s="6">
        <f t="shared" si="314"/>
        <v>8.8187000369999993</v>
      </c>
      <c r="AO610" s="6">
        <f t="shared" si="314"/>
        <v>8.9332716469999998</v>
      </c>
      <c r="AP610" s="6">
        <f t="shared" si="314"/>
        <v>9.0501721410000009</v>
      </c>
      <c r="AQ610" s="6">
        <f t="shared" si="314"/>
        <v>9.1688835159999993</v>
      </c>
      <c r="AR610" s="6">
        <f t="shared" si="314"/>
        <v>9.2837999199999999</v>
      </c>
      <c r="AS610" s="6">
        <f t="shared" si="314"/>
        <v>9.3991113869999996</v>
      </c>
      <c r="AT610" s="6">
        <f t="shared" si="314"/>
        <v>9.5153949359999999</v>
      </c>
      <c r="AU610" s="6">
        <f t="shared" si="314"/>
        <v>9.6327445330000003</v>
      </c>
      <c r="AV610" s="6">
        <f t="shared" si="314"/>
        <v>9.7512015519999995</v>
      </c>
      <c r="AW610" s="6">
        <f t="shared" si="314"/>
        <v>9.8641887399999995</v>
      </c>
      <c r="AX610" s="6">
        <f t="shared" si="314"/>
        <v>9.9773442289999998</v>
      </c>
      <c r="AY610" s="6">
        <f t="shared" si="314"/>
        <v>10.091610126999999</v>
      </c>
      <c r="AZ610" s="6">
        <f t="shared" si="314"/>
        <v>10.20725478</v>
      </c>
      <c r="BA610" s="6">
        <f t="shared" si="314"/>
        <v>10.324406937999999</v>
      </c>
      <c r="BB610" s="6">
        <f t="shared" si="314"/>
        <v>10.436916564000001</v>
      </c>
      <c r="BC610" s="6">
        <f t="shared" si="314"/>
        <v>10.551315862999999</v>
      </c>
      <c r="BD610" s="6">
        <f t="shared" si="314"/>
        <v>10.667784543</v>
      </c>
      <c r="BE610" s="6">
        <f t="shared" si="314"/>
        <v>10.785708266</v>
      </c>
      <c r="BF610" s="6">
        <f t="shared" si="314"/>
        <v>10.904881802</v>
      </c>
      <c r="BG610" s="6">
        <f t="shared" si="314"/>
        <v>11.0166009</v>
      </c>
      <c r="BH610" s="6">
        <f t="shared" si="314"/>
        <v>11.128250576999999</v>
      </c>
      <c r="BI610" s="6">
        <f t="shared" si="314"/>
        <v>11.241034087999999</v>
      </c>
      <c r="BJ610" s="6">
        <f t="shared" si="314"/>
        <v>11.355211412999999</v>
      </c>
      <c r="BK610" s="6">
        <f t="shared" si="314"/>
        <v>11.470860181999999</v>
      </c>
      <c r="BL610" s="6">
        <f t="shared" si="314"/>
        <v>11.588002208000001</v>
      </c>
      <c r="BM610" s="6">
        <f t="shared" si="314"/>
        <v>11.706631124000001</v>
      </c>
      <c r="BN610" s="6">
        <f t="shared" si="314"/>
        <v>11.826720763000001</v>
      </c>
      <c r="BO610" s="6">
        <f t="shared" si="314"/>
        <v>11.948229099999999</v>
      </c>
      <c r="BP610" s="6">
        <f t="shared" ref="BP610:CJ610" si="315">BP518+BP519+BP520</f>
        <v>12.071101711000001</v>
      </c>
      <c r="BQ610" s="6">
        <f t="shared" si="315"/>
        <v>12.187019234000001</v>
      </c>
      <c r="BR610" s="6">
        <f t="shared" si="315"/>
        <v>12.302892872999999</v>
      </c>
      <c r="BS610" s="6">
        <f t="shared" si="315"/>
        <v>12.419766824</v>
      </c>
      <c r="BT610" s="6">
        <f t="shared" si="315"/>
        <v>12.537816284</v>
      </c>
      <c r="BU610" s="6">
        <f t="shared" si="315"/>
        <v>12.657060484999999</v>
      </c>
      <c r="BV610" s="6">
        <f t="shared" si="315"/>
        <v>12.777481101999999</v>
      </c>
      <c r="BW610" s="6">
        <f t="shared" si="315"/>
        <v>12.899049120000001</v>
      </c>
      <c r="BX610" s="6">
        <f t="shared" si="315"/>
        <v>13.021732802999999</v>
      </c>
      <c r="BY610" s="6">
        <f t="shared" si="315"/>
        <v>13.145499855000001</v>
      </c>
      <c r="BZ610" s="6">
        <f t="shared" si="315"/>
        <v>13.270317672000001</v>
      </c>
      <c r="CA610" s="6">
        <f t="shared" si="315"/>
        <v>13.389830419999999</v>
      </c>
      <c r="CB610" s="6">
        <f t="shared" si="315"/>
        <v>13.509360727000001</v>
      </c>
      <c r="CC610" s="6">
        <f t="shared" si="315"/>
        <v>13.629726989</v>
      </c>
      <c r="CD610" s="6">
        <f t="shared" si="315"/>
        <v>13.751079534</v>
      </c>
      <c r="CE610" s="6">
        <f t="shared" si="315"/>
        <v>13.873447295</v>
      </c>
      <c r="CF610" s="6">
        <f t="shared" si="315"/>
        <v>13.996828546</v>
      </c>
      <c r="CG610" s="6">
        <f t="shared" si="315"/>
        <v>14.121211696</v>
      </c>
      <c r="CH610" s="6">
        <f t="shared" si="315"/>
        <v>14.246581735000001</v>
      </c>
      <c r="CI610" s="6">
        <f t="shared" si="315"/>
        <v>14.372922328</v>
      </c>
      <c r="CJ610" s="6">
        <f t="shared" si="315"/>
        <v>14.500216429999998</v>
      </c>
    </row>
    <row r="611" spans="1:88" x14ac:dyDescent="0.3">
      <c r="B611" t="s">
        <v>87</v>
      </c>
      <c r="C611" s="6">
        <f>C524+C525+C526</f>
        <v>19.376125195</v>
      </c>
      <c r="D611" s="6">
        <f t="shared" ref="D611:BO611" si="316">D524+D525+D526</f>
        <v>19.473266513999999</v>
      </c>
      <c r="E611" s="6">
        <f t="shared" si="316"/>
        <v>19.688587600999998</v>
      </c>
      <c r="F611" s="6">
        <f t="shared" si="316"/>
        <v>19.870776456000002</v>
      </c>
      <c r="G611" s="6">
        <f t="shared" si="316"/>
        <v>20.061456589999999</v>
      </c>
      <c r="H611" s="6">
        <f t="shared" si="316"/>
        <v>20.276398766</v>
      </c>
      <c r="I611" s="6">
        <f t="shared" si="316"/>
        <v>20.476764359000001</v>
      </c>
      <c r="J611" s="6">
        <f t="shared" si="316"/>
        <v>20.678643361999999</v>
      </c>
      <c r="K611" s="6">
        <f t="shared" si="316"/>
        <v>20.875607946999999</v>
      </c>
      <c r="L611" s="6">
        <f t="shared" si="316"/>
        <v>21.066168231999999</v>
      </c>
      <c r="M611" s="6">
        <f t="shared" si="316"/>
        <v>21.25000348</v>
      </c>
      <c r="N611" s="6">
        <f t="shared" si="316"/>
        <v>21.408355098000001</v>
      </c>
      <c r="O611" s="6">
        <f t="shared" si="316"/>
        <v>21.554555343000001</v>
      </c>
      <c r="P611" s="6">
        <f t="shared" si="316"/>
        <v>21.690789096</v>
      </c>
      <c r="Q611" s="6">
        <f t="shared" si="316"/>
        <v>21.819270218</v>
      </c>
      <c r="R611" s="6">
        <f t="shared" si="316"/>
        <v>21.942942156999997</v>
      </c>
      <c r="S611" s="6">
        <f t="shared" si="316"/>
        <v>22.078618247000001</v>
      </c>
      <c r="T611" s="6">
        <f t="shared" si="316"/>
        <v>22.241949376000001</v>
      </c>
      <c r="U611" s="6">
        <f t="shared" si="316"/>
        <v>22.432836017</v>
      </c>
      <c r="V611" s="6">
        <f t="shared" si="316"/>
        <v>22.648416785999999</v>
      </c>
      <c r="W611" s="6">
        <f t="shared" si="316"/>
        <v>22.885740819999999</v>
      </c>
      <c r="X611" s="6">
        <f t="shared" si="316"/>
        <v>23.126108971000001</v>
      </c>
      <c r="Y611" s="6">
        <f t="shared" si="316"/>
        <v>23.381329403999999</v>
      </c>
      <c r="Z611" s="6">
        <f t="shared" si="316"/>
        <v>23.652276149000002</v>
      </c>
      <c r="AA611" s="6">
        <f t="shared" si="316"/>
        <v>23.939031923000002</v>
      </c>
      <c r="AB611" s="6">
        <f t="shared" si="316"/>
        <v>24.241434056000003</v>
      </c>
      <c r="AC611" s="6">
        <f t="shared" si="316"/>
        <v>24.542071253000003</v>
      </c>
      <c r="AD611" s="6">
        <f t="shared" si="316"/>
        <v>24.854474018000001</v>
      </c>
      <c r="AE611" s="6">
        <f t="shared" si="316"/>
        <v>25.179773006999998</v>
      </c>
      <c r="AF611" s="6">
        <f t="shared" si="316"/>
        <v>25.516036763000002</v>
      </c>
      <c r="AG611" s="6">
        <f t="shared" si="316"/>
        <v>25.861164389999999</v>
      </c>
      <c r="AH611" s="6">
        <f t="shared" si="316"/>
        <v>26.194492919000002</v>
      </c>
      <c r="AI611" s="6">
        <f t="shared" si="316"/>
        <v>26.530547900000002</v>
      </c>
      <c r="AJ611" s="6">
        <f t="shared" si="316"/>
        <v>26.870750447000002</v>
      </c>
      <c r="AK611" s="6">
        <f t="shared" si="316"/>
        <v>27.214674199999997</v>
      </c>
      <c r="AL611" s="6">
        <f t="shared" si="316"/>
        <v>27.561751243</v>
      </c>
      <c r="AM611" s="6">
        <f t="shared" si="316"/>
        <v>27.906945771000004</v>
      </c>
      <c r="AN611" s="6">
        <f t="shared" si="316"/>
        <v>28.264787609999999</v>
      </c>
      <c r="AO611" s="6">
        <f t="shared" si="316"/>
        <v>28.633259045999999</v>
      </c>
      <c r="AP611" s="6">
        <f t="shared" si="316"/>
        <v>29.009199608999999</v>
      </c>
      <c r="AQ611" s="6">
        <f t="shared" si="316"/>
        <v>29.390572161999998</v>
      </c>
      <c r="AR611" s="6">
        <f t="shared" si="316"/>
        <v>29.755859182999998</v>
      </c>
      <c r="AS611" s="6">
        <f t="shared" si="316"/>
        <v>30.121709039999999</v>
      </c>
      <c r="AT611" s="6">
        <f t="shared" si="316"/>
        <v>30.49067823</v>
      </c>
      <c r="AU611" s="6">
        <f t="shared" si="316"/>
        <v>30.863242110000002</v>
      </c>
      <c r="AV611" s="6">
        <f t="shared" si="316"/>
        <v>31.239604189999998</v>
      </c>
      <c r="AW611" s="6">
        <f t="shared" si="316"/>
        <v>31.594796680000002</v>
      </c>
      <c r="AX611" s="6">
        <f t="shared" si="316"/>
        <v>31.950015820000001</v>
      </c>
      <c r="AY611" s="6">
        <f t="shared" si="316"/>
        <v>32.309054349999997</v>
      </c>
      <c r="AZ611" s="6">
        <f t="shared" si="316"/>
        <v>32.67296889</v>
      </c>
      <c r="BA611" s="6">
        <f t="shared" si="316"/>
        <v>33.042219590000002</v>
      </c>
      <c r="BB611" s="6">
        <f t="shared" si="316"/>
        <v>33.374441330000003</v>
      </c>
      <c r="BC611" s="6">
        <f t="shared" si="316"/>
        <v>33.727134740000004</v>
      </c>
      <c r="BD611" s="6">
        <f t="shared" si="316"/>
        <v>34.097302740000003</v>
      </c>
      <c r="BE611" s="6">
        <f t="shared" si="316"/>
        <v>34.477487010000004</v>
      </c>
      <c r="BF611" s="6">
        <f t="shared" si="316"/>
        <v>34.864078970000001</v>
      </c>
      <c r="BG611" s="6">
        <f t="shared" si="316"/>
        <v>35.221913560000004</v>
      </c>
      <c r="BH611" s="6">
        <f t="shared" si="316"/>
        <v>35.579618699999997</v>
      </c>
      <c r="BI611" s="6">
        <f t="shared" si="316"/>
        <v>35.941727810000003</v>
      </c>
      <c r="BJ611" s="6">
        <f t="shared" si="316"/>
        <v>36.309007020000003</v>
      </c>
      <c r="BK611" s="6">
        <f t="shared" si="316"/>
        <v>36.681579360000001</v>
      </c>
      <c r="BL611" s="6">
        <f t="shared" si="316"/>
        <v>37.059417879999998</v>
      </c>
      <c r="BM611" s="6">
        <f t="shared" si="316"/>
        <v>37.44243067</v>
      </c>
      <c r="BN611" s="6">
        <f t="shared" si="316"/>
        <v>37.830478480000004</v>
      </c>
      <c r="BO611" s="6">
        <f t="shared" si="316"/>
        <v>38.223381529999997</v>
      </c>
      <c r="BP611" s="6">
        <f t="shared" ref="BP611:CJ611" si="317">BP524+BP525+BP526</f>
        <v>38.620926920000002</v>
      </c>
      <c r="BQ611" s="6">
        <f t="shared" si="317"/>
        <v>38.990882079999999</v>
      </c>
      <c r="BR611" s="6">
        <f t="shared" si="317"/>
        <v>39.36029808</v>
      </c>
      <c r="BS611" s="6">
        <f t="shared" si="317"/>
        <v>39.73332826</v>
      </c>
      <c r="BT611" s="6">
        <f t="shared" si="317"/>
        <v>40.11054369</v>
      </c>
      <c r="BU611" s="6">
        <f t="shared" si="317"/>
        <v>40.49191115</v>
      </c>
      <c r="BV611" s="6">
        <f t="shared" si="317"/>
        <v>40.877283930000004</v>
      </c>
      <c r="BW611" s="6">
        <f t="shared" si="317"/>
        <v>41.266495880000001</v>
      </c>
      <c r="BX611" s="6">
        <f t="shared" si="317"/>
        <v>41.659382340000001</v>
      </c>
      <c r="BY611" s="6">
        <f t="shared" si="317"/>
        <v>42.055783779999999</v>
      </c>
      <c r="BZ611" s="6">
        <f t="shared" si="317"/>
        <v>42.455545220000005</v>
      </c>
      <c r="CA611" s="6">
        <f t="shared" si="317"/>
        <v>42.834019009999999</v>
      </c>
      <c r="CB611" s="6">
        <f t="shared" si="317"/>
        <v>43.211995610000002</v>
      </c>
      <c r="CC611" s="6">
        <f t="shared" si="317"/>
        <v>43.59270849</v>
      </c>
      <c r="CD611" s="6">
        <f t="shared" si="317"/>
        <v>43.976640740000001</v>
      </c>
      <c r="CE611" s="6">
        <f t="shared" si="317"/>
        <v>44.363808770000006</v>
      </c>
      <c r="CF611" s="6">
        <f t="shared" si="317"/>
        <v>44.754138449999999</v>
      </c>
      <c r="CG611" s="6">
        <f t="shared" si="317"/>
        <v>45.14753735</v>
      </c>
      <c r="CH611" s="6">
        <f t="shared" si="317"/>
        <v>45.543911170000001</v>
      </c>
      <c r="CI611" s="6">
        <f t="shared" si="317"/>
        <v>45.943167160000002</v>
      </c>
      <c r="CJ611" s="6">
        <f t="shared" si="317"/>
        <v>46.34521453</v>
      </c>
    </row>
    <row r="612" spans="1:88" x14ac:dyDescent="0.3">
      <c r="B612" t="s">
        <v>88</v>
      </c>
      <c r="C612" s="6">
        <f>C509+C510+C511+C515+C516+C517+C521+C521+C522+C523+C527+C528+C529+C530+C531+C532+C533+C534+C535</f>
        <v>17.936121167</v>
      </c>
      <c r="D612" s="6">
        <f t="shared" ref="D612:BO612" si="318">D509+D510+D511+D515+D516+D517+D521+D521+D522+D523+D527+D528+D529+D530+D531+D532+D533+D534+D535</f>
        <v>18.070446542800003</v>
      </c>
      <c r="E612" s="6">
        <f t="shared" si="318"/>
        <v>18.268325001099999</v>
      </c>
      <c r="F612" s="6">
        <f t="shared" si="318"/>
        <v>18.249316351000001</v>
      </c>
      <c r="G612" s="6">
        <f t="shared" si="318"/>
        <v>18.2103873768</v>
      </c>
      <c r="H612" s="6">
        <f t="shared" si="318"/>
        <v>18.207118518800002</v>
      </c>
      <c r="I612" s="6">
        <f t="shared" si="318"/>
        <v>18.2078081027</v>
      </c>
      <c r="J612" s="6">
        <f t="shared" si="318"/>
        <v>18.227668761300002</v>
      </c>
      <c r="K612" s="6">
        <f t="shared" si="318"/>
        <v>18.244398384899998</v>
      </c>
      <c r="L612" s="6">
        <f t="shared" si="318"/>
        <v>18.259112456799997</v>
      </c>
      <c r="M612" s="6">
        <f t="shared" si="318"/>
        <v>18.2748938788</v>
      </c>
      <c r="N612" s="6">
        <f t="shared" si="318"/>
        <v>18.287095252899999</v>
      </c>
      <c r="O612" s="6">
        <f t="shared" si="318"/>
        <v>18.3022025904</v>
      </c>
      <c r="P612" s="6">
        <f t="shared" si="318"/>
        <v>18.322420423600001</v>
      </c>
      <c r="Q612" s="6">
        <f t="shared" si="318"/>
        <v>18.349156174499996</v>
      </c>
      <c r="R612" s="6">
        <f t="shared" si="318"/>
        <v>18.383650612499999</v>
      </c>
      <c r="S612" s="6">
        <f t="shared" si="318"/>
        <v>18.453198014400002</v>
      </c>
      <c r="T612" s="6">
        <f t="shared" si="318"/>
        <v>18.564646981800003</v>
      </c>
      <c r="U612" s="6">
        <f t="shared" si="318"/>
        <v>18.713622790000002</v>
      </c>
      <c r="V612" s="6">
        <f t="shared" si="318"/>
        <v>18.8929201887</v>
      </c>
      <c r="W612" s="6">
        <f t="shared" si="318"/>
        <v>19.095647988099998</v>
      </c>
      <c r="X612" s="6">
        <f t="shared" si="318"/>
        <v>19.309886739500001</v>
      </c>
      <c r="Y612" s="6">
        <f t="shared" si="318"/>
        <v>19.535386606199999</v>
      </c>
      <c r="Z612" s="6">
        <f t="shared" si="318"/>
        <v>19.7694690103</v>
      </c>
      <c r="AA612" s="6">
        <f t="shared" si="318"/>
        <v>20.009893954500001</v>
      </c>
      <c r="AB612" s="6">
        <f t="shared" si="318"/>
        <v>20.255306932899998</v>
      </c>
      <c r="AC612" s="6">
        <f t="shared" si="318"/>
        <v>20.498195178899998</v>
      </c>
      <c r="AD612" s="6">
        <f t="shared" si="318"/>
        <v>20.7418579928</v>
      </c>
      <c r="AE612" s="6">
        <f t="shared" si="318"/>
        <v>20.986942194900003</v>
      </c>
      <c r="AF612" s="6">
        <f t="shared" si="318"/>
        <v>21.2335076747</v>
      </c>
      <c r="AG612" s="6">
        <f t="shared" si="318"/>
        <v>21.481948046900001</v>
      </c>
      <c r="AH612" s="6">
        <f t="shared" si="318"/>
        <v>21.7252756476</v>
      </c>
      <c r="AI612" s="6">
        <f t="shared" si="318"/>
        <v>21.968332670599999</v>
      </c>
      <c r="AJ612" s="6">
        <f t="shared" si="318"/>
        <v>22.212139292300002</v>
      </c>
      <c r="AK612" s="6">
        <f t="shared" si="318"/>
        <v>22.457030240599998</v>
      </c>
      <c r="AL612" s="6">
        <f t="shared" si="318"/>
        <v>22.703268278500001</v>
      </c>
      <c r="AM612" s="6">
        <f t="shared" si="318"/>
        <v>22.9406216629</v>
      </c>
      <c r="AN612" s="6">
        <f t="shared" si="318"/>
        <v>23.203966210799997</v>
      </c>
      <c r="AO612" s="6">
        <f t="shared" si="318"/>
        <v>23.487390865500004</v>
      </c>
      <c r="AP612" s="6">
        <f t="shared" si="318"/>
        <v>23.784141197299999</v>
      </c>
      <c r="AQ612" s="6">
        <f t="shared" si="318"/>
        <v>24.090193063900003</v>
      </c>
      <c r="AR612" s="6">
        <f t="shared" si="318"/>
        <v>24.395327081700003</v>
      </c>
      <c r="AS612" s="6">
        <f t="shared" si="318"/>
        <v>24.703225309600001</v>
      </c>
      <c r="AT612" s="6">
        <f t="shared" si="318"/>
        <v>25.014494259199999</v>
      </c>
      <c r="AU612" s="6">
        <f t="shared" si="318"/>
        <v>25.329097289899998</v>
      </c>
      <c r="AV612" s="6">
        <f t="shared" si="318"/>
        <v>25.646902640799997</v>
      </c>
      <c r="AW612" s="6">
        <f t="shared" si="318"/>
        <v>25.963035968900002</v>
      </c>
      <c r="AX612" s="6">
        <f t="shared" si="318"/>
        <v>26.276699936</v>
      </c>
      <c r="AY612" s="6">
        <f t="shared" si="318"/>
        <v>26.5903434417</v>
      </c>
      <c r="AZ612" s="6">
        <f t="shared" si="318"/>
        <v>26.905521605800001</v>
      </c>
      <c r="BA612" s="6">
        <f t="shared" si="318"/>
        <v>27.223044001399998</v>
      </c>
      <c r="BB612" s="6">
        <f t="shared" si="318"/>
        <v>27.331535797400001</v>
      </c>
      <c r="BC612" s="6">
        <f t="shared" si="318"/>
        <v>27.551944851900004</v>
      </c>
      <c r="BD612" s="6">
        <f t="shared" si="318"/>
        <v>27.830376850900002</v>
      </c>
      <c r="BE612" s="6">
        <f t="shared" si="318"/>
        <v>28.1310958547</v>
      </c>
      <c r="BF612" s="6">
        <f t="shared" si="318"/>
        <v>28.439750138499999</v>
      </c>
      <c r="BG612" s="6">
        <f t="shared" si="318"/>
        <v>28.736660239300001</v>
      </c>
      <c r="BH612" s="6">
        <f t="shared" si="318"/>
        <v>29.031147104200002</v>
      </c>
      <c r="BI612" s="6">
        <f t="shared" si="318"/>
        <v>29.324838116399999</v>
      </c>
      <c r="BJ612" s="6">
        <f t="shared" si="318"/>
        <v>29.6183932498</v>
      </c>
      <c r="BK612" s="6">
        <f t="shared" si="318"/>
        <v>29.9123254804</v>
      </c>
      <c r="BL612" s="6">
        <f t="shared" si="318"/>
        <v>30.2070566704</v>
      </c>
      <c r="BM612" s="6">
        <f t="shared" si="318"/>
        <v>30.5029088888</v>
      </c>
      <c r="BN612" s="6">
        <f t="shared" si="318"/>
        <v>30.800105859600002</v>
      </c>
      <c r="BO612" s="6">
        <f t="shared" si="318"/>
        <v>31.098784229000003</v>
      </c>
      <c r="BP612" s="6">
        <f t="shared" ref="BP612:CJ612" si="319">BP509+BP510+BP511+BP515+BP516+BP517+BP521+BP521+BP522+BP523+BP527+BP528+BP529+BP530+BP531+BP532+BP533+BP534+BP535</f>
        <v>31.399010208499998</v>
      </c>
      <c r="BQ612" s="6">
        <f t="shared" si="319"/>
        <v>31.6885207937</v>
      </c>
      <c r="BR612" s="6">
        <f t="shared" si="319"/>
        <v>31.975684204700002</v>
      </c>
      <c r="BS612" s="6">
        <f t="shared" si="319"/>
        <v>32.262586359700002</v>
      </c>
      <c r="BT612" s="6">
        <f t="shared" si="319"/>
        <v>32.549988296500004</v>
      </c>
      <c r="BU612" s="6">
        <f t="shared" si="319"/>
        <v>32.838267502999997</v>
      </c>
      <c r="BV612" s="6">
        <f t="shared" si="319"/>
        <v>33.127647689</v>
      </c>
      <c r="BW612" s="6">
        <f t="shared" si="319"/>
        <v>33.418279620999996</v>
      </c>
      <c r="BX612" s="6">
        <f t="shared" si="319"/>
        <v>33.710277314000002</v>
      </c>
      <c r="BY612" s="6">
        <f t="shared" si="319"/>
        <v>34.003734628000004</v>
      </c>
      <c r="BZ612" s="6">
        <f t="shared" si="319"/>
        <v>34.298732192000003</v>
      </c>
      <c r="CA612" s="6">
        <f t="shared" si="319"/>
        <v>34.585992013000002</v>
      </c>
      <c r="CB612" s="6">
        <f t="shared" si="319"/>
        <v>34.871993207000003</v>
      </c>
      <c r="CC612" s="6">
        <f t="shared" si="319"/>
        <v>35.158406758000005</v>
      </c>
      <c r="CD612" s="6">
        <f t="shared" si="319"/>
        <v>35.445886145999992</v>
      </c>
      <c r="CE612" s="6">
        <f t="shared" si="319"/>
        <v>35.734784679000001</v>
      </c>
      <c r="CF612" s="6">
        <f t="shared" si="319"/>
        <v>36.025330147000005</v>
      </c>
      <c r="CG612" s="6">
        <f t="shared" si="319"/>
        <v>36.317686941000005</v>
      </c>
      <c r="CH612" s="6">
        <f t="shared" si="319"/>
        <v>36.611984841000009</v>
      </c>
      <c r="CI612" s="6">
        <f t="shared" si="319"/>
        <v>36.908333315999997</v>
      </c>
      <c r="CJ612" s="6">
        <f t="shared" si="319"/>
        <v>37.206828538000003</v>
      </c>
    </row>
    <row r="613" spans="1:88" x14ac:dyDescent="0.3">
      <c r="B613" t="s">
        <v>89</v>
      </c>
      <c r="C613" s="6">
        <f>C539+C540+C541</f>
        <v>15.702468809999999</v>
      </c>
      <c r="D613" s="6">
        <f t="shared" ref="D613:BO613" si="320">D539+D540+D541</f>
        <v>15.4924088</v>
      </c>
      <c r="E613" s="6">
        <f t="shared" si="320"/>
        <v>15.33898555</v>
      </c>
      <c r="F613" s="6">
        <f t="shared" si="320"/>
        <v>15.228647329999999</v>
      </c>
      <c r="G613" s="6">
        <f t="shared" si="320"/>
        <v>15.19768255</v>
      </c>
      <c r="H613" s="6">
        <f t="shared" si="320"/>
        <v>15.22701545</v>
      </c>
      <c r="I613" s="6">
        <f t="shared" si="320"/>
        <v>15.26009464</v>
      </c>
      <c r="J613" s="6">
        <f t="shared" si="320"/>
        <v>15.294851899999999</v>
      </c>
      <c r="K613" s="6">
        <f t="shared" si="320"/>
        <v>15.322937230000001</v>
      </c>
      <c r="L613" s="6">
        <f t="shared" si="320"/>
        <v>15.346273399999999</v>
      </c>
      <c r="M613" s="6">
        <f t="shared" si="320"/>
        <v>15.36755344</v>
      </c>
      <c r="N613" s="6">
        <f t="shared" si="320"/>
        <v>15.38370606</v>
      </c>
      <c r="O613" s="6">
        <f t="shared" si="320"/>
        <v>15.39950883</v>
      </c>
      <c r="P613" s="6">
        <f t="shared" si="320"/>
        <v>15.416876070000001</v>
      </c>
      <c r="Q613" s="6">
        <f t="shared" si="320"/>
        <v>15.43727805</v>
      </c>
      <c r="R613" s="6">
        <f t="shared" si="320"/>
        <v>15.461999410000001</v>
      </c>
      <c r="S613" s="6">
        <f t="shared" si="320"/>
        <v>15.51161048</v>
      </c>
      <c r="T613" s="6">
        <f t="shared" si="320"/>
        <v>15.58989085</v>
      </c>
      <c r="U613" s="6">
        <f t="shared" si="320"/>
        <v>15.693000270000001</v>
      </c>
      <c r="V613" s="6">
        <f t="shared" si="320"/>
        <v>15.815701300000001</v>
      </c>
      <c r="W613" s="6">
        <f t="shared" si="320"/>
        <v>15.95328546</v>
      </c>
      <c r="X613" s="6">
        <f t="shared" si="320"/>
        <v>16.097662249999999</v>
      </c>
      <c r="Y613" s="6">
        <f t="shared" si="320"/>
        <v>16.24931849</v>
      </c>
      <c r="Z613" s="6">
        <f t="shared" si="320"/>
        <v>16.40720001</v>
      </c>
      <c r="AA613" s="6">
        <f t="shared" si="320"/>
        <v>16.570471980000001</v>
      </c>
      <c r="AB613" s="6">
        <f t="shared" si="320"/>
        <v>16.738477459999999</v>
      </c>
      <c r="AC613" s="6">
        <f t="shared" si="320"/>
        <v>16.906101759999999</v>
      </c>
      <c r="AD613" s="6">
        <f t="shared" si="320"/>
        <v>17.076154769999999</v>
      </c>
      <c r="AE613" s="6">
        <f t="shared" si="320"/>
        <v>17.248937999999999</v>
      </c>
      <c r="AF613" s="6">
        <f t="shared" si="320"/>
        <v>17.423993670000002</v>
      </c>
      <c r="AG613" s="6">
        <f t="shared" si="320"/>
        <v>17.6007894</v>
      </c>
      <c r="AH613" s="6">
        <f t="shared" si="320"/>
        <v>17.773835179999999</v>
      </c>
      <c r="AI613" s="6">
        <f t="shared" si="320"/>
        <v>17.946434750000002</v>
      </c>
      <c r="AJ613" s="6">
        <f t="shared" si="320"/>
        <v>18.11925724</v>
      </c>
      <c r="AK613" s="6">
        <f t="shared" si="320"/>
        <v>18.292464549999998</v>
      </c>
      <c r="AL613" s="6">
        <f t="shared" si="320"/>
        <v>18.466121359999999</v>
      </c>
      <c r="AM613" s="6">
        <f t="shared" si="320"/>
        <v>18.64856825</v>
      </c>
      <c r="AN613" s="6">
        <f t="shared" si="320"/>
        <v>18.839644679999999</v>
      </c>
      <c r="AO613" s="6">
        <f t="shared" si="320"/>
        <v>19.038425669999999</v>
      </c>
      <c r="AP613" s="6">
        <f t="shared" si="320"/>
        <v>19.24379746</v>
      </c>
      <c r="AQ613" s="6">
        <f t="shared" si="320"/>
        <v>19.454595260000001</v>
      </c>
      <c r="AR613" s="6">
        <f t="shared" si="320"/>
        <v>19.66435452</v>
      </c>
      <c r="AS613" s="6">
        <f t="shared" si="320"/>
        <v>19.876052420000001</v>
      </c>
      <c r="AT613" s="6">
        <f t="shared" si="320"/>
        <v>20.08994392</v>
      </c>
      <c r="AU613" s="6">
        <f t="shared" si="320"/>
        <v>20.305888809999999</v>
      </c>
      <c r="AV613" s="6">
        <f t="shared" si="320"/>
        <v>20.523766299999998</v>
      </c>
      <c r="AW613" s="6">
        <f t="shared" si="320"/>
        <v>20.736520559999999</v>
      </c>
      <c r="AX613" s="6">
        <f t="shared" si="320"/>
        <v>20.949466950000001</v>
      </c>
      <c r="AY613" s="6">
        <f t="shared" si="320"/>
        <v>21.163796009999999</v>
      </c>
      <c r="AZ613" s="6">
        <f t="shared" si="320"/>
        <v>21.379915669999999</v>
      </c>
      <c r="BA613" s="6">
        <f t="shared" si="320"/>
        <v>21.598063669999998</v>
      </c>
      <c r="BB613" s="6">
        <f t="shared" si="320"/>
        <v>21.819540010000001</v>
      </c>
      <c r="BC613" s="6">
        <f t="shared" si="320"/>
        <v>22.035047639999998</v>
      </c>
      <c r="BD613" s="6">
        <f t="shared" si="320"/>
        <v>22.246186130000002</v>
      </c>
      <c r="BE613" s="6">
        <f t="shared" si="320"/>
        <v>22.455581200000001</v>
      </c>
      <c r="BF613" s="6">
        <f t="shared" si="320"/>
        <v>22.665125549999999</v>
      </c>
      <c r="BG613" s="6">
        <f t="shared" si="320"/>
        <v>22.867081850000002</v>
      </c>
      <c r="BH613" s="6">
        <f t="shared" si="320"/>
        <v>23.06824074</v>
      </c>
      <c r="BI613" s="6">
        <f t="shared" si="320"/>
        <v>23.270403389999998</v>
      </c>
      <c r="BJ613" s="6">
        <f t="shared" si="320"/>
        <v>23.4742304</v>
      </c>
      <c r="BK613" s="6">
        <f t="shared" si="320"/>
        <v>23.680048710000001</v>
      </c>
      <c r="BL613" s="6">
        <f t="shared" si="320"/>
        <v>23.888045559999998</v>
      </c>
      <c r="BM613" s="6">
        <f t="shared" si="320"/>
        <v>24.098325859999999</v>
      </c>
      <c r="BN613" s="6">
        <f t="shared" si="320"/>
        <v>24.310934450000001</v>
      </c>
      <c r="BO613" s="6">
        <f t="shared" si="320"/>
        <v>24.525868840000001</v>
      </c>
      <c r="BP613" s="6">
        <f t="shared" ref="BP613:CJ613" si="321">BP539+BP540+BP541</f>
        <v>24.74309049</v>
      </c>
      <c r="BQ613" s="6">
        <f t="shared" si="321"/>
        <v>24.954143970000001</v>
      </c>
      <c r="BR613" s="6">
        <f t="shared" si="321"/>
        <v>25.165009179999998</v>
      </c>
      <c r="BS613" s="6">
        <f t="shared" si="321"/>
        <v>25.377071650000001</v>
      </c>
      <c r="BT613" s="6">
        <f t="shared" si="321"/>
        <v>25.590759129999999</v>
      </c>
      <c r="BU613" s="6">
        <f t="shared" si="321"/>
        <v>25.80625547</v>
      </c>
      <c r="BV613" s="6">
        <f t="shared" si="321"/>
        <v>26.023657849999999</v>
      </c>
      <c r="BW613" s="6">
        <f t="shared" si="321"/>
        <v>26.243022360000001</v>
      </c>
      <c r="BX613" s="6">
        <f t="shared" si="321"/>
        <v>26.464381370000002</v>
      </c>
      <c r="BY613" s="6">
        <f t="shared" si="321"/>
        <v>26.687750860000001</v>
      </c>
      <c r="BZ613" s="6">
        <f t="shared" si="321"/>
        <v>26.913133940000002</v>
      </c>
      <c r="CA613" s="6">
        <f t="shared" si="321"/>
        <v>27.13411661</v>
      </c>
      <c r="CB613" s="6">
        <f t="shared" si="321"/>
        <v>27.355324499999998</v>
      </c>
      <c r="CC613" s="6">
        <f t="shared" si="321"/>
        <v>27.577856000000001</v>
      </c>
      <c r="CD613" s="6">
        <f t="shared" si="321"/>
        <v>27.802068569999999</v>
      </c>
      <c r="CE613" s="6">
        <f t="shared" si="321"/>
        <v>28.028126409999999</v>
      </c>
      <c r="CF613" s="6">
        <f t="shared" si="321"/>
        <v>28.2561219</v>
      </c>
      <c r="CG613" s="6">
        <f t="shared" si="321"/>
        <v>28.486111579999999</v>
      </c>
      <c r="CH613" s="6">
        <f t="shared" si="321"/>
        <v>28.718130890000001</v>
      </c>
      <c r="CI613" s="6">
        <f t="shared" si="321"/>
        <v>28.95220127</v>
      </c>
      <c r="CJ613" s="6">
        <f t="shared" si="321"/>
        <v>29.188334210000001</v>
      </c>
    </row>
    <row r="614" spans="1:88" x14ac:dyDescent="0.3">
      <c r="B614" t="s">
        <v>90</v>
      </c>
      <c r="C614" s="6">
        <f>C545+C546+C547</f>
        <v>19.111811100000001</v>
      </c>
      <c r="D614" s="6">
        <f t="shared" ref="D614:BO614" si="322">D545+D546+D547</f>
        <v>19.108581900000001</v>
      </c>
      <c r="E614" s="6">
        <f t="shared" si="322"/>
        <v>19.17151763</v>
      </c>
      <c r="F614" s="6">
        <f t="shared" si="322"/>
        <v>19.22550648</v>
      </c>
      <c r="G614" s="6">
        <f t="shared" si="322"/>
        <v>19.345869910000001</v>
      </c>
      <c r="H614" s="6">
        <f t="shared" si="322"/>
        <v>19.535558559999998</v>
      </c>
      <c r="I614" s="6">
        <f t="shared" si="322"/>
        <v>19.745352359999998</v>
      </c>
      <c r="J614" s="6">
        <f t="shared" si="322"/>
        <v>19.976082529999999</v>
      </c>
      <c r="K614" s="6">
        <f t="shared" si="322"/>
        <v>20.210069539999999</v>
      </c>
      <c r="L614" s="6">
        <f t="shared" si="322"/>
        <v>20.442765420000001</v>
      </c>
      <c r="M614" s="6">
        <f t="shared" si="322"/>
        <v>20.673660949999999</v>
      </c>
      <c r="N614" s="6">
        <f t="shared" si="322"/>
        <v>20.89086163</v>
      </c>
      <c r="O614" s="6">
        <f t="shared" si="322"/>
        <v>21.103882290000001</v>
      </c>
      <c r="P614" s="6">
        <f t="shared" si="322"/>
        <v>21.314430519999998</v>
      </c>
      <c r="Q614" s="6">
        <f t="shared" si="322"/>
        <v>21.523630300000001</v>
      </c>
      <c r="R614" s="6">
        <f t="shared" si="322"/>
        <v>21.732746259999999</v>
      </c>
      <c r="S614" s="6">
        <f t="shared" si="322"/>
        <v>21.956033640000001</v>
      </c>
      <c r="T614" s="6">
        <f t="shared" si="322"/>
        <v>22.207096960000001</v>
      </c>
      <c r="U614" s="6">
        <f t="shared" si="322"/>
        <v>22.48400621</v>
      </c>
      <c r="V614" s="6">
        <f t="shared" si="322"/>
        <v>22.781943259999998</v>
      </c>
      <c r="W614" s="6">
        <f t="shared" si="322"/>
        <v>23.096504490000001</v>
      </c>
      <c r="X614" s="6">
        <f t="shared" si="322"/>
        <v>23.413381999999999</v>
      </c>
      <c r="Y614" s="6">
        <f t="shared" si="322"/>
        <v>23.739354429999999</v>
      </c>
      <c r="Z614" s="6">
        <f t="shared" si="322"/>
        <v>24.07465959</v>
      </c>
      <c r="AA614" s="6">
        <f t="shared" si="322"/>
        <v>24.41924195</v>
      </c>
      <c r="AB614" s="6">
        <f t="shared" si="322"/>
        <v>24.773126619999999</v>
      </c>
      <c r="AC614" s="6">
        <f t="shared" si="322"/>
        <v>25.124714969999999</v>
      </c>
      <c r="AD614" s="6">
        <f t="shared" si="322"/>
        <v>25.483208099999999</v>
      </c>
      <c r="AE614" s="6">
        <f t="shared" si="322"/>
        <v>25.849916060000002</v>
      </c>
      <c r="AF614" s="6">
        <f t="shared" si="322"/>
        <v>26.224665999999999</v>
      </c>
      <c r="AG614" s="6">
        <f t="shared" si="322"/>
        <v>26.606991409999999</v>
      </c>
      <c r="AH614" s="6">
        <f t="shared" si="322"/>
        <v>26.98342997</v>
      </c>
      <c r="AI614" s="6">
        <f t="shared" si="322"/>
        <v>27.363584710000001</v>
      </c>
      <c r="AJ614" s="6">
        <f t="shared" si="322"/>
        <v>27.74856071</v>
      </c>
      <c r="AK614" s="6">
        <f t="shared" si="322"/>
        <v>28.138346850000001</v>
      </c>
      <c r="AL614" s="6">
        <f t="shared" si="322"/>
        <v>28.532793120000001</v>
      </c>
      <c r="AM614" s="6">
        <f t="shared" si="322"/>
        <v>28.932903339999999</v>
      </c>
      <c r="AN614" s="6">
        <f t="shared" si="322"/>
        <v>29.347438350000001</v>
      </c>
      <c r="AO614" s="6">
        <f t="shared" si="322"/>
        <v>29.77678143</v>
      </c>
      <c r="AP614" s="6">
        <f t="shared" si="322"/>
        <v>30.219567569999999</v>
      </c>
      <c r="AQ614" s="6">
        <f t="shared" si="322"/>
        <v>30.67395806</v>
      </c>
      <c r="AR614" s="6">
        <f t="shared" si="322"/>
        <v>31.124198490000001</v>
      </c>
      <c r="AS614" s="6">
        <f t="shared" si="322"/>
        <v>31.579672540000001</v>
      </c>
      <c r="AT614" s="6">
        <f t="shared" si="322"/>
        <v>32.040984880000003</v>
      </c>
      <c r="AU614" s="6">
        <f t="shared" si="322"/>
        <v>32.507869710000001</v>
      </c>
      <c r="AV614" s="6">
        <f t="shared" si="322"/>
        <v>32.980153360000003</v>
      </c>
      <c r="AW614" s="6">
        <f t="shared" si="322"/>
        <v>33.440026709999998</v>
      </c>
      <c r="AX614" s="6">
        <f t="shared" si="322"/>
        <v>33.901766279999997</v>
      </c>
      <c r="AY614" s="6">
        <f t="shared" si="322"/>
        <v>34.367727879999997</v>
      </c>
      <c r="AZ614" s="6">
        <f t="shared" si="322"/>
        <v>34.838695919999999</v>
      </c>
      <c r="BA614" s="6">
        <f t="shared" si="322"/>
        <v>35.315203009999998</v>
      </c>
      <c r="BB614" s="6">
        <f t="shared" si="322"/>
        <v>35.787350969999999</v>
      </c>
      <c r="BC614" s="6">
        <f t="shared" si="322"/>
        <v>36.254378629999998</v>
      </c>
      <c r="BD614" s="6">
        <f t="shared" si="322"/>
        <v>36.71975252</v>
      </c>
      <c r="BE614" s="6">
        <f t="shared" si="322"/>
        <v>37.1865959</v>
      </c>
      <c r="BF614" s="6">
        <f t="shared" si="322"/>
        <v>37.657016499999997</v>
      </c>
      <c r="BG614" s="6">
        <f t="shared" si="322"/>
        <v>38.109033519999997</v>
      </c>
      <c r="BH614" s="6">
        <f t="shared" si="322"/>
        <v>38.561330949999999</v>
      </c>
      <c r="BI614" s="6">
        <f t="shared" si="322"/>
        <v>39.017243000000001</v>
      </c>
      <c r="BJ614" s="6">
        <f t="shared" si="322"/>
        <v>39.477897059999997</v>
      </c>
      <c r="BK614" s="6">
        <f t="shared" si="322"/>
        <v>39.943947590000001</v>
      </c>
      <c r="BL614" s="6">
        <f t="shared" si="322"/>
        <v>40.415842019999999</v>
      </c>
      <c r="BM614" s="6">
        <f t="shared" si="322"/>
        <v>40.893884</v>
      </c>
      <c r="BN614" s="6">
        <f t="shared" si="322"/>
        <v>41.378261600000002</v>
      </c>
      <c r="BO614" s="6">
        <f t="shared" si="322"/>
        <v>41.869068560000002</v>
      </c>
      <c r="BP614" s="6">
        <f t="shared" ref="BP614:CJ614" si="323">BP545+BP546+BP547</f>
        <v>42.366325670000002</v>
      </c>
      <c r="BQ614" s="6">
        <f t="shared" si="323"/>
        <v>42.84783762</v>
      </c>
      <c r="BR614" s="6">
        <f t="shared" si="323"/>
        <v>43.330736659999999</v>
      </c>
      <c r="BS614" s="6">
        <f t="shared" si="323"/>
        <v>43.817735460000002</v>
      </c>
      <c r="BT614" s="6">
        <f t="shared" si="323"/>
        <v>44.309588810000001</v>
      </c>
      <c r="BU614" s="6">
        <f t="shared" si="323"/>
        <v>44.806694360000002</v>
      </c>
      <c r="BV614" s="6">
        <f t="shared" si="323"/>
        <v>45.309326200000001</v>
      </c>
      <c r="BW614" s="6">
        <f t="shared" si="323"/>
        <v>45.817687810000002</v>
      </c>
      <c r="BX614" s="6">
        <f t="shared" si="323"/>
        <v>46.331930730000003</v>
      </c>
      <c r="BY614" s="6">
        <f t="shared" si="323"/>
        <v>46.852162389999997</v>
      </c>
      <c r="BZ614" s="6">
        <f t="shared" si="323"/>
        <v>47.378451329999997</v>
      </c>
      <c r="CA614" s="6">
        <f t="shared" si="323"/>
        <v>47.893788460000003</v>
      </c>
      <c r="CB614" s="6">
        <f t="shared" si="323"/>
        <v>48.411380219999998</v>
      </c>
      <c r="CC614" s="6">
        <f t="shared" si="323"/>
        <v>48.933367480000001</v>
      </c>
      <c r="CD614" s="6">
        <f t="shared" si="323"/>
        <v>49.460383829999998</v>
      </c>
      <c r="CE614" s="6">
        <f t="shared" si="323"/>
        <v>49.992782579999997</v>
      </c>
      <c r="CF614" s="6">
        <f t="shared" si="323"/>
        <v>50.530817409999997</v>
      </c>
      <c r="CG614" s="6">
        <f t="shared" si="323"/>
        <v>51.074684949999998</v>
      </c>
      <c r="CH614" s="6">
        <f t="shared" si="323"/>
        <v>51.624540500000002</v>
      </c>
      <c r="CI614" s="6">
        <f t="shared" si="323"/>
        <v>52.180504890000002</v>
      </c>
      <c r="CJ614" s="6">
        <f t="shared" si="323"/>
        <v>52.742669149999998</v>
      </c>
    </row>
    <row r="615" spans="1:88" x14ac:dyDescent="0.3">
      <c r="B615" t="s">
        <v>91</v>
      </c>
      <c r="C615" s="6">
        <f>C536+C537+C538+C542+C543+C544</f>
        <v>9.0283818999999994</v>
      </c>
      <c r="D615" s="6">
        <f t="shared" ref="D615:BO615" si="324">D536+D537+D538+D542+D543+D544</f>
        <v>8.9933436649999994</v>
      </c>
      <c r="E615" s="6">
        <f t="shared" si="324"/>
        <v>9.0007387169999991</v>
      </c>
      <c r="F615" s="6">
        <f t="shared" si="324"/>
        <v>9.0220713339999996</v>
      </c>
      <c r="G615" s="6">
        <f>G536+G537+G538+G542+G543+G544</f>
        <v>9.0751769959999997</v>
      </c>
      <c r="H615" s="6">
        <f t="shared" si="324"/>
        <v>9.15368125</v>
      </c>
      <c r="I615" s="6">
        <f t="shared" si="324"/>
        <v>9.2323639620000009</v>
      </c>
      <c r="J615" s="6">
        <f t="shared" si="324"/>
        <v>9.3129187179999988</v>
      </c>
      <c r="K615" s="6">
        <f t="shared" si="324"/>
        <v>9.3905290969999999</v>
      </c>
      <c r="L615" s="6">
        <f t="shared" si="324"/>
        <v>9.465105844</v>
      </c>
      <c r="M615" s="6">
        <f t="shared" si="324"/>
        <v>9.5372865890000007</v>
      </c>
      <c r="N615" s="6">
        <f t="shared" si="324"/>
        <v>9.6015408640000004</v>
      </c>
      <c r="O615" s="6">
        <f t="shared" si="324"/>
        <v>9.662736927000001</v>
      </c>
      <c r="P615" s="6">
        <f t="shared" si="324"/>
        <v>9.7218495820000008</v>
      </c>
      <c r="Q615" s="6">
        <f t="shared" si="324"/>
        <v>9.779710252000001</v>
      </c>
      <c r="R615" s="6">
        <f t="shared" si="324"/>
        <v>9.8372488850000011</v>
      </c>
      <c r="S615" s="6">
        <f t="shared" si="324"/>
        <v>9.8998892359999999</v>
      </c>
      <c r="T615" s="6">
        <f t="shared" si="324"/>
        <v>9.973396803</v>
      </c>
      <c r="U615" s="6">
        <f t="shared" si="324"/>
        <v>10.057438875999999</v>
      </c>
      <c r="V615" s="6">
        <f t="shared" si="324"/>
        <v>10.15057601</v>
      </c>
      <c r="W615" s="6">
        <f t="shared" si="324"/>
        <v>10.251343972000001</v>
      </c>
      <c r="X615" s="6">
        <f t="shared" si="324"/>
        <v>10.353172356</v>
      </c>
      <c r="Y615" s="6">
        <f t="shared" si="324"/>
        <v>10.459656346999999</v>
      </c>
      <c r="Z615" s="6">
        <f t="shared" si="324"/>
        <v>10.570913222</v>
      </c>
      <c r="AA615" s="6">
        <f t="shared" si="324"/>
        <v>10.686903786</v>
      </c>
      <c r="AB615" s="6">
        <f t="shared" si="324"/>
        <v>10.807538667999999</v>
      </c>
      <c r="AC615" s="6">
        <f t="shared" si="324"/>
        <v>10.927073734</v>
      </c>
      <c r="AD615" s="6">
        <f t="shared" si="324"/>
        <v>11.049969673</v>
      </c>
      <c r="AE615" s="6">
        <f t="shared" si="324"/>
        <v>11.176599039999999</v>
      </c>
      <c r="AF615" s="6">
        <f t="shared" si="324"/>
        <v>11.306435852</v>
      </c>
      <c r="AG615" s="6">
        <f t="shared" si="324"/>
        <v>11.438873352</v>
      </c>
      <c r="AH615" s="6">
        <f t="shared" si="324"/>
        <v>11.567195351999999</v>
      </c>
      <c r="AI615" s="6">
        <f t="shared" si="324"/>
        <v>11.696175864000001</v>
      </c>
      <c r="AJ615" s="6">
        <f t="shared" si="324"/>
        <v>11.826295353999999</v>
      </c>
      <c r="AK615" s="6">
        <f t="shared" si="324"/>
        <v>11.957486339999999</v>
      </c>
      <c r="AL615" s="6">
        <f t="shared" si="324"/>
        <v>12.089623223</v>
      </c>
      <c r="AM615" s="6">
        <f t="shared" si="324"/>
        <v>12.224603145</v>
      </c>
      <c r="AN615" s="6">
        <f t="shared" si="324"/>
        <v>12.364689776999999</v>
      </c>
      <c r="AO615" s="6">
        <f t="shared" si="324"/>
        <v>12.509221881</v>
      </c>
      <c r="AP615" s="6">
        <f t="shared" si="324"/>
        <v>12.657391056</v>
      </c>
      <c r="AQ615" s="6">
        <f t="shared" si="324"/>
        <v>12.808506291</v>
      </c>
      <c r="AR615" s="6">
        <f t="shared" si="324"/>
        <v>12.955369705999999</v>
      </c>
      <c r="AS615" s="6">
        <f t="shared" si="324"/>
        <v>13.103143965000001</v>
      </c>
      <c r="AT615" s="6">
        <f t="shared" si="324"/>
        <v>13.252401756000001</v>
      </c>
      <c r="AU615" s="6">
        <f t="shared" si="324"/>
        <v>13.403175470000001</v>
      </c>
      <c r="AV615" s="6">
        <f t="shared" si="324"/>
        <v>13.555472333000001</v>
      </c>
      <c r="AW615" s="6">
        <f t="shared" si="324"/>
        <v>13.700748465</v>
      </c>
      <c r="AX615" s="6">
        <f t="shared" si="324"/>
        <v>13.846382646999999</v>
      </c>
      <c r="AY615" s="6">
        <f t="shared" si="324"/>
        <v>13.993521276999999</v>
      </c>
      <c r="AZ615" s="6">
        <f t="shared" si="324"/>
        <v>14.142459770999999</v>
      </c>
      <c r="BA615" s="6">
        <f t="shared" si="324"/>
        <v>14.293349321000001</v>
      </c>
      <c r="BB615" s="6">
        <f t="shared" si="324"/>
        <v>14.446597006000001</v>
      </c>
      <c r="BC615" s="6">
        <f t="shared" si="324"/>
        <v>14.598368699000002</v>
      </c>
      <c r="BD615" s="6">
        <f t="shared" si="324"/>
        <v>14.749358027</v>
      </c>
      <c r="BE615" s="6">
        <f t="shared" si="324"/>
        <v>14.900665608000001</v>
      </c>
      <c r="BF615" s="6">
        <f t="shared" si="324"/>
        <v>15.053100526</v>
      </c>
      <c r="BG615" s="6">
        <f t="shared" si="324"/>
        <v>15.196204265</v>
      </c>
      <c r="BH615" s="6">
        <f t="shared" si="324"/>
        <v>15.339364354000001</v>
      </c>
      <c r="BI615" s="6">
        <f t="shared" si="324"/>
        <v>15.484080194000001</v>
      </c>
      <c r="BJ615" s="6">
        <f t="shared" si="324"/>
        <v>15.630699165999999</v>
      </c>
      <c r="BK615" s="6">
        <f t="shared" si="324"/>
        <v>15.779341377000002</v>
      </c>
      <c r="BL615" s="6">
        <f t="shared" si="324"/>
        <v>15.930049799999999</v>
      </c>
      <c r="BM615" s="6">
        <f t="shared" si="324"/>
        <v>16.082824622</v>
      </c>
      <c r="BN615" s="6">
        <f t="shared" si="324"/>
        <v>16.237635654999998</v>
      </c>
      <c r="BO615" s="6">
        <f t="shared" si="324"/>
        <v>16.394429399</v>
      </c>
      <c r="BP615" s="6">
        <f t="shared" ref="BP615:CJ615" si="325">BP536+BP537+BP538+BP542+BP543+BP544</f>
        <v>16.553135060999999</v>
      </c>
      <c r="BQ615" s="6">
        <f t="shared" si="325"/>
        <v>16.703257524999998</v>
      </c>
      <c r="BR615" s="6">
        <f t="shared" si="325"/>
        <v>16.853492216999999</v>
      </c>
      <c r="BS615" s="6">
        <f t="shared" si="325"/>
        <v>17.005092117</v>
      </c>
      <c r="BT615" s="6">
        <f t="shared" si="325"/>
        <v>17.158279820000001</v>
      </c>
      <c r="BU615" s="6">
        <f t="shared" si="325"/>
        <v>17.313100552999998</v>
      </c>
      <c r="BV615" s="6">
        <f t="shared" si="325"/>
        <v>17.469550153</v>
      </c>
      <c r="BW615" s="6">
        <f t="shared" si="325"/>
        <v>17.627602840999998</v>
      </c>
      <c r="BX615" s="6">
        <f t="shared" si="325"/>
        <v>17.787221802000001</v>
      </c>
      <c r="BY615" s="6">
        <f t="shared" si="325"/>
        <v>17.948364600000001</v>
      </c>
      <c r="BZ615" s="6">
        <f t="shared" si="325"/>
        <v>18.110986142000002</v>
      </c>
      <c r="CA615" s="6">
        <f t="shared" si="325"/>
        <v>18.267070856</v>
      </c>
      <c r="CB615" s="6">
        <f t="shared" si="325"/>
        <v>18.423311897000001</v>
      </c>
      <c r="CC615" s="6">
        <f t="shared" si="325"/>
        <v>18.580690376</v>
      </c>
      <c r="CD615" s="6">
        <f t="shared" si="325"/>
        <v>18.739395331000001</v>
      </c>
      <c r="CE615" s="6">
        <f t="shared" si="325"/>
        <v>18.899477513000001</v>
      </c>
      <c r="CF615" s="6">
        <f t="shared" si="325"/>
        <v>19.060947462000001</v>
      </c>
      <c r="CG615" s="6">
        <f t="shared" si="325"/>
        <v>19.223797001000001</v>
      </c>
      <c r="CH615" s="6">
        <f t="shared" si="325"/>
        <v>19.388007818999998</v>
      </c>
      <c r="CI615" s="6">
        <f t="shared" si="325"/>
        <v>19.553556211</v>
      </c>
      <c r="CJ615" s="6">
        <f t="shared" si="325"/>
        <v>19.720415953</v>
      </c>
    </row>
    <row r="616" spans="1:88" x14ac:dyDescent="0.3">
      <c r="B616" t="s">
        <v>10</v>
      </c>
      <c r="C616" s="6">
        <f>C548+C549+C550+C551+C552+C553</f>
        <v>55.751346757899995</v>
      </c>
      <c r="D616" s="6">
        <f t="shared" ref="D616:BO616" si="326">D548+D549+D550+D551+D552+D553</f>
        <v>54.909991600200001</v>
      </c>
      <c r="E616" s="6">
        <f t="shared" si="326"/>
        <v>54.190570479600005</v>
      </c>
      <c r="F616" s="6">
        <f t="shared" si="326"/>
        <v>53.573274517800002</v>
      </c>
      <c r="G616" s="6">
        <f t="shared" si="326"/>
        <v>53.347027759900001</v>
      </c>
      <c r="H616" s="6">
        <f t="shared" si="326"/>
        <v>53.438346149300003</v>
      </c>
      <c r="I616" s="6">
        <f t="shared" si="326"/>
        <v>53.662147645499999</v>
      </c>
      <c r="J616" s="6">
        <f t="shared" si="326"/>
        <v>53.960396810899994</v>
      </c>
      <c r="K616" s="6">
        <f t="shared" si="326"/>
        <v>54.235752876500001</v>
      </c>
      <c r="L616" s="6">
        <f t="shared" si="326"/>
        <v>54.470804785799999</v>
      </c>
      <c r="M616" s="6">
        <f t="shared" si="326"/>
        <v>54.666934792400006</v>
      </c>
      <c r="N616" s="6">
        <f t="shared" si="326"/>
        <v>54.816515921000004</v>
      </c>
      <c r="O616" s="6">
        <f t="shared" si="326"/>
        <v>54.930080339600003</v>
      </c>
      <c r="P616" s="6">
        <f t="shared" si="326"/>
        <v>55.015984144599997</v>
      </c>
      <c r="Q616" s="6">
        <f t="shared" si="326"/>
        <v>55.084349546399999</v>
      </c>
      <c r="R616" s="6">
        <f t="shared" si="326"/>
        <v>55.145304013599997</v>
      </c>
      <c r="S616" s="6">
        <f t="shared" si="326"/>
        <v>55.271917301000002</v>
      </c>
      <c r="T616" s="6">
        <f t="shared" si="326"/>
        <v>55.513206939700005</v>
      </c>
      <c r="U616" s="6">
        <f t="shared" si="326"/>
        <v>55.881588006000001</v>
      </c>
      <c r="V616" s="6">
        <f t="shared" si="326"/>
        <v>56.368974546199993</v>
      </c>
      <c r="W616" s="6">
        <f t="shared" si="326"/>
        <v>56.9580838169</v>
      </c>
      <c r="X616" s="6">
        <f t="shared" si="326"/>
        <v>57.618963284299994</v>
      </c>
      <c r="Y616" s="6">
        <f t="shared" si="326"/>
        <v>58.338033183699999</v>
      </c>
      <c r="Z616" s="6">
        <f t="shared" si="326"/>
        <v>59.102527103699998</v>
      </c>
      <c r="AA616" s="6">
        <f t="shared" si="326"/>
        <v>59.904061280700006</v>
      </c>
      <c r="AB616" s="6">
        <f t="shared" si="326"/>
        <v>60.736235742600002</v>
      </c>
      <c r="AC616" s="6">
        <f t="shared" si="326"/>
        <v>61.583005801500001</v>
      </c>
      <c r="AD616" s="6">
        <f t="shared" si="326"/>
        <v>62.443568405599997</v>
      </c>
      <c r="AE616" s="6">
        <f t="shared" si="326"/>
        <v>63.313689285999999</v>
      </c>
      <c r="AF616" s="6">
        <f t="shared" si="326"/>
        <v>64.186733266900006</v>
      </c>
      <c r="AG616" s="6">
        <f t="shared" si="326"/>
        <v>65.056783835399997</v>
      </c>
      <c r="AH616" s="6">
        <f t="shared" si="326"/>
        <v>65.907543528299996</v>
      </c>
      <c r="AI616" s="6">
        <f t="shared" si="326"/>
        <v>66.741145652499995</v>
      </c>
      <c r="AJ616" s="6">
        <f t="shared" si="326"/>
        <v>67.55775721549999</v>
      </c>
      <c r="AK616" s="6">
        <f t="shared" si="326"/>
        <v>68.358106706400008</v>
      </c>
      <c r="AL616" s="6">
        <f t="shared" si="326"/>
        <v>69.143520373599998</v>
      </c>
      <c r="AM616" s="6">
        <f t="shared" si="326"/>
        <v>69.968361426499996</v>
      </c>
      <c r="AN616" s="6">
        <f t="shared" si="326"/>
        <v>70.8207949727</v>
      </c>
      <c r="AO616" s="6">
        <f t="shared" si="326"/>
        <v>71.698176664599998</v>
      </c>
      <c r="AP616" s="6">
        <f t="shared" si="326"/>
        <v>72.597174894299997</v>
      </c>
      <c r="AQ616" s="6">
        <f t="shared" si="326"/>
        <v>73.51401077860001</v>
      </c>
      <c r="AR616" s="6">
        <f t="shared" si="326"/>
        <v>74.432289334499998</v>
      </c>
      <c r="AS616" s="6">
        <f t="shared" si="326"/>
        <v>75.354247736600001</v>
      </c>
      <c r="AT616" s="6">
        <f t="shared" si="326"/>
        <v>76.279095615800003</v>
      </c>
      <c r="AU616" s="6">
        <f t="shared" si="326"/>
        <v>77.206523586100005</v>
      </c>
      <c r="AV616" s="6">
        <f t="shared" si="326"/>
        <v>78.136930123500008</v>
      </c>
      <c r="AW616" s="6">
        <f t="shared" si="326"/>
        <v>79.052936151300003</v>
      </c>
      <c r="AX616" s="6">
        <f t="shared" si="326"/>
        <v>79.965659311300001</v>
      </c>
      <c r="AY616" s="6">
        <f t="shared" si="326"/>
        <v>80.877808699499994</v>
      </c>
      <c r="AZ616" s="6">
        <f t="shared" si="326"/>
        <v>81.791817868899997</v>
      </c>
      <c r="BA616" s="6">
        <f t="shared" si="326"/>
        <v>82.710320151399998</v>
      </c>
      <c r="BB616" s="6">
        <f t="shared" si="326"/>
        <v>83.686654099400002</v>
      </c>
      <c r="BC616" s="6">
        <f t="shared" si="326"/>
        <v>84.607491358000004</v>
      </c>
      <c r="BD616" s="6">
        <f t="shared" si="326"/>
        <v>85.493558591199999</v>
      </c>
      <c r="BE616" s="6">
        <f t="shared" si="326"/>
        <v>86.364015225200006</v>
      </c>
      <c r="BF616" s="6">
        <f t="shared" si="326"/>
        <v>87.230613037500007</v>
      </c>
      <c r="BG616" s="6">
        <f t="shared" si="326"/>
        <v>88.079877103299992</v>
      </c>
      <c r="BH616" s="6">
        <f t="shared" si="326"/>
        <v>88.923396288199996</v>
      </c>
      <c r="BI616" s="6">
        <f t="shared" si="326"/>
        <v>89.766467768599995</v>
      </c>
      <c r="BJ616" s="6">
        <f t="shared" si="326"/>
        <v>90.612646625100012</v>
      </c>
      <c r="BK616" s="6">
        <f t="shared" si="326"/>
        <v>91.464694461000008</v>
      </c>
      <c r="BL616" s="6">
        <f t="shared" si="326"/>
        <v>92.324729122400001</v>
      </c>
      <c r="BM616" s="6">
        <f t="shared" si="326"/>
        <v>93.194302613100007</v>
      </c>
      <c r="BN616" s="6">
        <f t="shared" si="326"/>
        <v>94.074496437899995</v>
      </c>
      <c r="BO616" s="6">
        <f t="shared" si="326"/>
        <v>94.966011484999996</v>
      </c>
      <c r="BP616" s="6">
        <f t="shared" ref="BP616:CJ616" si="327">BP548+BP549+BP550+BP551+BP552+BP553</f>
        <v>95.869237672300002</v>
      </c>
      <c r="BQ616" s="6">
        <f t="shared" si="327"/>
        <v>96.764402786899993</v>
      </c>
      <c r="BR616" s="6">
        <f t="shared" si="327"/>
        <v>97.659363455800005</v>
      </c>
      <c r="BS616" s="6">
        <f t="shared" si="327"/>
        <v>98.556615023700004</v>
      </c>
      <c r="BT616" s="6">
        <f t="shared" si="327"/>
        <v>99.458115902800003</v>
      </c>
      <c r="BU616" s="6">
        <f t="shared" si="327"/>
        <v>100.3657366959</v>
      </c>
      <c r="BV616" s="6">
        <f t="shared" si="327"/>
        <v>101.28103256430001</v>
      </c>
      <c r="BW616" s="6">
        <f t="shared" si="327"/>
        <v>102.2051184714</v>
      </c>
      <c r="BX616" s="6">
        <f t="shared" si="327"/>
        <v>103.13869420769998</v>
      </c>
      <c r="BY616" s="6">
        <f t="shared" si="327"/>
        <v>104.08214051</v>
      </c>
      <c r="BZ616" s="6">
        <f t="shared" si="327"/>
        <v>105.035622324</v>
      </c>
      <c r="CA616" s="6">
        <f t="shared" si="327"/>
        <v>105.984055837</v>
      </c>
      <c r="CB616" s="6">
        <f t="shared" si="327"/>
        <v>106.93347586199999</v>
      </c>
      <c r="CC616" s="6">
        <f t="shared" si="327"/>
        <v>107.885914891</v>
      </c>
      <c r="CD616" s="6">
        <f t="shared" si="327"/>
        <v>108.84304295600001</v>
      </c>
      <c r="CE616" s="6">
        <f t="shared" si="327"/>
        <v>109.80648447200001</v>
      </c>
      <c r="CF616" s="6">
        <f t="shared" si="327"/>
        <v>110.777627448</v>
      </c>
      <c r="CG616" s="6">
        <f t="shared" si="327"/>
        <v>111.75751666099998</v>
      </c>
      <c r="CH616" s="6">
        <f t="shared" si="327"/>
        <v>112.746865918</v>
      </c>
      <c r="CI616" s="6">
        <f t="shared" si="327"/>
        <v>113.74612841700001</v>
      </c>
      <c r="CJ616" s="6">
        <f t="shared" si="327"/>
        <v>114.75557568799999</v>
      </c>
    </row>
    <row r="617" spans="1:88" x14ac:dyDescent="0.3">
      <c r="B617" t="s">
        <v>24</v>
      </c>
      <c r="C617" s="6">
        <f>C554+C555+C556+C557+C558+C559+C560+C561+C562</f>
        <v>29.576947939899998</v>
      </c>
      <c r="D617" s="6">
        <f t="shared" ref="D617:BO617" si="328">D554+D555+D556+D557+D558+D559+D560+D561+D562</f>
        <v>30.0777084747</v>
      </c>
      <c r="E617" s="6">
        <f t="shared" si="328"/>
        <v>30.604393437700001</v>
      </c>
      <c r="F617" s="6">
        <f t="shared" si="328"/>
        <v>31.064679203200001</v>
      </c>
      <c r="G617" s="6">
        <f t="shared" si="328"/>
        <v>31.511216163</v>
      </c>
      <c r="H617" s="6">
        <f t="shared" si="328"/>
        <v>31.9625729234</v>
      </c>
      <c r="I617" s="6">
        <f t="shared" si="328"/>
        <v>32.372777822099998</v>
      </c>
      <c r="J617" s="6">
        <f t="shared" si="328"/>
        <v>32.749180017699999</v>
      </c>
      <c r="K617" s="6">
        <f t="shared" si="328"/>
        <v>33.087926994500002</v>
      </c>
      <c r="L617" s="6">
        <f t="shared" si="328"/>
        <v>33.389593480599999</v>
      </c>
      <c r="M617" s="6">
        <f t="shared" si="328"/>
        <v>33.655076024999993</v>
      </c>
      <c r="N617" s="6">
        <f t="shared" si="328"/>
        <v>33.865580010899997</v>
      </c>
      <c r="O617" s="6">
        <f t="shared" si="328"/>
        <v>34.0348931694</v>
      </c>
      <c r="P617" s="6">
        <f t="shared" si="328"/>
        <v>34.164148465899999</v>
      </c>
      <c r="Q617" s="6">
        <f t="shared" si="328"/>
        <v>34.253819057499996</v>
      </c>
      <c r="R617" s="6">
        <f t="shared" si="328"/>
        <v>34.305830905800001</v>
      </c>
      <c r="S617" s="6">
        <f t="shared" si="328"/>
        <v>34.179238206499996</v>
      </c>
      <c r="T617" s="6">
        <f t="shared" si="328"/>
        <v>34.031306275699997</v>
      </c>
      <c r="U617" s="6">
        <f t="shared" si="328"/>
        <v>33.8872868622</v>
      </c>
      <c r="V617" s="6">
        <f t="shared" si="328"/>
        <v>33.752763513299996</v>
      </c>
      <c r="W617" s="6">
        <f t="shared" si="328"/>
        <v>33.629168290100004</v>
      </c>
      <c r="X617" s="6">
        <f t="shared" si="328"/>
        <v>33.511617322500001</v>
      </c>
      <c r="Y617" s="6">
        <f t="shared" si="328"/>
        <v>33.4034967491</v>
      </c>
      <c r="Z617" s="6">
        <f t="shared" si="328"/>
        <v>33.305263563300002</v>
      </c>
      <c r="AA617" s="6">
        <f t="shared" si="328"/>
        <v>33.2169769164</v>
      </c>
      <c r="AB617" s="6">
        <f t="shared" si="328"/>
        <v>33.138666165099998</v>
      </c>
      <c r="AC617" s="6">
        <f t="shared" si="328"/>
        <v>33.064967370000005</v>
      </c>
      <c r="AD617" s="6">
        <f t="shared" si="328"/>
        <v>32.999681731399995</v>
      </c>
      <c r="AE617" s="6">
        <f t="shared" si="328"/>
        <v>32.943505357299998</v>
      </c>
      <c r="AF617" s="6">
        <f t="shared" si="328"/>
        <v>32.8964051576</v>
      </c>
      <c r="AG617" s="6">
        <f t="shared" si="328"/>
        <v>32.858307963199998</v>
      </c>
      <c r="AH617" s="6">
        <f t="shared" si="328"/>
        <v>32.823219551200005</v>
      </c>
      <c r="AI617" s="6">
        <f t="shared" si="328"/>
        <v>32.795538676100001</v>
      </c>
      <c r="AJ617" s="6">
        <f t="shared" si="328"/>
        <v>32.776232293600003</v>
      </c>
      <c r="AK617" s="6">
        <f t="shared" si="328"/>
        <v>32.765641705800007</v>
      </c>
      <c r="AL617" s="6">
        <f t="shared" si="328"/>
        <v>32.764002512400005</v>
      </c>
      <c r="AM617" s="6">
        <f t="shared" si="328"/>
        <v>33.062427595599999</v>
      </c>
      <c r="AN617" s="6">
        <f t="shared" si="328"/>
        <v>33.4175394381</v>
      </c>
      <c r="AO617" s="6">
        <f t="shared" si="328"/>
        <v>33.799453054399997</v>
      </c>
      <c r="AP617" s="6">
        <f t="shared" si="328"/>
        <v>34.204070423799998</v>
      </c>
      <c r="AQ617" s="6">
        <f t="shared" si="328"/>
        <v>34.630581835900003</v>
      </c>
      <c r="AR617" s="6">
        <f t="shared" si="328"/>
        <v>35.072224658300001</v>
      </c>
      <c r="AS617" s="6">
        <f t="shared" si="328"/>
        <v>35.533557111100002</v>
      </c>
      <c r="AT617" s="6">
        <f t="shared" si="328"/>
        <v>36.015452888800006</v>
      </c>
      <c r="AU617" s="6">
        <f t="shared" si="328"/>
        <v>36.518104231999999</v>
      </c>
      <c r="AV617" s="6">
        <f t="shared" si="328"/>
        <v>37.041594581000005</v>
      </c>
      <c r="AW617" s="6">
        <f t="shared" si="328"/>
        <v>37.578290299300001</v>
      </c>
      <c r="AX617" s="6">
        <f t="shared" si="328"/>
        <v>38.1337905595</v>
      </c>
      <c r="AY617" s="6">
        <f t="shared" si="328"/>
        <v>38.709451813899996</v>
      </c>
      <c r="AZ617" s="6">
        <f t="shared" si="328"/>
        <v>39.305816546400003</v>
      </c>
      <c r="BA617" s="6">
        <f t="shared" si="328"/>
        <v>39.923210031199993</v>
      </c>
      <c r="BB617" s="6">
        <f t="shared" si="328"/>
        <v>40.538688218099999</v>
      </c>
      <c r="BC617" s="6">
        <f t="shared" si="328"/>
        <v>41.181563111000003</v>
      </c>
      <c r="BD617" s="6">
        <f t="shared" si="328"/>
        <v>41.850892823899997</v>
      </c>
      <c r="BE617" s="6">
        <f t="shared" si="328"/>
        <v>42.5433225548</v>
      </c>
      <c r="BF617" s="6">
        <f t="shared" si="328"/>
        <v>43.257374079999991</v>
      </c>
      <c r="BG617" s="6">
        <f t="shared" si="328"/>
        <v>43.981997563500002</v>
      </c>
      <c r="BH617" s="6">
        <f t="shared" si="328"/>
        <v>44.72540006669999</v>
      </c>
      <c r="BI617" s="6">
        <f t="shared" si="328"/>
        <v>45.489504521599997</v>
      </c>
      <c r="BJ617" s="6">
        <f t="shared" si="328"/>
        <v>46.275022301999996</v>
      </c>
      <c r="BK617" s="6">
        <f t="shared" si="328"/>
        <v>47.082415578900005</v>
      </c>
      <c r="BL617" s="6">
        <f t="shared" si="328"/>
        <v>47.912067562099999</v>
      </c>
      <c r="BM617" s="6">
        <f t="shared" si="328"/>
        <v>48.764317710100002</v>
      </c>
      <c r="BN617" s="6">
        <f t="shared" si="328"/>
        <v>49.639476310300005</v>
      </c>
      <c r="BO617" s="6">
        <f t="shared" si="328"/>
        <v>50.537835719199997</v>
      </c>
      <c r="BP617" s="6">
        <f t="shared" ref="BP617:CJ617" si="329">BP554+BP555+BP556+BP557+BP558+BP559+BP560+BP561+BP562</f>
        <v>51.459680182100001</v>
      </c>
      <c r="BQ617" s="6">
        <f t="shared" si="329"/>
        <v>52.395296895099996</v>
      </c>
      <c r="BR617" s="6">
        <f t="shared" si="329"/>
        <v>53.352495376799993</v>
      </c>
      <c r="BS617" s="6">
        <f t="shared" si="329"/>
        <v>54.333180218999999</v>
      </c>
      <c r="BT617" s="6">
        <f t="shared" si="329"/>
        <v>55.338140650699998</v>
      </c>
      <c r="BU617" s="6">
        <f t="shared" si="329"/>
        <v>56.367953385299998</v>
      </c>
      <c r="BV617" s="6">
        <f t="shared" si="329"/>
        <v>57.423143765900001</v>
      </c>
      <c r="BW617" s="6">
        <f t="shared" si="329"/>
        <v>58.504218545299992</v>
      </c>
      <c r="BX617" s="6">
        <f t="shared" si="329"/>
        <v>59.611679087200002</v>
      </c>
      <c r="BY617" s="6">
        <f t="shared" si="329"/>
        <v>60.746030246099998</v>
      </c>
      <c r="BZ617" s="6">
        <f t="shared" si="329"/>
        <v>61.907786898000005</v>
      </c>
      <c r="CA617" s="6">
        <f t="shared" si="329"/>
        <v>63.089880763499998</v>
      </c>
      <c r="CB617" s="6">
        <f t="shared" si="329"/>
        <v>64.298591161000004</v>
      </c>
      <c r="CC617" s="6">
        <f t="shared" si="329"/>
        <v>65.535700754299995</v>
      </c>
      <c r="CD617" s="6">
        <f t="shared" si="329"/>
        <v>66.802143969200003</v>
      </c>
      <c r="CE617" s="6">
        <f t="shared" si="329"/>
        <v>68.098694680500003</v>
      </c>
      <c r="CF617" s="6">
        <f t="shared" si="329"/>
        <v>69.426089322199999</v>
      </c>
      <c r="CG617" s="6">
        <f t="shared" si="329"/>
        <v>70.785052505400003</v>
      </c>
      <c r="CH617" s="6">
        <f t="shared" si="329"/>
        <v>72.176307595899999</v>
      </c>
      <c r="CI617" s="6">
        <f t="shared" si="329"/>
        <v>73.600584536500008</v>
      </c>
      <c r="CJ617" s="6">
        <f t="shared" si="329"/>
        <v>75.058625895100008</v>
      </c>
    </row>
    <row r="618" spans="1:88" x14ac:dyDescent="0.3">
      <c r="B618" t="s">
        <v>11</v>
      </c>
      <c r="C618" s="6">
        <f>C563+C564+C565+C566+C567+C568+C569+C570+C571+C572+C573+C574+C575+C576+C577</f>
        <v>15.959136928199998</v>
      </c>
      <c r="D618" s="6">
        <f t="shared" ref="D618:BO618" si="330">D563+D564+D565+D566+D567+D568+D569+D570+D571+D572+D573+D574+D575+D576+D577</f>
        <v>15.7977748544</v>
      </c>
      <c r="E618" s="6">
        <f t="shared" si="330"/>
        <v>15.713104159999999</v>
      </c>
      <c r="F618" s="6">
        <f t="shared" si="330"/>
        <v>15.698406076500001</v>
      </c>
      <c r="G618" s="6">
        <f t="shared" si="330"/>
        <v>15.728008685300001</v>
      </c>
      <c r="H618" s="6">
        <f t="shared" si="330"/>
        <v>15.7975426203</v>
      </c>
      <c r="I618" s="6">
        <f t="shared" si="330"/>
        <v>15.907135518100002</v>
      </c>
      <c r="J618" s="6">
        <f t="shared" si="330"/>
        <v>16.045489096800001</v>
      </c>
      <c r="K618" s="6">
        <f t="shared" si="330"/>
        <v>16.204705104399999</v>
      </c>
      <c r="L618" s="6">
        <f t="shared" si="330"/>
        <v>16.378026059699998</v>
      </c>
      <c r="M618" s="6">
        <f t="shared" si="330"/>
        <v>16.563016226000002</v>
      </c>
      <c r="N618" s="6">
        <f t="shared" si="330"/>
        <v>16.7548137693</v>
      </c>
      <c r="O618" s="6">
        <f t="shared" si="330"/>
        <v>16.958075795499997</v>
      </c>
      <c r="P618" s="6">
        <f t="shared" si="330"/>
        <v>17.1758272175</v>
      </c>
      <c r="Q618" s="6">
        <f t="shared" si="330"/>
        <v>17.4110098417</v>
      </c>
      <c r="R618" s="6">
        <f t="shared" si="330"/>
        <v>17.666047795400001</v>
      </c>
      <c r="S618" s="6">
        <f t="shared" si="330"/>
        <v>17.927868737299995</v>
      </c>
      <c r="T618" s="6">
        <f t="shared" si="330"/>
        <v>18.206883384399998</v>
      </c>
      <c r="U618" s="6">
        <f t="shared" si="330"/>
        <v>18.505648811899995</v>
      </c>
      <c r="V618" s="6">
        <f t="shared" si="330"/>
        <v>18.822302044499995</v>
      </c>
      <c r="W618" s="6">
        <f t="shared" si="330"/>
        <v>19.153263304399996</v>
      </c>
      <c r="X618" s="6">
        <f t="shared" si="330"/>
        <v>19.490453876600004</v>
      </c>
      <c r="Y618" s="6">
        <f t="shared" si="330"/>
        <v>19.833902139899998</v>
      </c>
      <c r="Z618" s="6">
        <f t="shared" si="330"/>
        <v>20.18218018</v>
      </c>
      <c r="AA618" s="6">
        <f t="shared" si="330"/>
        <v>20.534342252199998</v>
      </c>
      <c r="AB618" s="6">
        <f t="shared" si="330"/>
        <v>20.889745529600006</v>
      </c>
      <c r="AC618" s="6">
        <f t="shared" si="330"/>
        <v>21.243240870800001</v>
      </c>
      <c r="AD618" s="6">
        <f t="shared" si="330"/>
        <v>21.597490342799997</v>
      </c>
      <c r="AE618" s="6">
        <f t="shared" si="330"/>
        <v>21.952682067000001</v>
      </c>
      <c r="AF618" s="6">
        <f t="shared" si="330"/>
        <v>22.3080567666</v>
      </c>
      <c r="AG618" s="6">
        <f t="shared" si="330"/>
        <v>22.662798686999999</v>
      </c>
      <c r="AH618" s="6">
        <f t="shared" si="330"/>
        <v>23.011052729400003</v>
      </c>
      <c r="AI618" s="6">
        <f t="shared" si="330"/>
        <v>23.355790559800003</v>
      </c>
      <c r="AJ618" s="6">
        <f t="shared" si="330"/>
        <v>23.697400566199995</v>
      </c>
      <c r="AK618" s="6">
        <f t="shared" si="330"/>
        <v>24.035754564500003</v>
      </c>
      <c r="AL618" s="6">
        <f t="shared" si="330"/>
        <v>24.370624261700002</v>
      </c>
      <c r="AM618" s="6">
        <f t="shared" si="330"/>
        <v>24.705163583700003</v>
      </c>
      <c r="AN618" s="6">
        <f t="shared" si="330"/>
        <v>25.038259654200001</v>
      </c>
      <c r="AO618" s="6">
        <f t="shared" si="330"/>
        <v>25.368893238499997</v>
      </c>
      <c r="AP618" s="6">
        <f t="shared" si="330"/>
        <v>25.696480515700003</v>
      </c>
      <c r="AQ618" s="6">
        <f t="shared" si="330"/>
        <v>26.0207070005</v>
      </c>
      <c r="AR618" s="6">
        <f t="shared" si="330"/>
        <v>26.335782710599997</v>
      </c>
      <c r="AS618" s="6">
        <f t="shared" si="330"/>
        <v>26.645490895800002</v>
      </c>
      <c r="AT618" s="6">
        <f t="shared" si="330"/>
        <v>26.950815379300003</v>
      </c>
      <c r="AU618" s="6">
        <f t="shared" si="330"/>
        <v>27.2521975907</v>
      </c>
      <c r="AV618" s="6">
        <f t="shared" si="330"/>
        <v>27.550005575699998</v>
      </c>
      <c r="AW618" s="6">
        <f t="shared" si="330"/>
        <v>27.8375989633</v>
      </c>
      <c r="AX618" s="6">
        <f t="shared" si="330"/>
        <v>28.120295100200003</v>
      </c>
      <c r="AY618" s="6">
        <f t="shared" si="330"/>
        <v>28.399638665099999</v>
      </c>
      <c r="AZ618" s="6">
        <f t="shared" si="330"/>
        <v>28.676433854199995</v>
      </c>
      <c r="BA618" s="6">
        <f t="shared" si="330"/>
        <v>28.951306587199998</v>
      </c>
      <c r="BB618" s="6">
        <f t="shared" si="330"/>
        <v>29.214339355700002</v>
      </c>
      <c r="BC618" s="6">
        <f t="shared" si="330"/>
        <v>29.471176830400001</v>
      </c>
      <c r="BD618" s="6">
        <f t="shared" si="330"/>
        <v>29.723931133300002</v>
      </c>
      <c r="BE618" s="6">
        <f t="shared" si="330"/>
        <v>29.973505349500002</v>
      </c>
      <c r="BF618" s="6">
        <f t="shared" si="330"/>
        <v>30.220779539600002</v>
      </c>
      <c r="BG618" s="6">
        <f t="shared" si="330"/>
        <v>30.457232764600001</v>
      </c>
      <c r="BH618" s="6">
        <f t="shared" si="330"/>
        <v>30.689974840900003</v>
      </c>
      <c r="BI618" s="6">
        <f t="shared" si="330"/>
        <v>30.9210789867</v>
      </c>
      <c r="BJ618" s="6">
        <f t="shared" si="330"/>
        <v>31.151439591599999</v>
      </c>
      <c r="BK618" s="6">
        <f t="shared" si="330"/>
        <v>31.381618560899998</v>
      </c>
      <c r="BL618" s="6">
        <f t="shared" si="330"/>
        <v>31.612015459800002</v>
      </c>
      <c r="BM618" s="6">
        <f t="shared" si="330"/>
        <v>31.842914409600002</v>
      </c>
      <c r="BN618" s="6">
        <f t="shared" si="330"/>
        <v>32.074510078199999</v>
      </c>
      <c r="BO618" s="6">
        <f t="shared" si="330"/>
        <v>32.3069273248</v>
      </c>
      <c r="BP618" s="6">
        <f t="shared" ref="BP618:CJ618" si="331">BP563+BP564+BP565+BP566+BP567+BP568+BP569+BP570+BP571+BP572+BP573+BP574+BP575+BP576+BP577</f>
        <v>32.540236774499995</v>
      </c>
      <c r="BQ618" s="6">
        <f t="shared" si="331"/>
        <v>32.765622964100004</v>
      </c>
      <c r="BR618" s="6">
        <f t="shared" si="331"/>
        <v>32.989274030200001</v>
      </c>
      <c r="BS618" s="6">
        <f t="shared" si="331"/>
        <v>33.212725110299999</v>
      </c>
      <c r="BT618" s="6">
        <f t="shared" si="331"/>
        <v>33.436543225199998</v>
      </c>
      <c r="BU618" s="6">
        <f t="shared" si="331"/>
        <v>33.661075199700001</v>
      </c>
      <c r="BV618" s="6">
        <f t="shared" si="331"/>
        <v>33.886562129600009</v>
      </c>
      <c r="BW618" s="6">
        <f t="shared" si="331"/>
        <v>34.113159598399996</v>
      </c>
      <c r="BX618" s="6">
        <f t="shared" si="331"/>
        <v>34.340968808100008</v>
      </c>
      <c r="BY618" s="6">
        <f t="shared" si="331"/>
        <v>34.570054061499995</v>
      </c>
      <c r="BZ618" s="6">
        <f t="shared" si="331"/>
        <v>34.800456620600009</v>
      </c>
      <c r="CA618" s="6">
        <f t="shared" si="331"/>
        <v>35.0254337151</v>
      </c>
      <c r="CB618" s="6">
        <f t="shared" si="331"/>
        <v>35.249773239499994</v>
      </c>
      <c r="CC618" s="6">
        <f t="shared" si="331"/>
        <v>35.474685397399995</v>
      </c>
      <c r="CD618" s="6">
        <f t="shared" si="331"/>
        <v>35.700634744200002</v>
      </c>
      <c r="CE618" s="6">
        <f t="shared" si="331"/>
        <v>35.9279123922</v>
      </c>
      <c r="CF618" s="6">
        <f t="shared" si="331"/>
        <v>36.156726250399998</v>
      </c>
      <c r="CG618" s="6">
        <f t="shared" si="331"/>
        <v>36.3872192603</v>
      </c>
      <c r="CH618" s="6">
        <f t="shared" si="331"/>
        <v>36.619484804500004</v>
      </c>
      <c r="CI618" s="6">
        <f t="shared" si="331"/>
        <v>36.8535828853</v>
      </c>
      <c r="CJ618" s="6">
        <f t="shared" si="331"/>
        <v>37.089553377999998</v>
      </c>
    </row>
    <row r="620" spans="1:88" x14ac:dyDescent="0.3">
      <c r="A620" s="12" t="s">
        <v>66</v>
      </c>
      <c r="C620" s="7" t="s">
        <v>46</v>
      </c>
      <c r="D620" s="7" t="s">
        <v>14</v>
      </c>
      <c r="E620" s="7" t="s">
        <v>15</v>
      </c>
      <c r="F620" s="7" t="s">
        <v>16</v>
      </c>
      <c r="G620" s="7" t="s">
        <v>101</v>
      </c>
    </row>
    <row r="621" spans="1:88" x14ac:dyDescent="0.3">
      <c r="A621" s="18" t="s">
        <v>102</v>
      </c>
      <c r="B621" t="s">
        <v>7</v>
      </c>
      <c r="C621" s="6">
        <f>H607</f>
        <v>13.592558809500002</v>
      </c>
      <c r="D621" s="6">
        <f>R607</f>
        <v>12.5998504685</v>
      </c>
      <c r="E621" s="6">
        <f>AB607</f>
        <v>12.092652050000002</v>
      </c>
      <c r="F621" s="6">
        <f>AL607</f>
        <v>12.039558130800001</v>
      </c>
      <c r="G621" s="6">
        <f>CJ607</f>
        <v>11.589080994299998</v>
      </c>
    </row>
    <row r="622" spans="1:88" x14ac:dyDescent="0.3">
      <c r="B622" t="s">
        <v>84</v>
      </c>
      <c r="C622" s="6">
        <f t="shared" ref="C622:C632" si="332">H608</f>
        <v>9.1633557789999998</v>
      </c>
      <c r="D622" s="6">
        <f t="shared" ref="D622:D632" si="333">R608</f>
        <v>8.6645425490000001</v>
      </c>
      <c r="E622" s="6">
        <f t="shared" ref="E622:E632" si="334">AB608</f>
        <v>8.6005614470000005</v>
      </c>
      <c r="F622" s="6">
        <f t="shared" ref="F622:F632" si="335">AL608</f>
        <v>8.6473284669999995</v>
      </c>
      <c r="G622" s="6">
        <f t="shared" ref="G622:G632" si="336">CJ608</f>
        <v>8.4663629050000004</v>
      </c>
    </row>
    <row r="623" spans="1:88" x14ac:dyDescent="0.3">
      <c r="B623" t="s">
        <v>85</v>
      </c>
      <c r="C623" s="6">
        <f t="shared" si="332"/>
        <v>21.105786289000001</v>
      </c>
      <c r="D623" s="6">
        <f t="shared" si="333"/>
        <v>22.938628895000001</v>
      </c>
      <c r="E623" s="6">
        <f t="shared" si="334"/>
        <v>25.810207979999998</v>
      </c>
      <c r="F623" s="6">
        <f t="shared" si="335"/>
        <v>29.224390886000002</v>
      </c>
      <c r="G623" s="6">
        <f t="shared" si="336"/>
        <v>49.075391699999997</v>
      </c>
    </row>
    <row r="624" spans="1:88" x14ac:dyDescent="0.3">
      <c r="B624" t="s">
        <v>86</v>
      </c>
      <c r="C624" s="6">
        <f t="shared" si="332"/>
        <v>6.2509059479999998</v>
      </c>
      <c r="D624" s="6">
        <f t="shared" si="333"/>
        <v>6.810061556</v>
      </c>
      <c r="E624" s="6">
        <f t="shared" si="334"/>
        <v>7.5757622300000005</v>
      </c>
      <c r="F624" s="6">
        <f t="shared" si="335"/>
        <v>8.5990465839999999</v>
      </c>
      <c r="G624" s="6">
        <f t="shared" si="336"/>
        <v>14.500216429999998</v>
      </c>
    </row>
    <row r="625" spans="2:7" x14ac:dyDescent="0.3">
      <c r="B625" t="s">
        <v>87</v>
      </c>
      <c r="C625" s="6">
        <f t="shared" si="332"/>
        <v>20.276398766</v>
      </c>
      <c r="D625" s="6">
        <f t="shared" si="333"/>
        <v>21.942942156999997</v>
      </c>
      <c r="E625" s="6">
        <f t="shared" si="334"/>
        <v>24.241434056000003</v>
      </c>
      <c r="F625" s="6">
        <f t="shared" si="335"/>
        <v>27.561751243</v>
      </c>
      <c r="G625" s="6">
        <f t="shared" si="336"/>
        <v>46.34521453</v>
      </c>
    </row>
    <row r="626" spans="2:7" x14ac:dyDescent="0.3">
      <c r="B626" t="s">
        <v>88</v>
      </c>
      <c r="C626" s="6">
        <f t="shared" si="332"/>
        <v>18.207118518800002</v>
      </c>
      <c r="D626" s="6">
        <f t="shared" si="333"/>
        <v>18.383650612499999</v>
      </c>
      <c r="E626" s="6">
        <f t="shared" si="334"/>
        <v>20.255306932899998</v>
      </c>
      <c r="F626" s="6">
        <f t="shared" si="335"/>
        <v>22.703268278500001</v>
      </c>
      <c r="G626" s="6">
        <f t="shared" si="336"/>
        <v>37.206828538000003</v>
      </c>
    </row>
    <row r="627" spans="2:7" x14ac:dyDescent="0.3">
      <c r="B627" t="s">
        <v>89</v>
      </c>
      <c r="C627" s="6">
        <f t="shared" si="332"/>
        <v>15.22701545</v>
      </c>
      <c r="D627" s="6">
        <f t="shared" si="333"/>
        <v>15.461999410000001</v>
      </c>
      <c r="E627" s="6">
        <f t="shared" si="334"/>
        <v>16.738477459999999</v>
      </c>
      <c r="F627" s="6">
        <f t="shared" si="335"/>
        <v>18.466121359999999</v>
      </c>
      <c r="G627" s="6">
        <f t="shared" si="336"/>
        <v>29.188334210000001</v>
      </c>
    </row>
    <row r="628" spans="2:7" x14ac:dyDescent="0.3">
      <c r="B628" t="s">
        <v>90</v>
      </c>
      <c r="C628" s="6">
        <f t="shared" si="332"/>
        <v>19.535558559999998</v>
      </c>
      <c r="D628" s="6">
        <f t="shared" si="333"/>
        <v>21.732746259999999</v>
      </c>
      <c r="E628" s="6">
        <f t="shared" si="334"/>
        <v>24.773126619999999</v>
      </c>
      <c r="F628" s="6">
        <f t="shared" si="335"/>
        <v>28.532793120000001</v>
      </c>
      <c r="G628" s="6">
        <f t="shared" si="336"/>
        <v>52.742669149999998</v>
      </c>
    </row>
    <row r="629" spans="2:7" x14ac:dyDescent="0.3">
      <c r="B629" t="s">
        <v>91</v>
      </c>
      <c r="C629" s="6">
        <f t="shared" si="332"/>
        <v>9.15368125</v>
      </c>
      <c r="D629" s="6">
        <f t="shared" si="333"/>
        <v>9.8372488850000011</v>
      </c>
      <c r="E629" s="6">
        <f t="shared" si="334"/>
        <v>10.807538667999999</v>
      </c>
      <c r="F629" s="6">
        <f t="shared" si="335"/>
        <v>12.089623223</v>
      </c>
      <c r="G629" s="6">
        <f t="shared" si="336"/>
        <v>19.720415953</v>
      </c>
    </row>
    <row r="630" spans="2:7" x14ac:dyDescent="0.3">
      <c r="B630" t="s">
        <v>10</v>
      </c>
      <c r="C630" s="6">
        <f t="shared" si="332"/>
        <v>53.438346149300003</v>
      </c>
      <c r="D630" s="6">
        <f t="shared" si="333"/>
        <v>55.145304013599997</v>
      </c>
      <c r="E630" s="6">
        <f t="shared" si="334"/>
        <v>60.736235742600002</v>
      </c>
      <c r="F630" s="6">
        <f t="shared" si="335"/>
        <v>69.143520373599998</v>
      </c>
      <c r="G630" s="6">
        <f t="shared" si="336"/>
        <v>114.75557568799999</v>
      </c>
    </row>
    <row r="631" spans="2:7" x14ac:dyDescent="0.3">
      <c r="B631" t="s">
        <v>24</v>
      </c>
      <c r="C631" s="6">
        <f t="shared" si="332"/>
        <v>31.9625729234</v>
      </c>
      <c r="D631" s="6">
        <f t="shared" si="333"/>
        <v>34.305830905800001</v>
      </c>
      <c r="E631" s="6">
        <f t="shared" si="334"/>
        <v>33.138666165099998</v>
      </c>
      <c r="F631" s="6">
        <f t="shared" si="335"/>
        <v>32.764002512400005</v>
      </c>
      <c r="G631" s="6">
        <f t="shared" si="336"/>
        <v>75.058625895100008</v>
      </c>
    </row>
    <row r="632" spans="2:7" x14ac:dyDescent="0.3">
      <c r="B632" t="s">
        <v>11</v>
      </c>
      <c r="C632" s="6">
        <f t="shared" si="332"/>
        <v>15.7975426203</v>
      </c>
      <c r="D632" s="6">
        <f t="shared" si="333"/>
        <v>17.666047795400001</v>
      </c>
      <c r="E632" s="6">
        <f t="shared" si="334"/>
        <v>20.889745529600006</v>
      </c>
      <c r="F632" s="6">
        <f t="shared" si="335"/>
        <v>24.370624261700002</v>
      </c>
      <c r="G632" s="6">
        <f t="shared" si="336"/>
        <v>37.089553377999998</v>
      </c>
    </row>
    <row r="633" spans="2:7" x14ac:dyDescent="0.3">
      <c r="C633" s="6"/>
      <c r="D633" s="6"/>
      <c r="E633" s="6"/>
      <c r="F633" s="6"/>
      <c r="G633" s="6"/>
    </row>
    <row r="634" spans="2:7" x14ac:dyDescent="0.3">
      <c r="C634" s="6"/>
      <c r="D634" s="6"/>
      <c r="E634" s="6"/>
      <c r="F634" s="6"/>
      <c r="G634" s="6"/>
    </row>
    <row r="635" spans="2:7" x14ac:dyDescent="0.3">
      <c r="C635" s="6"/>
      <c r="D635" s="6"/>
      <c r="E635" s="6"/>
      <c r="F635" s="6"/>
      <c r="G635" s="6"/>
    </row>
    <row r="636" spans="2:7" x14ac:dyDescent="0.3">
      <c r="C636" s="6"/>
      <c r="D636" s="6"/>
      <c r="E636" s="6"/>
      <c r="F636" s="6"/>
      <c r="G636" s="6"/>
    </row>
    <row r="637" spans="2:7" x14ac:dyDescent="0.3">
      <c r="C637" s="6"/>
      <c r="D637" s="6"/>
      <c r="E637" s="6"/>
      <c r="F637" s="6"/>
      <c r="G637" s="6"/>
    </row>
    <row r="638" spans="2:7" x14ac:dyDescent="0.3">
      <c r="C638" s="6"/>
      <c r="D638" s="6"/>
      <c r="E638" s="6"/>
      <c r="F638" s="6"/>
      <c r="G638" s="6"/>
    </row>
    <row r="639" spans="2:7" x14ac:dyDescent="0.3">
      <c r="C639" s="6"/>
      <c r="D639" s="6"/>
      <c r="E639" s="6"/>
      <c r="F639" s="6"/>
      <c r="G639" s="6"/>
    </row>
    <row r="640" spans="2:7" x14ac:dyDescent="0.3">
      <c r="C640" s="6"/>
      <c r="D640" s="6"/>
      <c r="E640" s="6"/>
      <c r="F640" s="6"/>
      <c r="G640" s="6"/>
    </row>
    <row r="641" spans="3:7" x14ac:dyDescent="0.3">
      <c r="C641" s="6"/>
      <c r="D641" s="6"/>
      <c r="E641" s="6"/>
      <c r="F641" s="6"/>
      <c r="G641" s="6"/>
    </row>
    <row r="642" spans="3:7" x14ac:dyDescent="0.3">
      <c r="C642" s="6"/>
      <c r="D642" s="6"/>
      <c r="E642" s="6"/>
      <c r="F642" s="6"/>
      <c r="G642" s="6"/>
    </row>
    <row r="643" spans="3:7" x14ac:dyDescent="0.3">
      <c r="C643" s="6"/>
      <c r="D643" s="6"/>
      <c r="E643" s="6"/>
      <c r="F643" s="6"/>
      <c r="G643" s="6"/>
    </row>
    <row r="644" spans="3:7" x14ac:dyDescent="0.3">
      <c r="C644" s="6"/>
      <c r="D644" s="6"/>
      <c r="E644" s="6"/>
      <c r="F644" s="6"/>
      <c r="G644" s="6"/>
    </row>
    <row r="645" spans="3:7" x14ac:dyDescent="0.3">
      <c r="C645" s="6"/>
      <c r="D645" s="6"/>
      <c r="E645" s="6"/>
      <c r="F645" s="6"/>
      <c r="G645" s="6"/>
    </row>
    <row r="646" spans="3:7" x14ac:dyDescent="0.3">
      <c r="C646" s="6"/>
      <c r="D646" s="6"/>
      <c r="E646" s="6"/>
      <c r="F646" s="6"/>
      <c r="G646" s="6"/>
    </row>
    <row r="647" spans="3:7" x14ac:dyDescent="0.3">
      <c r="C647" s="6"/>
      <c r="D647" s="6"/>
      <c r="E647" s="6"/>
      <c r="F647" s="6"/>
      <c r="G647" s="6"/>
    </row>
    <row r="648" spans="3:7" x14ac:dyDescent="0.3">
      <c r="C648" s="6"/>
      <c r="D648" s="6"/>
      <c r="E648" s="6"/>
      <c r="F648" s="6"/>
      <c r="G648" s="6"/>
    </row>
    <row r="649" spans="3:7" x14ac:dyDescent="0.3">
      <c r="C649" s="6"/>
      <c r="D649" s="6"/>
      <c r="E649" s="6"/>
      <c r="F649" s="6"/>
      <c r="G649" s="6"/>
    </row>
    <row r="650" spans="3:7" x14ac:dyDescent="0.3">
      <c r="C650" s="6"/>
      <c r="D650" s="6"/>
      <c r="E650" s="6"/>
      <c r="F650" s="6"/>
      <c r="G650" s="6"/>
    </row>
    <row r="651" spans="3:7" x14ac:dyDescent="0.3">
      <c r="C651" s="6"/>
      <c r="D651" s="6"/>
      <c r="E651" s="6"/>
      <c r="F651" s="6"/>
      <c r="G651" s="6"/>
    </row>
    <row r="652" spans="3:7" x14ac:dyDescent="0.3">
      <c r="C652" s="6"/>
      <c r="D652" s="6"/>
      <c r="E652" s="6"/>
      <c r="F652" s="6"/>
      <c r="G652" s="6"/>
    </row>
    <row r="653" spans="3:7" x14ac:dyDescent="0.3">
      <c r="C653" s="6"/>
      <c r="D653" s="6"/>
      <c r="E653" s="6"/>
      <c r="F653" s="6"/>
      <c r="G653" s="6"/>
    </row>
    <row r="654" spans="3:7" x14ac:dyDescent="0.3">
      <c r="C654" s="6"/>
      <c r="D654" s="6"/>
      <c r="E654" s="6"/>
      <c r="F654" s="6"/>
      <c r="G654" s="6"/>
    </row>
    <row r="655" spans="3:7" x14ac:dyDescent="0.3">
      <c r="C655" s="6"/>
      <c r="D655" s="6"/>
      <c r="E655" s="6"/>
      <c r="F655" s="6"/>
      <c r="G655" s="6"/>
    </row>
    <row r="656" spans="3:7" x14ac:dyDescent="0.3">
      <c r="C656" s="6"/>
      <c r="D656" s="6"/>
      <c r="E656" s="6"/>
      <c r="F656" s="6"/>
      <c r="G656" s="6"/>
    </row>
    <row r="657" spans="3:7" x14ac:dyDescent="0.3">
      <c r="C657" s="6"/>
      <c r="D657" s="6"/>
      <c r="E657" s="6"/>
      <c r="F657" s="6"/>
      <c r="G657" s="6"/>
    </row>
    <row r="658" spans="3:7" x14ac:dyDescent="0.3">
      <c r="C658" s="6"/>
      <c r="D658" s="6"/>
      <c r="E658" s="6"/>
      <c r="F658" s="6"/>
      <c r="G658" s="6"/>
    </row>
    <row r="659" spans="3:7" x14ac:dyDescent="0.3">
      <c r="C659" s="6"/>
      <c r="D659" s="6"/>
      <c r="E659" s="6"/>
      <c r="F659" s="6"/>
      <c r="G659" s="6"/>
    </row>
    <row r="660" spans="3:7" x14ac:dyDescent="0.3">
      <c r="C660" s="6"/>
      <c r="D660" s="6"/>
      <c r="E660" s="6"/>
      <c r="F660" s="6"/>
      <c r="G660" s="6"/>
    </row>
    <row r="661" spans="3:7" x14ac:dyDescent="0.3">
      <c r="C661" s="6"/>
      <c r="D661" s="6"/>
      <c r="E661" s="6"/>
      <c r="F661" s="6"/>
      <c r="G661" s="6"/>
    </row>
    <row r="662" spans="3:7" x14ac:dyDescent="0.3">
      <c r="C662" s="6"/>
      <c r="D662" s="6"/>
      <c r="E662" s="6"/>
      <c r="F662" s="6"/>
      <c r="G662" s="6"/>
    </row>
    <row r="663" spans="3:7" x14ac:dyDescent="0.3">
      <c r="C663" s="6"/>
      <c r="D663" s="6"/>
      <c r="E663" s="6"/>
      <c r="F663" s="6"/>
      <c r="G663" s="6"/>
    </row>
    <row r="664" spans="3:7" x14ac:dyDescent="0.3">
      <c r="C664" s="6"/>
      <c r="D664" s="6"/>
      <c r="E664" s="6"/>
      <c r="F664" s="6"/>
      <c r="G664" s="6"/>
    </row>
    <row r="665" spans="3:7" x14ac:dyDescent="0.3">
      <c r="C665" s="6"/>
      <c r="D665" s="6"/>
      <c r="E665" s="6"/>
      <c r="F665" s="6"/>
      <c r="G665" s="6"/>
    </row>
    <row r="666" spans="3:7" x14ac:dyDescent="0.3">
      <c r="C666" s="6"/>
      <c r="D666" s="6"/>
      <c r="E666" s="6"/>
      <c r="F666" s="6"/>
      <c r="G666" s="6"/>
    </row>
    <row r="667" spans="3:7" x14ac:dyDescent="0.3">
      <c r="C667" s="6"/>
      <c r="D667" s="6"/>
      <c r="E667" s="6"/>
      <c r="F667" s="6"/>
      <c r="G667" s="6"/>
    </row>
    <row r="668" spans="3:7" x14ac:dyDescent="0.3">
      <c r="C668" s="6"/>
      <c r="D668" s="6"/>
      <c r="E668" s="6"/>
      <c r="F668" s="6"/>
      <c r="G668" s="6"/>
    </row>
    <row r="669" spans="3:7" x14ac:dyDescent="0.3">
      <c r="C669" s="6"/>
      <c r="D669" s="6"/>
      <c r="E669" s="6"/>
      <c r="F669" s="6"/>
      <c r="G669" s="6"/>
    </row>
    <row r="670" spans="3:7" x14ac:dyDescent="0.3">
      <c r="C670" s="6"/>
      <c r="D670" s="6"/>
      <c r="E670" s="6"/>
      <c r="F670" s="6"/>
      <c r="G670" s="6"/>
    </row>
    <row r="671" spans="3:7" x14ac:dyDescent="0.3">
      <c r="C671" s="6"/>
      <c r="D671" s="6"/>
      <c r="E671" s="6"/>
      <c r="F671" s="6"/>
      <c r="G671" s="6"/>
    </row>
    <row r="672" spans="3:7" x14ac:dyDescent="0.3">
      <c r="C672" s="6"/>
      <c r="D672" s="6"/>
      <c r="E672" s="6"/>
      <c r="F672" s="6"/>
      <c r="G672" s="6"/>
    </row>
    <row r="673" spans="3:7" x14ac:dyDescent="0.3">
      <c r="C673" s="6"/>
      <c r="D673" s="6"/>
      <c r="E673" s="6"/>
      <c r="F673" s="6"/>
      <c r="G673" s="6"/>
    </row>
    <row r="674" spans="3:7" x14ac:dyDescent="0.3">
      <c r="C674" s="6"/>
      <c r="D674" s="6"/>
      <c r="E674" s="6"/>
      <c r="F674" s="6"/>
      <c r="G674" s="6"/>
    </row>
    <row r="675" spans="3:7" x14ac:dyDescent="0.3">
      <c r="C675" s="6"/>
      <c r="D675" s="6"/>
      <c r="E675" s="6"/>
      <c r="F675" s="6"/>
      <c r="G675" s="6"/>
    </row>
    <row r="676" spans="3:7" x14ac:dyDescent="0.3">
      <c r="C676" s="6"/>
      <c r="D676" s="6"/>
      <c r="E676" s="6"/>
      <c r="F676" s="6"/>
      <c r="G676" s="6"/>
    </row>
    <row r="677" spans="3:7" x14ac:dyDescent="0.3">
      <c r="C677" s="6"/>
      <c r="D677" s="6"/>
      <c r="E677" s="6"/>
      <c r="F677" s="6"/>
      <c r="G677" s="6"/>
    </row>
    <row r="678" spans="3:7" x14ac:dyDescent="0.3">
      <c r="C678" s="6"/>
      <c r="D678" s="6"/>
      <c r="E678" s="6"/>
      <c r="F678" s="6"/>
      <c r="G678" s="6"/>
    </row>
    <row r="679" spans="3:7" x14ac:dyDescent="0.3">
      <c r="C679" s="6"/>
      <c r="D679" s="6"/>
      <c r="E679" s="6"/>
      <c r="F679" s="6"/>
      <c r="G679" s="6"/>
    </row>
    <row r="680" spans="3:7" x14ac:dyDescent="0.3">
      <c r="C680" s="6"/>
      <c r="D680" s="6"/>
      <c r="E680" s="6"/>
      <c r="F680" s="6"/>
      <c r="G680" s="6"/>
    </row>
    <row r="681" spans="3:7" x14ac:dyDescent="0.3">
      <c r="C681" s="6"/>
      <c r="D681" s="6"/>
      <c r="E681" s="6"/>
      <c r="F681" s="6"/>
      <c r="G681" s="6"/>
    </row>
    <row r="682" spans="3:7" x14ac:dyDescent="0.3">
      <c r="C682" s="6"/>
      <c r="D682" s="6"/>
      <c r="E682" s="6"/>
      <c r="F682" s="6"/>
      <c r="G682" s="6"/>
    </row>
    <row r="683" spans="3:7" x14ac:dyDescent="0.3">
      <c r="C683" s="6"/>
      <c r="D683" s="6"/>
      <c r="E683" s="6"/>
      <c r="F683" s="6"/>
      <c r="G683" s="6"/>
    </row>
    <row r="684" spans="3:7" x14ac:dyDescent="0.3">
      <c r="C684" s="6"/>
      <c r="D684" s="6"/>
      <c r="E684" s="6"/>
      <c r="F684" s="6"/>
      <c r="G684" s="6"/>
    </row>
    <row r="685" spans="3:7" x14ac:dyDescent="0.3">
      <c r="C685" s="6"/>
      <c r="D685" s="6"/>
      <c r="E685" s="6"/>
      <c r="F685" s="6"/>
      <c r="G685" s="6"/>
    </row>
    <row r="686" spans="3:7" x14ac:dyDescent="0.3">
      <c r="C686" s="6"/>
      <c r="D686" s="6"/>
      <c r="E686" s="6"/>
      <c r="F686" s="6"/>
      <c r="G686" s="6"/>
    </row>
    <row r="687" spans="3:7" x14ac:dyDescent="0.3">
      <c r="C687" s="6"/>
      <c r="D687" s="6"/>
      <c r="E687" s="6"/>
      <c r="F687" s="6"/>
      <c r="G687" s="6"/>
    </row>
    <row r="688" spans="3:7" x14ac:dyDescent="0.3">
      <c r="C688" s="6"/>
      <c r="D688" s="6"/>
      <c r="E688" s="6"/>
      <c r="F688" s="6"/>
      <c r="G688" s="6"/>
    </row>
    <row r="689" spans="1:88" x14ac:dyDescent="0.3">
      <c r="C689" s="6"/>
      <c r="D689" s="6"/>
      <c r="E689" s="6"/>
      <c r="F689" s="6"/>
      <c r="G689" s="6"/>
    </row>
    <row r="690" spans="1:88" x14ac:dyDescent="0.3">
      <c r="C690" s="6"/>
      <c r="D690" s="6"/>
      <c r="E690" s="6"/>
      <c r="F690" s="6"/>
      <c r="G690" s="6"/>
    </row>
    <row r="691" spans="1:88" x14ac:dyDescent="0.3">
      <c r="C691" s="6"/>
      <c r="D691" s="6"/>
      <c r="E691" s="6"/>
      <c r="F691" s="6"/>
      <c r="G691" s="6"/>
    </row>
    <row r="692" spans="1:88" x14ac:dyDescent="0.3">
      <c r="C692" s="6"/>
      <c r="D692" s="6"/>
      <c r="E692" s="6"/>
      <c r="F692" s="6"/>
      <c r="G692" s="6"/>
    </row>
    <row r="693" spans="1:88" x14ac:dyDescent="0.3">
      <c r="C693" s="6"/>
      <c r="D693" s="6"/>
      <c r="E693" s="6"/>
      <c r="F693" s="6"/>
      <c r="G693" s="6"/>
    </row>
    <row r="694" spans="1:88" x14ac:dyDescent="0.3">
      <c r="C694" s="6"/>
      <c r="D694" s="6"/>
      <c r="E694" s="6"/>
      <c r="F694" s="6"/>
      <c r="G694" s="6"/>
    </row>
    <row r="695" spans="1:88" x14ac:dyDescent="0.3">
      <c r="C695" s="6"/>
      <c r="D695" s="6"/>
      <c r="E695" s="6"/>
      <c r="F695" s="6"/>
      <c r="G695" s="6"/>
    </row>
    <row r="696" spans="1:88" x14ac:dyDescent="0.3">
      <c r="C696" s="6"/>
      <c r="D696" s="6"/>
      <c r="E696" s="6"/>
      <c r="F696" s="6"/>
      <c r="G696" s="6"/>
    </row>
    <row r="698" spans="1:88" x14ac:dyDescent="0.3">
      <c r="A698" s="12" t="s">
        <v>67</v>
      </c>
      <c r="B698" t="s">
        <v>47</v>
      </c>
      <c r="C698" s="6">
        <f>[1]Results!F281</f>
        <v>148.70664690000001</v>
      </c>
      <c r="D698" s="6">
        <f>[1]Results!G281</f>
        <v>148.1664495</v>
      </c>
      <c r="E698" s="6">
        <f>[1]Results!H281</f>
        <v>147.57049910000001</v>
      </c>
      <c r="F698" s="6">
        <f>[1]Results!I281</f>
        <v>146.9632647</v>
      </c>
      <c r="G698" s="6">
        <f>[1]Results!J281</f>
        <v>146.68723499999999</v>
      </c>
      <c r="H698" s="6">
        <f>[1]Results!K281</f>
        <v>146.7586546</v>
      </c>
      <c r="I698" s="6">
        <f>[1]Results!L281</f>
        <v>146.88146380000001</v>
      </c>
      <c r="J698" s="6">
        <f>[1]Results!M281</f>
        <v>146.15655330000001</v>
      </c>
      <c r="K698" s="6">
        <f>[1]Results!N281</f>
        <v>145.17474379999999</v>
      </c>
      <c r="L698" s="6">
        <f>[1]Results!O281</f>
        <v>144.3674039</v>
      </c>
      <c r="M698" s="6">
        <f>[1]Results!P281</f>
        <v>143.4909476</v>
      </c>
      <c r="N698" s="6">
        <f>[1]Results!Q281</f>
        <v>142.654034</v>
      </c>
      <c r="O698" s="6">
        <f>[1]Results!R281</f>
        <v>141.85529260000001</v>
      </c>
      <c r="P698" s="6">
        <f>[1]Results!S281</f>
        <v>141.11547210000001</v>
      </c>
      <c r="Q698" s="6">
        <f>[1]Results!T281</f>
        <v>140.4638387</v>
      </c>
      <c r="R698" s="6">
        <f>[1]Results!U281</f>
        <v>139.90458630000001</v>
      </c>
      <c r="S698" s="6">
        <f>[1]Results!V281</f>
        <v>139.37799860000001</v>
      </c>
      <c r="T698" s="6">
        <f>[1]Results!W281</f>
        <v>138.8789017</v>
      </c>
      <c r="U698" s="6">
        <f>[1]Results!X281</f>
        <v>138.41214640000001</v>
      </c>
      <c r="V698" s="6">
        <f>[1]Results!Y281</f>
        <v>137.9876802</v>
      </c>
      <c r="W698" s="6">
        <f>[1]Results!Z281</f>
        <v>137.61770709999999</v>
      </c>
      <c r="X698" s="6">
        <f>[1]Results!AA281</f>
        <v>137.31885700000001</v>
      </c>
      <c r="Y698" s="6">
        <f>[1]Results!AB281</f>
        <v>137.10265140000001</v>
      </c>
      <c r="Z698" s="6">
        <f>[1]Results!AC281</f>
        <v>136.96993900000001</v>
      </c>
      <c r="AA698" s="6">
        <f>[1]Results!AD281</f>
        <v>136.92404089999999</v>
      </c>
      <c r="AB698" s="6">
        <f>[1]Results!AE281</f>
        <v>136.96902220000001</v>
      </c>
      <c r="AC698" s="6">
        <f>[1]Results!AF281</f>
        <v>137.1040634</v>
      </c>
      <c r="AD698" s="6">
        <f>[1]Results!AG281</f>
        <v>137.35305579999999</v>
      </c>
      <c r="AE698" s="6">
        <f>[1]Results!AH281</f>
        <v>137.7159351</v>
      </c>
      <c r="AF698" s="6">
        <f>[1]Results!AI281</f>
        <v>138.1872256</v>
      </c>
      <c r="AG698" s="6">
        <f>[1]Results!AJ281</f>
        <v>138.76407900000001</v>
      </c>
      <c r="AH698" s="6">
        <f>[1]Results!AK281</f>
        <v>139.4305943</v>
      </c>
      <c r="AI698" s="6">
        <f>[1]Results!AL281</f>
        <v>140.2098708</v>
      </c>
      <c r="AJ698" s="6">
        <f>[1]Results!AM281</f>
        <v>141.10847340000001</v>
      </c>
      <c r="AK698" s="6">
        <f>[1]Results!AN281</f>
        <v>142.1308349</v>
      </c>
      <c r="AL698" s="6">
        <f>[1]Results!AO281</f>
        <v>143.2802021</v>
      </c>
      <c r="AM698" s="6">
        <f>[1]Results!AP281</f>
        <v>144.26391419999999</v>
      </c>
      <c r="AN698" s="6">
        <f>[1]Results!AQ281</f>
        <v>145.09761019999999</v>
      </c>
      <c r="AO698" s="6">
        <f>[1]Results!AR281</f>
        <v>145.8037961</v>
      </c>
      <c r="AP698" s="6">
        <f>[1]Results!AS281</f>
        <v>146.40312399999999</v>
      </c>
      <c r="AQ698" s="6">
        <f>[1]Results!AT281</f>
        <v>146.91494359999999</v>
      </c>
      <c r="AR698" s="6">
        <f>[1]Results!AU281</f>
        <v>147.3276467</v>
      </c>
      <c r="AS698" s="6">
        <f>[1]Results!AV281</f>
        <v>147.67519290000001</v>
      </c>
      <c r="AT698" s="6">
        <f>[1]Results!AW281</f>
        <v>147.97402600000001</v>
      </c>
      <c r="AU698" s="6">
        <f>[1]Results!AX281</f>
        <v>148.23625319999999</v>
      </c>
      <c r="AV698" s="6">
        <f>[1]Results!AY281</f>
        <v>148.47195930000001</v>
      </c>
      <c r="AW698" s="6">
        <f>[1]Results!AZ281</f>
        <v>148.65610820000001</v>
      </c>
      <c r="AX698" s="6">
        <f>[1]Results!BA281</f>
        <v>148.8184119</v>
      </c>
      <c r="AY698" s="6">
        <f>[1]Results!BB281</f>
        <v>148.9698109</v>
      </c>
      <c r="AZ698" s="6">
        <f>[1]Results!BC281</f>
        <v>149.11782400000001</v>
      </c>
      <c r="BA698" s="6">
        <f>[1]Results!BD281</f>
        <v>149.2683596</v>
      </c>
      <c r="BB698" s="6">
        <f>[1]Results!BE281</f>
        <v>149.26998649999999</v>
      </c>
      <c r="BC698" s="6">
        <f>[1]Results!BF281</f>
        <v>149.28717380000001</v>
      </c>
      <c r="BD698" s="6">
        <f>[1]Results!BG281</f>
        <v>149.3253359</v>
      </c>
      <c r="BE698" s="6">
        <f>[1]Results!BH281</f>
        <v>149.37555789999999</v>
      </c>
      <c r="BF698" s="6">
        <f>[1]Results!BI281</f>
        <v>149.43545259999999</v>
      </c>
      <c r="BG698" s="6">
        <f>[1]Results!BJ281</f>
        <v>149.46026509999999</v>
      </c>
      <c r="BH698" s="6">
        <f>[1]Results!BK281</f>
        <v>149.48546300000001</v>
      </c>
      <c r="BI698" s="6">
        <f>[1]Results!BL281</f>
        <v>149.52032829999999</v>
      </c>
      <c r="BJ698" s="6">
        <f>[1]Results!BM281</f>
        <v>149.5693498</v>
      </c>
      <c r="BK698" s="6">
        <f>[1]Results!BN281</f>
        <v>149.63549739999999</v>
      </c>
      <c r="BL698" s="6">
        <f>[1]Results!BO281</f>
        <v>149.7211781</v>
      </c>
      <c r="BM698" s="6">
        <f>[1]Results!BP281</f>
        <v>149.82734020000001</v>
      </c>
      <c r="BN698" s="6">
        <f>[1]Results!BQ281</f>
        <v>149.9544736</v>
      </c>
      <c r="BO698" s="6">
        <f>[1]Results!BR281</f>
        <v>150.1026176</v>
      </c>
      <c r="BP698" s="6">
        <f>[1]Results!BS281</f>
        <v>150.27144469999999</v>
      </c>
      <c r="BQ698" s="6">
        <f>[1]Results!BT281</f>
        <v>150.4190893</v>
      </c>
      <c r="BR698" s="6">
        <f>[1]Results!BU281</f>
        <v>150.57384149999999</v>
      </c>
      <c r="BS698" s="6">
        <f>[1]Results!BV281</f>
        <v>150.74134040000001</v>
      </c>
      <c r="BT698" s="6">
        <f>[1]Results!BW281</f>
        <v>150.92369429999999</v>
      </c>
      <c r="BU698" s="6">
        <f>[1]Results!BX281</f>
        <v>151.12218960000001</v>
      </c>
      <c r="BV698" s="6">
        <f>[1]Results!BY281</f>
        <v>151.33706050000001</v>
      </c>
      <c r="BW698" s="6">
        <f>[1]Results!BZ281</f>
        <v>151.5689442</v>
      </c>
      <c r="BX698" s="6">
        <f>[1]Results!CA281</f>
        <v>151.81788760000001</v>
      </c>
      <c r="BY698" s="6">
        <f>[1]Results!CB281</f>
        <v>152.08362529999999</v>
      </c>
      <c r="BZ698" s="6">
        <f>[1]Results!CC281</f>
        <v>152.36571359999999</v>
      </c>
      <c r="CA698" s="6">
        <f>[1]Results!CD281</f>
        <v>152.63311770000001</v>
      </c>
      <c r="CB698" s="6">
        <f>[1]Results!CE281</f>
        <v>152.90675229999999</v>
      </c>
      <c r="CC698" s="6">
        <f>[1]Results!CF281</f>
        <v>153.1909052</v>
      </c>
      <c r="CD698" s="6">
        <f>[1]Results!CG281</f>
        <v>153.48727510000001</v>
      </c>
      <c r="CE698" s="6">
        <f>[1]Results!CH281</f>
        <v>153.7969621</v>
      </c>
      <c r="CF698" s="6">
        <f>[1]Results!CI281</f>
        <v>154.11928700000001</v>
      </c>
      <c r="CG698" s="6">
        <f>[1]Results!CJ281</f>
        <v>154.4555488</v>
      </c>
      <c r="CH698" s="6">
        <f>[1]Results!CK281</f>
        <v>155.19348110000001</v>
      </c>
      <c r="CI698" s="6">
        <f>[1]Results!CL281</f>
        <v>155.40075100000001</v>
      </c>
      <c r="CJ698" s="6">
        <f>[1]Results!CM281</f>
        <v>155.3594966</v>
      </c>
    </row>
    <row r="699" spans="1:88" x14ac:dyDescent="0.3">
      <c r="A699" t="s">
        <v>27</v>
      </c>
      <c r="B699" s="6" t="str">
        <f>[1]Results!E282</f>
        <v>CF_toe_ccoa_2</v>
      </c>
      <c r="C699" s="6">
        <f>[1]Results!F282</f>
        <v>7.1949929340000001</v>
      </c>
      <c r="D699" s="6">
        <f>[1]Results!G282</f>
        <v>7.4145164399999999</v>
      </c>
      <c r="E699" s="6">
        <f>[1]Results!H282</f>
        <v>7.6556801459999999</v>
      </c>
      <c r="F699" s="6">
        <f>[1]Results!I282</f>
        <v>7.8291505700000004</v>
      </c>
      <c r="G699" s="6">
        <f>[1]Results!J282</f>
        <v>7.9787028839999996</v>
      </c>
      <c r="H699" s="6">
        <f>[1]Results!K282</f>
        <v>8.1170772979999999</v>
      </c>
      <c r="I699" s="6">
        <f>[1]Results!L282</f>
        <v>8.232213346</v>
      </c>
      <c r="J699" s="6">
        <f>[1]Results!M282</f>
        <v>8.1948807699999993</v>
      </c>
      <c r="K699" s="6">
        <f>[1]Results!N282</f>
        <v>8.1247390700000004</v>
      </c>
      <c r="L699" s="6">
        <f>[1]Results!O282</f>
        <v>8.1026233810000008</v>
      </c>
      <c r="M699" s="6">
        <f>[1]Results!P282</f>
        <v>8.0785268109999997</v>
      </c>
      <c r="N699" s="6">
        <f>[1]Results!Q282</f>
        <v>8.0632235810000008</v>
      </c>
      <c r="O699" s="6">
        <f>[1]Results!R282</f>
        <v>8.0500815689999996</v>
      </c>
      <c r="P699" s="6">
        <f>[1]Results!S282</f>
        <v>8.0413841549999994</v>
      </c>
      <c r="Q699" s="6">
        <f>[1]Results!T282</f>
        <v>8.0420831259999996</v>
      </c>
      <c r="R699" s="6">
        <f>[1]Results!U282</f>
        <v>8.0524288909999999</v>
      </c>
      <c r="S699" s="6">
        <f>[1]Results!V282</f>
        <v>8.0641589790000001</v>
      </c>
      <c r="T699" s="6">
        <f>[1]Results!W282</f>
        <v>8.0766531389999994</v>
      </c>
      <c r="U699" s="6">
        <f>[1]Results!X282</f>
        <v>8.0903436370000001</v>
      </c>
      <c r="V699" s="6">
        <f>[1]Results!Y282</f>
        <v>8.1057237050000008</v>
      </c>
      <c r="W699" s="6">
        <f>[1]Results!Z282</f>
        <v>8.1234195069999995</v>
      </c>
      <c r="X699" s="6">
        <f>[1]Results!AA282</f>
        <v>8.1439070949999994</v>
      </c>
      <c r="Y699" s="6">
        <f>[1]Results!AB282</f>
        <v>8.1681164660000007</v>
      </c>
      <c r="Z699" s="6">
        <f>[1]Results!AC282</f>
        <v>8.1962772830000006</v>
      </c>
      <c r="AA699" s="6">
        <f>[1]Results!AD282</f>
        <v>8.2285328520000007</v>
      </c>
      <c r="AB699" s="6">
        <f>[1]Results!AE282</f>
        <v>8.2649975179999995</v>
      </c>
      <c r="AC699" s="6">
        <f>[1]Results!AF282</f>
        <v>8.3037479279999999</v>
      </c>
      <c r="AD699" s="6">
        <f>[1]Results!AG282</f>
        <v>8.3476933819999992</v>
      </c>
      <c r="AE699" s="6">
        <f>[1]Results!AH282</f>
        <v>8.3968444939999998</v>
      </c>
      <c r="AF699" s="6">
        <f>[1]Results!AI282</f>
        <v>8.4505598030000009</v>
      </c>
      <c r="AG699" s="6">
        <f>[1]Results!AJ282</f>
        <v>8.5083190260000006</v>
      </c>
      <c r="AH699" s="6">
        <f>[1]Results!AK282</f>
        <v>8.5664862349999993</v>
      </c>
      <c r="AI699" s="6">
        <f>[1]Results!AL282</f>
        <v>8.6279771210000007</v>
      </c>
      <c r="AJ699" s="6">
        <f>[1]Results!AM282</f>
        <v>8.6928953599999996</v>
      </c>
      <c r="AK699" s="6">
        <f>[1]Results!AN282</f>
        <v>8.7607280759999995</v>
      </c>
      <c r="AL699" s="6">
        <f>[1]Results!AO282</f>
        <v>8.8305898910000007</v>
      </c>
      <c r="AM699" s="6">
        <f>[1]Results!AP282</f>
        <v>8.8907047269999993</v>
      </c>
      <c r="AN699" s="6">
        <f>[1]Results!AQ282</f>
        <v>8.9441816660000004</v>
      </c>
      <c r="AO699" s="6">
        <f>[1]Results!AR282</f>
        <v>8.9931958549999997</v>
      </c>
      <c r="AP699" s="6">
        <f>[1]Results!AS282</f>
        <v>9.0387661179999998</v>
      </c>
      <c r="AQ699" s="6">
        <f>[1]Results!AT282</f>
        <v>9.0817550429999994</v>
      </c>
      <c r="AR699" s="6">
        <f>[1]Results!AU282</f>
        <v>9.1185954210000002</v>
      </c>
      <c r="AS699" s="6">
        <f>[1]Results!AV282</f>
        <v>9.1535760029999995</v>
      </c>
      <c r="AT699" s="6">
        <f>[1]Results!AW282</f>
        <v>9.1879703950000007</v>
      </c>
      <c r="AU699" s="6">
        <f>[1]Results!AX282</f>
        <v>9.2224225680000007</v>
      </c>
      <c r="AV699" s="6">
        <f>[1]Results!AY282</f>
        <v>9.2573670680000006</v>
      </c>
      <c r="AW699" s="6">
        <f>[1]Results!AZ282</f>
        <v>9.2881541589999994</v>
      </c>
      <c r="AX699" s="6">
        <f>[1]Results!BA282</f>
        <v>9.3187722629999996</v>
      </c>
      <c r="AY699" s="6">
        <f>[1]Results!BB282</f>
        <v>9.3502622439999996</v>
      </c>
      <c r="AZ699" s="6">
        <f>[1]Results!BC282</f>
        <v>9.3830790650000004</v>
      </c>
      <c r="BA699" s="6">
        <f>[1]Results!BD282</f>
        <v>9.4174526969999999</v>
      </c>
      <c r="BB699" s="6">
        <f>[1]Results!BE282</f>
        <v>9.4266529030000008</v>
      </c>
      <c r="BC699" s="6">
        <f>[1]Results!BF282</f>
        <v>9.4471364110000007</v>
      </c>
      <c r="BD699" s="6">
        <f>[1]Results!BG282</f>
        <v>9.4770705270000004</v>
      </c>
      <c r="BE699" s="6">
        <f>[1]Results!BH282</f>
        <v>9.5117376819999997</v>
      </c>
      <c r="BF699" s="6">
        <f>[1]Results!BI282</f>
        <v>9.5487766169999997</v>
      </c>
      <c r="BG699" s="6">
        <f>[1]Results!BJ282</f>
        <v>9.5803862990000006</v>
      </c>
      <c r="BH699" s="6">
        <f>[1]Results!BK282</f>
        <v>9.6120481990000002</v>
      </c>
      <c r="BI699" s="6">
        <f>[1]Results!BL282</f>
        <v>9.6447759190000006</v>
      </c>
      <c r="BJ699" s="6">
        <f>[1]Results!BM282</f>
        <v>9.6788068969999994</v>
      </c>
      <c r="BK699" s="6">
        <f>[1]Results!BN282</f>
        <v>9.7142210379999998</v>
      </c>
      <c r="BL699" s="6">
        <f>[1]Results!BO282</f>
        <v>9.7511031750000008</v>
      </c>
      <c r="BM699" s="6">
        <f>[1]Results!BP282</f>
        <v>9.7894009690000008</v>
      </c>
      <c r="BN699" s="6">
        <f>[1]Results!BQ282</f>
        <v>9.8290764999999993</v>
      </c>
      <c r="BO699" s="6">
        <f>[1]Results!BR282</f>
        <v>9.8700799099999994</v>
      </c>
      <c r="BP699" s="6">
        <f>[1]Results!BS282</f>
        <v>9.9123490459999992</v>
      </c>
      <c r="BQ699" s="6">
        <f>[1]Results!BT282</f>
        <v>9.9497507869999993</v>
      </c>
      <c r="BR699" s="6">
        <f>[1]Results!BU282</f>
        <v>9.9871305170000007</v>
      </c>
      <c r="BS699" s="6">
        <f>[1]Results!BV282</f>
        <v>10.02537965</v>
      </c>
      <c r="BT699" s="6">
        <f>[1]Results!BW282</f>
        <v>10.06468287</v>
      </c>
      <c r="BU699" s="6">
        <f>[1]Results!BX282</f>
        <v>10.105074439999999</v>
      </c>
      <c r="BV699" s="6">
        <f>[1]Results!BY282</f>
        <v>10.14646671</v>
      </c>
      <c r="BW699" s="6">
        <f>[1]Results!BZ282</f>
        <v>10.18889223</v>
      </c>
      <c r="BX699" s="6">
        <f>[1]Results!CA282</f>
        <v>10.23232591</v>
      </c>
      <c r="BY699" s="6">
        <f>[1]Results!CB282</f>
        <v>10.276731399999999</v>
      </c>
      <c r="BZ699" s="6">
        <f>[1]Results!CC282</f>
        <v>10.322070009999999</v>
      </c>
      <c r="CA699" s="6">
        <f>[1]Results!CD282</f>
        <v>10.36386693</v>
      </c>
      <c r="CB699" s="6">
        <f>[1]Results!CE282</f>
        <v>10.40567532</v>
      </c>
      <c r="CC699" s="6">
        <f>[1]Results!CF282</f>
        <v>10.44817074</v>
      </c>
      <c r="CD699" s="6">
        <f>[1]Results!CG282</f>
        <v>10.49151047</v>
      </c>
      <c r="CE699" s="6">
        <f>[1]Results!CH282</f>
        <v>10.535738569999999</v>
      </c>
      <c r="CF699" s="6">
        <f>[1]Results!CI282</f>
        <v>10.58065495</v>
      </c>
      <c r="CG699" s="6">
        <f>[1]Results!CJ282</f>
        <v>10.62641782</v>
      </c>
      <c r="CH699" s="6">
        <f>[1]Results!CK282</f>
        <v>10.69584721</v>
      </c>
      <c r="CI699" s="6">
        <f>[1]Results!CL282</f>
        <v>10.719218440000001</v>
      </c>
      <c r="CJ699" s="6">
        <f>[1]Results!CM282</f>
        <v>10.718376470000001</v>
      </c>
    </row>
    <row r="700" spans="1:88" x14ac:dyDescent="0.3">
      <c r="B700" s="6" t="s">
        <v>48</v>
      </c>
      <c r="C700" s="6">
        <f>C701+C702+C703</f>
        <v>60.896398488000003</v>
      </c>
      <c r="D700" s="6">
        <f t="shared" ref="D700:AL700" si="337">D701+D702+D703</f>
        <v>60.450516041999997</v>
      </c>
      <c r="E700" s="6">
        <f t="shared" si="337"/>
        <v>59.886769381999997</v>
      </c>
      <c r="F700" s="6">
        <f t="shared" si="337"/>
        <v>59.326595100999995</v>
      </c>
      <c r="G700" s="6">
        <f t="shared" si="337"/>
        <v>58.953485703000005</v>
      </c>
      <c r="H700" s="6">
        <f t="shared" si="337"/>
        <v>58.75507279</v>
      </c>
      <c r="I700" s="6">
        <f t="shared" si="337"/>
        <v>58.513098986999999</v>
      </c>
      <c r="J700" s="6">
        <f t="shared" si="337"/>
        <v>57.913016967000004</v>
      </c>
      <c r="K700" s="6">
        <f t="shared" si="337"/>
        <v>57.180586114</v>
      </c>
      <c r="L700" s="6">
        <f t="shared" si="337"/>
        <v>56.422936376999999</v>
      </c>
      <c r="M700" s="6">
        <f t="shared" si="337"/>
        <v>55.577702613</v>
      </c>
      <c r="N700" s="6">
        <f t="shared" si="337"/>
        <v>54.703234732999995</v>
      </c>
      <c r="O700" s="6">
        <f t="shared" si="337"/>
        <v>53.790641072</v>
      </c>
      <c r="P700" s="6">
        <f t="shared" si="337"/>
        <v>52.84133576</v>
      </c>
      <c r="Q700" s="6">
        <f t="shared" si="337"/>
        <v>51.863273038000003</v>
      </c>
      <c r="R700" s="6">
        <f t="shared" si="337"/>
        <v>50.862472060999998</v>
      </c>
      <c r="S700" s="6">
        <f t="shared" si="337"/>
        <v>49.851449138999996</v>
      </c>
      <c r="T700" s="6">
        <f t="shared" si="337"/>
        <v>48.833359730000005</v>
      </c>
      <c r="U700" s="6">
        <f t="shared" si="337"/>
        <v>47.814166439999994</v>
      </c>
      <c r="V700" s="6">
        <f t="shared" si="337"/>
        <v>46.801827498000002</v>
      </c>
      <c r="W700" s="6">
        <f t="shared" si="337"/>
        <v>45.804788152999997</v>
      </c>
      <c r="X700" s="6">
        <f t="shared" si="337"/>
        <v>44.830476005000001</v>
      </c>
      <c r="Y700" s="6">
        <f t="shared" si="337"/>
        <v>43.887687134000004</v>
      </c>
      <c r="Z700" s="6">
        <f t="shared" si="337"/>
        <v>42.982494767999995</v>
      </c>
      <c r="AA700" s="6">
        <f t="shared" si="337"/>
        <v>42.120325608999998</v>
      </c>
      <c r="AB700" s="6">
        <f t="shared" si="337"/>
        <v>41.305981197999998</v>
      </c>
      <c r="AC700" s="6">
        <f t="shared" si="337"/>
        <v>40.542175052000005</v>
      </c>
      <c r="AD700" s="6">
        <f t="shared" si="337"/>
        <v>39.837689472999998</v>
      </c>
      <c r="AE700" s="6">
        <f t="shared" si="337"/>
        <v>39.195698051000001</v>
      </c>
      <c r="AF700" s="6">
        <f t="shared" si="337"/>
        <v>38.618035458000001</v>
      </c>
      <c r="AG700" s="6">
        <f t="shared" si="337"/>
        <v>38.106934217999999</v>
      </c>
      <c r="AH700" s="6">
        <f t="shared" si="337"/>
        <v>37.661265876999998</v>
      </c>
      <c r="AI700" s="6">
        <f t="shared" si="337"/>
        <v>37.289522706</v>
      </c>
      <c r="AJ700" s="6">
        <f t="shared" si="337"/>
        <v>36.997051755999998</v>
      </c>
      <c r="AK700" s="6">
        <f t="shared" si="337"/>
        <v>36.789766657999998</v>
      </c>
      <c r="AL700" s="6">
        <f t="shared" si="337"/>
        <v>36.675613335999998</v>
      </c>
      <c r="AM700" s="6">
        <f t="shared" ref="AM700:CJ700" si="338">AM701+AM702+AM703</f>
        <v>36.477224949000004</v>
      </c>
      <c r="AN700" s="6">
        <f t="shared" si="338"/>
        <v>36.208890240000002</v>
      </c>
      <c r="AO700" s="6">
        <f t="shared" si="338"/>
        <v>35.889050040000001</v>
      </c>
      <c r="AP700" s="6">
        <f t="shared" si="338"/>
        <v>35.535084208999997</v>
      </c>
      <c r="AQ700" s="6">
        <f t="shared" si="338"/>
        <v>35.161817284999998</v>
      </c>
      <c r="AR700" s="6">
        <f t="shared" si="338"/>
        <v>34.774186275999995</v>
      </c>
      <c r="AS700" s="6">
        <f t="shared" si="338"/>
        <v>34.385814337999996</v>
      </c>
      <c r="AT700" s="6">
        <f t="shared" si="338"/>
        <v>34.004145796000003</v>
      </c>
      <c r="AU700" s="6">
        <f t="shared" si="338"/>
        <v>33.634162797999998</v>
      </c>
      <c r="AV700" s="6">
        <f t="shared" si="338"/>
        <v>33.279297618999998</v>
      </c>
      <c r="AW700" s="6">
        <f t="shared" si="338"/>
        <v>32.933993598999997</v>
      </c>
      <c r="AX700" s="6">
        <f t="shared" si="338"/>
        <v>32.604947358000004</v>
      </c>
      <c r="AY700" s="6">
        <f t="shared" si="338"/>
        <v>32.294433853999998</v>
      </c>
      <c r="AZ700" s="6">
        <f t="shared" si="338"/>
        <v>32.003661344999998</v>
      </c>
      <c r="BA700" s="6">
        <f t="shared" si="338"/>
        <v>31.733297031999999</v>
      </c>
      <c r="BB700" s="6">
        <f t="shared" si="338"/>
        <v>31.443026844999999</v>
      </c>
      <c r="BC700" s="6">
        <f t="shared" si="338"/>
        <v>31.180274003000001</v>
      </c>
      <c r="BD700" s="6">
        <f t="shared" si="338"/>
        <v>30.941490791</v>
      </c>
      <c r="BE700" s="6">
        <f t="shared" si="338"/>
        <v>30.722588846000001</v>
      </c>
      <c r="BF700" s="6">
        <f t="shared" si="338"/>
        <v>30.521841753</v>
      </c>
      <c r="BG700" s="6">
        <f t="shared" si="338"/>
        <v>30.327622071</v>
      </c>
      <c r="BH700" s="6">
        <f t="shared" si="338"/>
        <v>30.147481136</v>
      </c>
      <c r="BI700" s="6">
        <f t="shared" si="338"/>
        <v>29.982707176999998</v>
      </c>
      <c r="BJ700" s="6">
        <f t="shared" si="338"/>
        <v>29.833525858999998</v>
      </c>
      <c r="BK700" s="6">
        <f t="shared" si="338"/>
        <v>29.699843156</v>
      </c>
      <c r="BL700" s="6">
        <f t="shared" si="338"/>
        <v>29.581444216000001</v>
      </c>
      <c r="BM700" s="6">
        <f t="shared" si="338"/>
        <v>29.477823824000001</v>
      </c>
      <c r="BN700" s="6">
        <f t="shared" si="338"/>
        <v>29.388395273</v>
      </c>
      <c r="BO700" s="6">
        <f t="shared" si="338"/>
        <v>29.312495533</v>
      </c>
      <c r="BP700" s="6">
        <f t="shared" si="338"/>
        <v>29.249409237000002</v>
      </c>
      <c r="BQ700" s="6">
        <f t="shared" si="338"/>
        <v>29.188699024999998</v>
      </c>
      <c r="BR700" s="6">
        <f t="shared" si="338"/>
        <v>29.136530419000003</v>
      </c>
      <c r="BS700" s="6">
        <f t="shared" si="338"/>
        <v>29.093706898999997</v>
      </c>
      <c r="BT700" s="6">
        <f t="shared" si="338"/>
        <v>29.060222495999998</v>
      </c>
      <c r="BU700" s="6">
        <f t="shared" si="338"/>
        <v>29.035898889999999</v>
      </c>
      <c r="BV700" s="6">
        <f t="shared" si="338"/>
        <v>29.020362459000001</v>
      </c>
      <c r="BW700" s="6">
        <f t="shared" si="338"/>
        <v>29.013345614999999</v>
      </c>
      <c r="BX700" s="6">
        <f t="shared" si="338"/>
        <v>29.014477737999997</v>
      </c>
      <c r="BY700" s="6">
        <f t="shared" si="338"/>
        <v>29.023346624000002</v>
      </c>
      <c r="BZ700" s="6">
        <f t="shared" si="338"/>
        <v>29.039524962000002</v>
      </c>
      <c r="CA700" s="6">
        <f t="shared" si="338"/>
        <v>29.055454788000002</v>
      </c>
      <c r="CB700" s="6">
        <f t="shared" si="338"/>
        <v>29.075826202000002</v>
      </c>
      <c r="CC700" s="6">
        <f t="shared" si="338"/>
        <v>29.101377532999997</v>
      </c>
      <c r="CD700" s="6">
        <f t="shared" si="338"/>
        <v>29.132239030000001</v>
      </c>
      <c r="CE700" s="6">
        <f t="shared" si="338"/>
        <v>29.168399767</v>
      </c>
      <c r="CF700" s="6">
        <f t="shared" si="338"/>
        <v>29.209479227999999</v>
      </c>
      <c r="CG700" s="6">
        <f t="shared" si="338"/>
        <v>29.255503695000002</v>
      </c>
      <c r="CH700" s="6">
        <f t="shared" si="338"/>
        <v>29.737854433999999</v>
      </c>
      <c r="CI700" s="6">
        <f t="shared" si="338"/>
        <v>29.911138223000002</v>
      </c>
      <c r="CJ700" s="6">
        <f t="shared" si="338"/>
        <v>29.911063101</v>
      </c>
    </row>
    <row r="701" spans="1:88" x14ac:dyDescent="0.3">
      <c r="B701" s="6" t="str">
        <f>[1]Results!E285</f>
        <v>CF_toe_ccoi_2</v>
      </c>
      <c r="C701" s="6">
        <f>[1]Results!F285</f>
        <v>0</v>
      </c>
      <c r="D701" s="6">
        <f>[1]Results!G285</f>
        <v>0</v>
      </c>
      <c r="E701" s="6">
        <f>[1]Results!H285</f>
        <v>0</v>
      </c>
      <c r="F701" s="6">
        <f>[1]Results!I285</f>
        <v>0</v>
      </c>
      <c r="G701" s="6">
        <f>[1]Results!J285</f>
        <v>0</v>
      </c>
      <c r="H701" s="6">
        <f>[1]Results!K285</f>
        <v>0</v>
      </c>
      <c r="I701" s="6">
        <f>[1]Results!L285</f>
        <v>0</v>
      </c>
      <c r="J701" s="6">
        <f>[1]Results!M285</f>
        <v>0</v>
      </c>
      <c r="K701" s="6">
        <f>[1]Results!N285</f>
        <v>0</v>
      </c>
      <c r="L701" s="6">
        <f>[1]Results!O285</f>
        <v>0</v>
      </c>
      <c r="M701" s="6">
        <f>[1]Results!P285</f>
        <v>0</v>
      </c>
      <c r="N701" s="6">
        <f>[1]Results!Q285</f>
        <v>0</v>
      </c>
      <c r="O701" s="6">
        <f>[1]Results!R285</f>
        <v>0</v>
      </c>
      <c r="P701" s="6">
        <f>[1]Results!S285</f>
        <v>0</v>
      </c>
      <c r="Q701" s="6">
        <f>[1]Results!T285</f>
        <v>0</v>
      </c>
      <c r="R701" s="6">
        <f>[1]Results!U285</f>
        <v>0</v>
      </c>
      <c r="S701" s="6">
        <f>[1]Results!V285</f>
        <v>0</v>
      </c>
      <c r="T701" s="6">
        <f>[1]Results!W285</f>
        <v>0</v>
      </c>
      <c r="U701" s="6">
        <f>[1]Results!X285</f>
        <v>0</v>
      </c>
      <c r="V701" s="6">
        <f>[1]Results!Y285</f>
        <v>0</v>
      </c>
      <c r="W701" s="6">
        <f>[1]Results!Z285</f>
        <v>0</v>
      </c>
      <c r="X701" s="6">
        <f>[1]Results!AA285</f>
        <v>0</v>
      </c>
      <c r="Y701" s="6">
        <f>[1]Results!AB285</f>
        <v>0</v>
      </c>
      <c r="Z701" s="6">
        <f>[1]Results!AC285</f>
        <v>0</v>
      </c>
      <c r="AA701" s="6">
        <f>[1]Results!AD285</f>
        <v>0</v>
      </c>
      <c r="AB701" s="6">
        <f>[1]Results!AE285</f>
        <v>0</v>
      </c>
      <c r="AC701" s="6">
        <f>[1]Results!AF285</f>
        <v>0</v>
      </c>
      <c r="AD701" s="6">
        <f>[1]Results!AG285</f>
        <v>0</v>
      </c>
      <c r="AE701" s="6">
        <f>[1]Results!AH285</f>
        <v>0</v>
      </c>
      <c r="AF701" s="6">
        <f>[1]Results!AI285</f>
        <v>0</v>
      </c>
      <c r="AG701" s="6">
        <f>[1]Results!AJ285</f>
        <v>0</v>
      </c>
      <c r="AH701" s="6">
        <f>[1]Results!AK285</f>
        <v>0</v>
      </c>
      <c r="AI701" s="6">
        <f>[1]Results!AL285</f>
        <v>0</v>
      </c>
      <c r="AJ701" s="6">
        <f>[1]Results!AM285</f>
        <v>0</v>
      </c>
      <c r="AK701" s="6">
        <f>[1]Results!AN285</f>
        <v>0</v>
      </c>
      <c r="AL701" s="6">
        <f>[1]Results!AO285</f>
        <v>0</v>
      </c>
      <c r="AM701" s="6">
        <f>[1]Results!AP285</f>
        <v>0</v>
      </c>
      <c r="AN701" s="6">
        <f>[1]Results!AQ285</f>
        <v>0</v>
      </c>
      <c r="AO701" s="6">
        <f>[1]Results!AR285</f>
        <v>0</v>
      </c>
      <c r="AP701" s="6">
        <f>[1]Results!AS285</f>
        <v>0</v>
      </c>
      <c r="AQ701" s="6">
        <f>[1]Results!AT285</f>
        <v>0</v>
      </c>
      <c r="AR701" s="6">
        <f>[1]Results!AU285</f>
        <v>0</v>
      </c>
      <c r="AS701" s="6">
        <f>[1]Results!AV285</f>
        <v>0</v>
      </c>
      <c r="AT701" s="6">
        <f>[1]Results!AW285</f>
        <v>0</v>
      </c>
      <c r="AU701" s="6">
        <f>[1]Results!AX285</f>
        <v>0</v>
      </c>
      <c r="AV701" s="6">
        <f>[1]Results!AY285</f>
        <v>0</v>
      </c>
      <c r="AW701" s="6">
        <f>[1]Results!AZ285</f>
        <v>0</v>
      </c>
      <c r="AX701" s="6">
        <f>[1]Results!BA285</f>
        <v>0</v>
      </c>
      <c r="AY701" s="6">
        <f>[1]Results!BB285</f>
        <v>0</v>
      </c>
      <c r="AZ701" s="6">
        <f>[1]Results!BC285</f>
        <v>0</v>
      </c>
      <c r="BA701" s="6">
        <f>[1]Results!BD285</f>
        <v>0</v>
      </c>
      <c r="BB701" s="6">
        <f>[1]Results!BE285</f>
        <v>0</v>
      </c>
      <c r="BC701" s="6">
        <f>[1]Results!BF285</f>
        <v>0</v>
      </c>
      <c r="BD701" s="6">
        <f>[1]Results!BG285</f>
        <v>0</v>
      </c>
      <c r="BE701" s="6">
        <f>[1]Results!BH285</f>
        <v>0</v>
      </c>
      <c r="BF701" s="6">
        <f>[1]Results!BI285</f>
        <v>0</v>
      </c>
      <c r="BG701" s="6">
        <f>[1]Results!BJ285</f>
        <v>0</v>
      </c>
      <c r="BH701" s="6">
        <f>[1]Results!BK285</f>
        <v>0</v>
      </c>
      <c r="BI701" s="6">
        <f>[1]Results!BL285</f>
        <v>0</v>
      </c>
      <c r="BJ701" s="6">
        <f>[1]Results!BM285</f>
        <v>0</v>
      </c>
      <c r="BK701" s="6">
        <f>[1]Results!BN285</f>
        <v>0</v>
      </c>
      <c r="BL701" s="6">
        <f>[1]Results!BO285</f>
        <v>0</v>
      </c>
      <c r="BM701" s="6">
        <f>[1]Results!BP285</f>
        <v>0</v>
      </c>
      <c r="BN701" s="6">
        <f>[1]Results!BQ285</f>
        <v>0</v>
      </c>
      <c r="BO701" s="6">
        <f>[1]Results!BR285</f>
        <v>0</v>
      </c>
      <c r="BP701" s="6">
        <f>[1]Results!BS285</f>
        <v>0</v>
      </c>
      <c r="BQ701" s="6">
        <f>[1]Results!BT285</f>
        <v>0</v>
      </c>
      <c r="BR701" s="6">
        <f>[1]Results!BU285</f>
        <v>0</v>
      </c>
      <c r="BS701" s="6">
        <f>[1]Results!BV285</f>
        <v>0</v>
      </c>
      <c r="BT701" s="6">
        <f>[1]Results!BW285</f>
        <v>0</v>
      </c>
      <c r="BU701" s="6">
        <f>[1]Results!BX285</f>
        <v>0</v>
      </c>
      <c r="BV701" s="6">
        <f>[1]Results!BY285</f>
        <v>0</v>
      </c>
      <c r="BW701" s="6">
        <f>[1]Results!BZ285</f>
        <v>0</v>
      </c>
      <c r="BX701" s="6">
        <f>[1]Results!CA285</f>
        <v>0</v>
      </c>
      <c r="BY701" s="6">
        <f>[1]Results!CB285</f>
        <v>0</v>
      </c>
      <c r="BZ701" s="6">
        <f>[1]Results!CC285</f>
        <v>0</v>
      </c>
      <c r="CA701" s="6">
        <f>[1]Results!CD285</f>
        <v>0</v>
      </c>
      <c r="CB701" s="6">
        <f>[1]Results!CE285</f>
        <v>0</v>
      </c>
      <c r="CC701" s="6">
        <f>[1]Results!CF285</f>
        <v>0</v>
      </c>
      <c r="CD701" s="6">
        <f>[1]Results!CG285</f>
        <v>0</v>
      </c>
      <c r="CE701" s="6">
        <f>[1]Results!CH285</f>
        <v>0</v>
      </c>
      <c r="CF701" s="6">
        <f>[1]Results!CI285</f>
        <v>0</v>
      </c>
      <c r="CG701" s="6">
        <f>[1]Results!CJ285</f>
        <v>0</v>
      </c>
      <c r="CH701" s="6">
        <f>[1]Results!CK285</f>
        <v>0</v>
      </c>
      <c r="CI701" s="6">
        <f>[1]Results!CL285</f>
        <v>0</v>
      </c>
      <c r="CJ701" s="6">
        <f>[1]Results!CM285</f>
        <v>0</v>
      </c>
    </row>
    <row r="702" spans="1:88" x14ac:dyDescent="0.3">
      <c r="B702" s="6" t="str">
        <f>[1]Results!E288</f>
        <v>CF_toe_cfut_2</v>
      </c>
      <c r="C702" s="6">
        <f>[1]Results!F288</f>
        <v>51.2902171</v>
      </c>
      <c r="D702" s="6">
        <f>[1]Results!G288</f>
        <v>50.887277679999997</v>
      </c>
      <c r="E702" s="6">
        <f>[1]Results!H288</f>
        <v>50.410940969999999</v>
      </c>
      <c r="F702" s="6">
        <f>[1]Results!I288</f>
        <v>49.961848349999997</v>
      </c>
      <c r="G702" s="6">
        <f>[1]Results!J288</f>
        <v>49.681877810000003</v>
      </c>
      <c r="H702" s="6">
        <f>[1]Results!K288</f>
        <v>49.556802759999997</v>
      </c>
      <c r="I702" s="6">
        <f>[1]Results!L288</f>
        <v>49.436738210000001</v>
      </c>
      <c r="J702" s="6">
        <f>[1]Results!M288</f>
        <v>48.998115980000001</v>
      </c>
      <c r="K702" s="6">
        <f>[1]Results!N288</f>
        <v>48.43406221</v>
      </c>
      <c r="L702" s="6">
        <f>[1]Results!O288</f>
        <v>47.848860360000003</v>
      </c>
      <c r="M702" s="6">
        <f>[1]Results!P288</f>
        <v>47.190599390000003</v>
      </c>
      <c r="N702" s="6">
        <f>[1]Results!Q288</f>
        <v>46.502142829999997</v>
      </c>
      <c r="O702" s="6">
        <f>[1]Results!R288</f>
        <v>45.767092910000002</v>
      </c>
      <c r="P702" s="6">
        <f>[1]Results!S288</f>
        <v>44.980123880000001</v>
      </c>
      <c r="Q702" s="6">
        <f>[1]Results!T288</f>
        <v>44.146041070000003</v>
      </c>
      <c r="R702" s="6">
        <f>[1]Results!U288</f>
        <v>43.270803600000001</v>
      </c>
      <c r="S702" s="6">
        <f>[1]Results!V288</f>
        <v>42.35456636</v>
      </c>
      <c r="T702" s="6">
        <f>[1]Results!W288</f>
        <v>41.413527440000003</v>
      </c>
      <c r="U702" s="6">
        <f>[1]Results!X288</f>
        <v>40.461032269999997</v>
      </c>
      <c r="V702" s="6">
        <f>[1]Results!Y288</f>
        <v>39.508381960000001</v>
      </c>
      <c r="W702" s="6">
        <f>[1]Results!Z288</f>
        <v>38.565410419999999</v>
      </c>
      <c r="X702" s="6">
        <f>[1]Results!AA288</f>
        <v>37.638859920000002</v>
      </c>
      <c r="Y702" s="6">
        <f>[1]Results!AB288</f>
        <v>36.738091310000001</v>
      </c>
      <c r="Z702" s="6">
        <f>[1]Results!AC288</f>
        <v>35.869020489999997</v>
      </c>
      <c r="AA702" s="6">
        <f>[1]Results!AD288</f>
        <v>35.036586319999998</v>
      </c>
      <c r="AB702" s="6">
        <f>[1]Results!AE288</f>
        <v>34.24505723</v>
      </c>
      <c r="AC702" s="6">
        <f>[1]Results!AF288</f>
        <v>33.496378980000003</v>
      </c>
      <c r="AD702" s="6">
        <f>[1]Results!AG288</f>
        <v>32.798977729999997</v>
      </c>
      <c r="AE702" s="6">
        <f>[1]Results!AH288</f>
        <v>32.156003820000002</v>
      </c>
      <c r="AF702" s="6">
        <f>[1]Results!AI288</f>
        <v>31.569336140000001</v>
      </c>
      <c r="AG702" s="6">
        <f>[1]Results!AJ288</f>
        <v>31.04112267</v>
      </c>
      <c r="AH702" s="6">
        <f>[1]Results!AK288</f>
        <v>30.57006466</v>
      </c>
      <c r="AI702" s="6">
        <f>[1]Results!AL288</f>
        <v>30.163985579999999</v>
      </c>
      <c r="AJ702" s="6">
        <f>[1]Results!AM288</f>
        <v>29.827587680000001</v>
      </c>
      <c r="AK702" s="6">
        <f>[1]Results!AN288</f>
        <v>29.56590409</v>
      </c>
      <c r="AL702" s="6">
        <f>[1]Results!AO288</f>
        <v>29.385648020000001</v>
      </c>
      <c r="AM702" s="6">
        <f>[1]Results!AP288</f>
        <v>29.147137140000002</v>
      </c>
      <c r="AN702" s="6">
        <f>[1]Results!AQ288</f>
        <v>28.857414810000002</v>
      </c>
      <c r="AO702" s="6">
        <f>[1]Results!AR288</f>
        <v>28.530675309999999</v>
      </c>
      <c r="AP702" s="6">
        <f>[1]Results!AS288</f>
        <v>28.1813757</v>
      </c>
      <c r="AQ702" s="6">
        <f>[1]Results!AT288</f>
        <v>27.822041089999999</v>
      </c>
      <c r="AR702" s="6">
        <f>[1]Results!AU288</f>
        <v>27.456363889999999</v>
      </c>
      <c r="AS702" s="6">
        <f>[1]Results!AV288</f>
        <v>27.096026989999999</v>
      </c>
      <c r="AT702" s="6">
        <f>[1]Results!AW288</f>
        <v>26.747160010000002</v>
      </c>
      <c r="AU702" s="6">
        <f>[1]Results!AX288</f>
        <v>26.4137047</v>
      </c>
      <c r="AV702" s="6">
        <f>[1]Results!AY288</f>
        <v>26.09824588</v>
      </c>
      <c r="AW702" s="6">
        <f>[1]Results!AZ288</f>
        <v>25.795218599999998</v>
      </c>
      <c r="AX702" s="6">
        <f>[1]Results!BA288</f>
        <v>25.510402670000001</v>
      </c>
      <c r="AY702" s="6">
        <f>[1]Results!BB288</f>
        <v>25.245485049999999</v>
      </c>
      <c r="AZ702" s="6">
        <f>[1]Results!BC288</f>
        <v>25.001176940000001</v>
      </c>
      <c r="BA702" s="6">
        <f>[1]Results!BD288</f>
        <v>24.777713370000001</v>
      </c>
      <c r="BB702" s="6">
        <f>[1]Results!BE288</f>
        <v>24.544633510000001</v>
      </c>
      <c r="BC702" s="6">
        <f>[1]Results!BF288</f>
        <v>24.338755150000001</v>
      </c>
      <c r="BD702" s="6">
        <f>[1]Results!BG288</f>
        <v>24.155895040000001</v>
      </c>
      <c r="BE702" s="6">
        <f>[1]Results!BH288</f>
        <v>23.991973340000001</v>
      </c>
      <c r="BF702" s="6">
        <f>[1]Results!BI288</f>
        <v>23.845195159999999</v>
      </c>
      <c r="BG702" s="6">
        <f>[1]Results!BJ288</f>
        <v>23.705070159999998</v>
      </c>
      <c r="BH702" s="6">
        <f>[1]Results!BK288</f>
        <v>23.578227949999999</v>
      </c>
      <c r="BI702" s="6">
        <f>[1]Results!BL288</f>
        <v>23.46569336</v>
      </c>
      <c r="BJ702" s="6">
        <f>[1]Results!BM288</f>
        <v>23.36754109</v>
      </c>
      <c r="BK702" s="6">
        <f>[1]Results!BN288</f>
        <v>23.283564340000002</v>
      </c>
      <c r="BL702" s="6">
        <f>[1]Results!BO288</f>
        <v>23.213447030000001</v>
      </c>
      <c r="BM702" s="6">
        <f>[1]Results!BP288</f>
        <v>23.156648050000001</v>
      </c>
      <c r="BN702" s="6">
        <f>[1]Results!BQ288</f>
        <v>23.112564209999999</v>
      </c>
      <c r="BO702" s="6">
        <f>[1]Results!BR288</f>
        <v>23.080535829999999</v>
      </c>
      <c r="BP702" s="6">
        <f>[1]Results!BS288</f>
        <v>23.059868470000001</v>
      </c>
      <c r="BQ702" s="6">
        <f>[1]Results!BT288</f>
        <v>23.04123688</v>
      </c>
      <c r="BR702" s="6">
        <f>[1]Results!BU288</f>
        <v>23.030155220000001</v>
      </c>
      <c r="BS702" s="6">
        <f>[1]Results!BV288</f>
        <v>23.027304699999998</v>
      </c>
      <c r="BT702" s="6">
        <f>[1]Results!BW288</f>
        <v>23.032635979999998</v>
      </c>
      <c r="BU702" s="6">
        <f>[1]Results!BX288</f>
        <v>23.045945669999998</v>
      </c>
      <c r="BV702" s="6">
        <f>[1]Results!BY288</f>
        <v>23.066874640000002</v>
      </c>
      <c r="BW702" s="6">
        <f>[1]Results!BZ288</f>
        <v>23.09514794</v>
      </c>
      <c r="BX702" s="6">
        <f>[1]Results!CA288</f>
        <v>23.130413959999998</v>
      </c>
      <c r="BY702" s="6">
        <f>[1]Results!CB288</f>
        <v>23.172296490000001</v>
      </c>
      <c r="BZ702" s="6">
        <f>[1]Results!CC288</f>
        <v>23.220414659999999</v>
      </c>
      <c r="CA702" s="6">
        <f>[1]Results!CD288</f>
        <v>23.268060210000002</v>
      </c>
      <c r="CB702" s="6">
        <f>[1]Results!CE288</f>
        <v>23.319454010000001</v>
      </c>
      <c r="CC702" s="6">
        <f>[1]Results!CF288</f>
        <v>23.375256369999999</v>
      </c>
      <c r="CD702" s="6">
        <f>[1]Results!CG288</f>
        <v>23.435582610000001</v>
      </c>
      <c r="CE702" s="6">
        <f>[1]Results!CH288</f>
        <v>23.500425150000002</v>
      </c>
      <c r="CF702" s="6">
        <f>[1]Results!CI288</f>
        <v>23.569482090000001</v>
      </c>
      <c r="CG702" s="6">
        <f>[1]Results!CJ288</f>
        <v>23.642789090000001</v>
      </c>
      <c r="CH702" s="6">
        <f>[1]Results!CK288</f>
        <v>24.143351849999998</v>
      </c>
      <c r="CI702" s="6">
        <f>[1]Results!CL288</f>
        <v>24.347567680000001</v>
      </c>
      <c r="CJ702" s="6">
        <f>[1]Results!CM288</f>
        <v>24.34762198</v>
      </c>
    </row>
    <row r="703" spans="1:88" x14ac:dyDescent="0.3">
      <c r="B703" s="6" t="str">
        <f>[1]Results!E291</f>
        <v>CF_toe_cfuh_2</v>
      </c>
      <c r="C703" s="6">
        <f>[1]Results!F291</f>
        <v>9.6061813879999995</v>
      </c>
      <c r="D703" s="6">
        <f>[1]Results!G291</f>
        <v>9.5632383619999999</v>
      </c>
      <c r="E703" s="6">
        <f>[1]Results!H291</f>
        <v>9.4758284120000003</v>
      </c>
      <c r="F703" s="6">
        <f>[1]Results!I291</f>
        <v>9.3647467510000002</v>
      </c>
      <c r="G703" s="6">
        <f>[1]Results!J291</f>
        <v>9.2716078930000005</v>
      </c>
      <c r="H703" s="6">
        <f>[1]Results!K291</f>
        <v>9.1982700299999998</v>
      </c>
      <c r="I703" s="6">
        <f>[1]Results!L291</f>
        <v>9.0763607769999997</v>
      </c>
      <c r="J703" s="6">
        <f>[1]Results!M291</f>
        <v>8.9149009869999993</v>
      </c>
      <c r="K703" s="6">
        <f>[1]Results!N291</f>
        <v>8.746523904</v>
      </c>
      <c r="L703" s="6">
        <f>[1]Results!O291</f>
        <v>8.5740760169999994</v>
      </c>
      <c r="M703" s="6">
        <f>[1]Results!P291</f>
        <v>8.3871032230000004</v>
      </c>
      <c r="N703" s="6">
        <f>[1]Results!Q291</f>
        <v>8.201091903</v>
      </c>
      <c r="O703" s="6">
        <f>[1]Results!R291</f>
        <v>8.0235481620000009</v>
      </c>
      <c r="P703" s="6">
        <f>[1]Results!S291</f>
        <v>7.8612118799999999</v>
      </c>
      <c r="Q703" s="6">
        <f>[1]Results!T291</f>
        <v>7.7172319680000001</v>
      </c>
      <c r="R703" s="6">
        <f>[1]Results!U291</f>
        <v>7.5916684610000003</v>
      </c>
      <c r="S703" s="6">
        <f>[1]Results!V291</f>
        <v>7.4968827789999999</v>
      </c>
      <c r="T703" s="6">
        <f>[1]Results!W291</f>
        <v>7.4198322900000004</v>
      </c>
      <c r="U703" s="6">
        <f>[1]Results!X291</f>
        <v>7.3531341699999997</v>
      </c>
      <c r="V703" s="6">
        <f>[1]Results!Y291</f>
        <v>7.2934455380000003</v>
      </c>
      <c r="W703" s="6">
        <f>[1]Results!Z291</f>
        <v>7.2393777330000004</v>
      </c>
      <c r="X703" s="6">
        <f>[1]Results!AA291</f>
        <v>7.1916160849999997</v>
      </c>
      <c r="Y703" s="6">
        <f>[1]Results!AB291</f>
        <v>7.1495958240000004</v>
      </c>
      <c r="Z703" s="6">
        <f>[1]Results!AC291</f>
        <v>7.113474278</v>
      </c>
      <c r="AA703" s="6">
        <f>[1]Results!AD291</f>
        <v>7.0837392890000004</v>
      </c>
      <c r="AB703" s="6">
        <f>[1]Results!AE291</f>
        <v>7.060923968</v>
      </c>
      <c r="AC703" s="6">
        <f>[1]Results!AF291</f>
        <v>7.0457960719999999</v>
      </c>
      <c r="AD703" s="6">
        <f>[1]Results!AG291</f>
        <v>7.0387117430000004</v>
      </c>
      <c r="AE703" s="6">
        <f>[1]Results!AH291</f>
        <v>7.0396942310000004</v>
      </c>
      <c r="AF703" s="6">
        <f>[1]Results!AI291</f>
        <v>7.0486993179999997</v>
      </c>
      <c r="AG703" s="6">
        <f>[1]Results!AJ291</f>
        <v>7.0658115480000001</v>
      </c>
      <c r="AH703" s="6">
        <f>[1]Results!AK291</f>
        <v>7.0912012170000001</v>
      </c>
      <c r="AI703" s="6">
        <f>[1]Results!AL291</f>
        <v>7.1255371260000002</v>
      </c>
      <c r="AJ703" s="6">
        <f>[1]Results!AM291</f>
        <v>7.1694640759999997</v>
      </c>
      <c r="AK703" s="6">
        <f>[1]Results!AN291</f>
        <v>7.2238625680000004</v>
      </c>
      <c r="AL703" s="6">
        <f>[1]Results!AO291</f>
        <v>7.289965316</v>
      </c>
      <c r="AM703" s="6">
        <f>[1]Results!AP291</f>
        <v>7.3300878090000001</v>
      </c>
      <c r="AN703" s="6">
        <f>[1]Results!AQ291</f>
        <v>7.3514754299999998</v>
      </c>
      <c r="AO703" s="6">
        <f>[1]Results!AR291</f>
        <v>7.3583747300000004</v>
      </c>
      <c r="AP703" s="6">
        <f>[1]Results!AS291</f>
        <v>7.3537085089999996</v>
      </c>
      <c r="AQ703" s="6">
        <f>[1]Results!AT291</f>
        <v>7.3397761949999998</v>
      </c>
      <c r="AR703" s="6">
        <f>[1]Results!AU291</f>
        <v>7.3178223859999996</v>
      </c>
      <c r="AS703" s="6">
        <f>[1]Results!AV291</f>
        <v>7.2897873479999999</v>
      </c>
      <c r="AT703" s="6">
        <f>[1]Results!AW291</f>
        <v>7.2569857860000004</v>
      </c>
      <c r="AU703" s="6">
        <f>[1]Results!AX291</f>
        <v>7.2204580979999999</v>
      </c>
      <c r="AV703" s="6">
        <f>[1]Results!AY291</f>
        <v>7.1810517389999999</v>
      </c>
      <c r="AW703" s="6">
        <f>[1]Results!AZ291</f>
        <v>7.1387749989999998</v>
      </c>
      <c r="AX703" s="6">
        <f>[1]Results!BA291</f>
        <v>7.094544688</v>
      </c>
      <c r="AY703" s="6">
        <f>[1]Results!BB291</f>
        <v>7.0489488040000001</v>
      </c>
      <c r="AZ703" s="6">
        <f>[1]Results!BC291</f>
        <v>7.0024844049999997</v>
      </c>
      <c r="BA703" s="6">
        <f>[1]Results!BD291</f>
        <v>6.9555836619999996</v>
      </c>
      <c r="BB703" s="6">
        <f>[1]Results!BE291</f>
        <v>6.8983933349999997</v>
      </c>
      <c r="BC703" s="6">
        <f>[1]Results!BF291</f>
        <v>6.8415188530000002</v>
      </c>
      <c r="BD703" s="6">
        <f>[1]Results!BG291</f>
        <v>6.7855957509999998</v>
      </c>
      <c r="BE703" s="6">
        <f>[1]Results!BH291</f>
        <v>6.7306155060000004</v>
      </c>
      <c r="BF703" s="6">
        <f>[1]Results!BI291</f>
        <v>6.6766465930000001</v>
      </c>
      <c r="BG703" s="6">
        <f>[1]Results!BJ291</f>
        <v>6.6225519110000004</v>
      </c>
      <c r="BH703" s="6">
        <f>[1]Results!BK291</f>
        <v>6.5692531860000001</v>
      </c>
      <c r="BI703" s="6">
        <f>[1]Results!BL291</f>
        <v>6.5170138169999996</v>
      </c>
      <c r="BJ703" s="6">
        <f>[1]Results!BM291</f>
        <v>6.4659847690000003</v>
      </c>
      <c r="BK703" s="6">
        <f>[1]Results!BN291</f>
        <v>6.4162788160000002</v>
      </c>
      <c r="BL703" s="6">
        <f>[1]Results!BO291</f>
        <v>6.3679971860000002</v>
      </c>
      <c r="BM703" s="6">
        <f>[1]Results!BP291</f>
        <v>6.3211757740000003</v>
      </c>
      <c r="BN703" s="6">
        <f>[1]Results!BQ291</f>
        <v>6.275831063</v>
      </c>
      <c r="BO703" s="6">
        <f>[1]Results!BR291</f>
        <v>6.2319597030000002</v>
      </c>
      <c r="BP703" s="6">
        <f>[1]Results!BS291</f>
        <v>6.1895407670000004</v>
      </c>
      <c r="BQ703" s="6">
        <f>[1]Results!BT291</f>
        <v>6.1474621450000004</v>
      </c>
      <c r="BR703" s="6">
        <f>[1]Results!BU291</f>
        <v>6.1063751990000004</v>
      </c>
      <c r="BS703" s="6">
        <f>[1]Results!BV291</f>
        <v>6.0664021989999997</v>
      </c>
      <c r="BT703" s="6">
        <f>[1]Results!BW291</f>
        <v>6.0275865160000004</v>
      </c>
      <c r="BU703" s="6">
        <f>[1]Results!BX291</f>
        <v>5.9899532200000003</v>
      </c>
      <c r="BV703" s="6">
        <f>[1]Results!BY291</f>
        <v>5.9534878190000002</v>
      </c>
      <c r="BW703" s="6">
        <f>[1]Results!BZ291</f>
        <v>5.918197675</v>
      </c>
      <c r="BX703" s="6">
        <f>[1]Results!CA291</f>
        <v>5.8840637779999998</v>
      </c>
      <c r="BY703" s="6">
        <f>[1]Results!CB291</f>
        <v>5.8510501340000003</v>
      </c>
      <c r="BZ703" s="6">
        <f>[1]Results!CC291</f>
        <v>5.8191103020000003</v>
      </c>
      <c r="CA703" s="6">
        <f>[1]Results!CD291</f>
        <v>5.7873945779999998</v>
      </c>
      <c r="CB703" s="6">
        <f>[1]Results!CE291</f>
        <v>5.7563721919999997</v>
      </c>
      <c r="CC703" s="6">
        <f>[1]Results!CF291</f>
        <v>5.7261211630000002</v>
      </c>
      <c r="CD703" s="6">
        <f>[1]Results!CG291</f>
        <v>5.6966564200000001</v>
      </c>
      <c r="CE703" s="6">
        <f>[1]Results!CH291</f>
        <v>5.6679746169999996</v>
      </c>
      <c r="CF703" s="6">
        <f>[1]Results!CI291</f>
        <v>5.639997138</v>
      </c>
      <c r="CG703" s="6">
        <f>[1]Results!CJ291</f>
        <v>5.6127146049999999</v>
      </c>
      <c r="CH703" s="6">
        <f>[1]Results!CK291</f>
        <v>5.5945025839999998</v>
      </c>
      <c r="CI703" s="6">
        <f>[1]Results!CL291</f>
        <v>5.563570543</v>
      </c>
      <c r="CJ703" s="6">
        <f>[1]Results!CM291</f>
        <v>5.5634411210000003</v>
      </c>
    </row>
    <row r="704" spans="1:88" x14ac:dyDescent="0.3">
      <c r="B704" s="6" t="str">
        <f>[1]Results!E293</f>
        <v>CF_toe_cgas_2</v>
      </c>
      <c r="C704" s="6">
        <f>[1]Results!F293</f>
        <v>27.588185889999998</v>
      </c>
      <c r="D704" s="6">
        <f>[1]Results!G293</f>
        <v>27.49331003</v>
      </c>
      <c r="E704" s="6">
        <f>[1]Results!H293</f>
        <v>27.386069039999999</v>
      </c>
      <c r="F704" s="6">
        <f>[1]Results!I293</f>
        <v>27.237222209999999</v>
      </c>
      <c r="G704" s="6">
        <f>[1]Results!J293</f>
        <v>27.16575581</v>
      </c>
      <c r="H704" s="6">
        <f>[1]Results!K293</f>
        <v>27.164172969999999</v>
      </c>
      <c r="I704" s="6">
        <f>[1]Results!L293</f>
        <v>27.157153439999998</v>
      </c>
      <c r="J704" s="6">
        <f>[1]Results!M293</f>
        <v>26.86968671</v>
      </c>
      <c r="K704" s="6">
        <f>[1]Results!N293</f>
        <v>26.562399419999998</v>
      </c>
      <c r="L704" s="6">
        <f>[1]Results!O293</f>
        <v>26.335454840000001</v>
      </c>
      <c r="M704" s="6">
        <f>[1]Results!P293</f>
        <v>26.145441739999999</v>
      </c>
      <c r="N704" s="6">
        <f>[1]Results!Q293</f>
        <v>26.05533282</v>
      </c>
      <c r="O704" s="6">
        <f>[1]Results!R293</f>
        <v>26.024526760000001</v>
      </c>
      <c r="P704" s="6">
        <f>[1]Results!S293</f>
        <v>26.03353559</v>
      </c>
      <c r="Q704" s="6">
        <f>[1]Results!T293</f>
        <v>26.0758166</v>
      </c>
      <c r="R704" s="6">
        <f>[1]Results!U293</f>
        <v>26.14625187</v>
      </c>
      <c r="S704" s="6">
        <f>[1]Results!V293</f>
        <v>26.189867790000001</v>
      </c>
      <c r="T704" s="6">
        <f>[1]Results!W293</f>
        <v>26.221342289999999</v>
      </c>
      <c r="U704" s="6">
        <f>[1]Results!X293</f>
        <v>26.252329880000001</v>
      </c>
      <c r="V704" s="6">
        <f>[1]Results!Y293</f>
        <v>26.291348070000002</v>
      </c>
      <c r="W704" s="6">
        <f>[1]Results!Z293</f>
        <v>26.34470636</v>
      </c>
      <c r="X704" s="6">
        <f>[1]Results!AA293</f>
        <v>26.419642589999999</v>
      </c>
      <c r="Y704" s="6">
        <f>[1]Results!AB293</f>
        <v>26.517988549999998</v>
      </c>
      <c r="Z704" s="6">
        <f>[1]Results!AC293</f>
        <v>26.638157679999999</v>
      </c>
      <c r="AA704" s="6">
        <f>[1]Results!AD293</f>
        <v>26.780600889999999</v>
      </c>
      <c r="AB704" s="6">
        <f>[1]Results!AE293</f>
        <v>26.9466128</v>
      </c>
      <c r="AC704" s="6">
        <f>[1]Results!AF293</f>
        <v>27.137764310000001</v>
      </c>
      <c r="AD704" s="6">
        <f>[1]Results!AG293</f>
        <v>27.359162940000001</v>
      </c>
      <c r="AE704" s="6">
        <f>[1]Results!AH293</f>
        <v>27.611701149999998</v>
      </c>
      <c r="AF704" s="6">
        <f>[1]Results!AI293</f>
        <v>27.895483599999999</v>
      </c>
      <c r="AG704" s="6">
        <f>[1]Results!AJ293</f>
        <v>28.211402199999998</v>
      </c>
      <c r="AH704" s="6">
        <f>[1]Results!AK293</f>
        <v>28.558697089999999</v>
      </c>
      <c r="AI704" s="6">
        <f>[1]Results!AL293</f>
        <v>28.94340527</v>
      </c>
      <c r="AJ704" s="6">
        <f>[1]Results!AM293</f>
        <v>29.368667210000002</v>
      </c>
      <c r="AK704" s="6">
        <f>[1]Results!AN293</f>
        <v>29.83671812</v>
      </c>
      <c r="AL704" s="6">
        <f>[1]Results!AO293</f>
        <v>30.346600410000001</v>
      </c>
      <c r="AM704" s="6">
        <f>[1]Results!AP293</f>
        <v>30.75473886</v>
      </c>
      <c r="AN704" s="6">
        <f>[1]Results!AQ293</f>
        <v>31.100126849999999</v>
      </c>
      <c r="AO704" s="6">
        <f>[1]Results!AR293</f>
        <v>31.398731290000001</v>
      </c>
      <c r="AP704" s="6">
        <f>[1]Results!AS293</f>
        <v>31.657808330000002</v>
      </c>
      <c r="AQ704" s="6">
        <f>[1]Results!AT293</f>
        <v>31.881764359999998</v>
      </c>
      <c r="AR704" s="6">
        <f>[1]Results!AU293</f>
        <v>32.06809792</v>
      </c>
      <c r="AS704" s="6">
        <f>[1]Results!AV293</f>
        <v>32.223621629999997</v>
      </c>
      <c r="AT704" s="6">
        <f>[1]Results!AW293</f>
        <v>32.352948779999998</v>
      </c>
      <c r="AU704" s="6">
        <f>[1]Results!AX293</f>
        <v>32.460432009999998</v>
      </c>
      <c r="AV704" s="6">
        <f>[1]Results!AY293</f>
        <v>32.550116879999997</v>
      </c>
      <c r="AW704" s="6">
        <f>[1]Results!AZ293</f>
        <v>32.619179959999997</v>
      </c>
      <c r="AX704" s="6">
        <f>[1]Results!BA293</f>
        <v>32.675011509999997</v>
      </c>
      <c r="AY704" s="6">
        <f>[1]Results!BB293</f>
        <v>32.721165069999998</v>
      </c>
      <c r="AZ704" s="6">
        <f>[1]Results!BC293</f>
        <v>32.760361170000003</v>
      </c>
      <c r="BA704" s="6">
        <f>[1]Results!BD293</f>
        <v>32.79479911</v>
      </c>
      <c r="BB704" s="6">
        <f>[1]Results!BE293</f>
        <v>32.7877139</v>
      </c>
      <c r="BC704" s="6">
        <f>[1]Results!BF293</f>
        <v>32.77832884</v>
      </c>
      <c r="BD704" s="6">
        <f>[1]Results!BG293</f>
        <v>32.770415030000002</v>
      </c>
      <c r="BE704" s="6">
        <f>[1]Results!BH293</f>
        <v>32.762682030000001</v>
      </c>
      <c r="BF704" s="6">
        <f>[1]Results!BI293</f>
        <v>32.75478373</v>
      </c>
      <c r="BG704" s="6">
        <f>[1]Results!BJ293</f>
        <v>32.737887110000003</v>
      </c>
      <c r="BH704" s="6">
        <f>[1]Results!BK293</f>
        <v>32.719101510000002</v>
      </c>
      <c r="BI704" s="6">
        <f>[1]Results!BL293</f>
        <v>32.700371840000003</v>
      </c>
      <c r="BJ704" s="6">
        <f>[1]Results!BM293</f>
        <v>32.682678959999997</v>
      </c>
      <c r="BK704" s="6">
        <f>[1]Results!BN293</f>
        <v>32.666686149999997</v>
      </c>
      <c r="BL704" s="6">
        <f>[1]Results!BO293</f>
        <v>32.652952990000003</v>
      </c>
      <c r="BM704" s="6">
        <f>[1]Results!BP293</f>
        <v>32.641691139999999</v>
      </c>
      <c r="BN704" s="6">
        <f>[1]Results!BQ293</f>
        <v>32.633019699999998</v>
      </c>
      <c r="BO704" s="6">
        <f>[1]Results!BR293</f>
        <v>32.626960709999999</v>
      </c>
      <c r="BP704" s="6">
        <f>[1]Results!BS293</f>
        <v>32.623453830000003</v>
      </c>
      <c r="BQ704" s="6">
        <f>[1]Results!BT293</f>
        <v>32.614207919999998</v>
      </c>
      <c r="BR704" s="6">
        <f>[1]Results!BU293</f>
        <v>32.604768700000001</v>
      </c>
      <c r="BS704" s="6">
        <f>[1]Results!BV293</f>
        <v>32.59625802</v>
      </c>
      <c r="BT704" s="6">
        <f>[1]Results!BW293</f>
        <v>32.589114070000001</v>
      </c>
      <c r="BU704" s="6">
        <f>[1]Results!BX293</f>
        <v>32.583614470000001</v>
      </c>
      <c r="BV704" s="6">
        <f>[1]Results!BY293</f>
        <v>32.579800509999998</v>
      </c>
      <c r="BW704" s="6">
        <f>[1]Results!BZ293</f>
        <v>32.577848349999996</v>
      </c>
      <c r="BX704" s="6">
        <f>[1]Results!CA293</f>
        <v>32.577803070000002</v>
      </c>
      <c r="BY704" s="6">
        <f>[1]Results!CB293</f>
        <v>32.579641719999998</v>
      </c>
      <c r="BZ704" s="6">
        <f>[1]Results!CC293</f>
        <v>32.583303129999997</v>
      </c>
      <c r="CA704" s="6">
        <f>[1]Results!CD293</f>
        <v>32.58268872</v>
      </c>
      <c r="CB704" s="6">
        <f>[1]Results!CE293</f>
        <v>32.58192116</v>
      </c>
      <c r="CC704" s="6">
        <f>[1]Results!CF293</f>
        <v>32.581887279999997</v>
      </c>
      <c r="CD704" s="6">
        <f>[1]Results!CG293</f>
        <v>32.58296515</v>
      </c>
      <c r="CE704" s="6">
        <f>[1]Results!CH293</f>
        <v>32.585402549999998</v>
      </c>
      <c r="CF704" s="6">
        <f>[1]Results!CI293</f>
        <v>32.589004959999997</v>
      </c>
      <c r="CG704" s="6">
        <f>[1]Results!CJ293</f>
        <v>32.59406783</v>
      </c>
      <c r="CH704" s="6">
        <f>[1]Results!CK293</f>
        <v>32.626253949999999</v>
      </c>
      <c r="CI704" s="6">
        <f>[1]Results!CL293</f>
        <v>32.57397323</v>
      </c>
      <c r="CJ704" s="6">
        <f>[1]Results!CM293</f>
        <v>32.573358970000001</v>
      </c>
    </row>
    <row r="705" spans="1:88" x14ac:dyDescent="0.3">
      <c r="B705" s="6" t="str">
        <f>[1]Results!E299</f>
        <v>CF_toe_cele_2</v>
      </c>
      <c r="C705" s="6">
        <f>[1]Results!F299</f>
        <v>35.9402033</v>
      </c>
      <c r="D705" s="6">
        <f>[1]Results!G299</f>
        <v>35.924970739999999</v>
      </c>
      <c r="E705" s="6">
        <f>[1]Results!H299</f>
        <v>35.93142022</v>
      </c>
      <c r="F705" s="6">
        <f>[1]Results!I299</f>
        <v>36.031227360000003</v>
      </c>
      <c r="G705" s="6">
        <f>[1]Results!J299</f>
        <v>36.133837059999998</v>
      </c>
      <c r="H705" s="6">
        <f>[1]Results!K299</f>
        <v>36.285652130000003</v>
      </c>
      <c r="I705" s="6">
        <f>[1]Results!L299</f>
        <v>36.526124269999997</v>
      </c>
      <c r="J705" s="6">
        <f>[1]Results!M299</f>
        <v>36.966086019999999</v>
      </c>
      <c r="K705" s="6">
        <f>[1]Results!N299</f>
        <v>37.385323110000002</v>
      </c>
      <c r="L705" s="6">
        <f>[1]Results!O299</f>
        <v>37.863808210000002</v>
      </c>
      <c r="M705" s="6">
        <f>[1]Results!P299</f>
        <v>38.334752219999999</v>
      </c>
      <c r="N705" s="6">
        <f>[1]Results!Q299</f>
        <v>38.717348829999999</v>
      </c>
      <c r="O705" s="6">
        <f>[1]Results!R299</f>
        <v>39.082463830000002</v>
      </c>
      <c r="P705" s="6">
        <f>[1]Results!S299</f>
        <v>39.471503079999998</v>
      </c>
      <c r="Q705" s="6">
        <f>[1]Results!T299</f>
        <v>39.90844044</v>
      </c>
      <c r="R705" s="6">
        <f>[1]Results!U299</f>
        <v>40.398988189999997</v>
      </c>
      <c r="S705" s="6">
        <f>[1]Results!V299</f>
        <v>40.965095810000001</v>
      </c>
      <c r="T705" s="6">
        <f>[1]Results!W299</f>
        <v>41.576832039999999</v>
      </c>
      <c r="U705" s="6">
        <f>[1]Results!X299</f>
        <v>42.217454680000003</v>
      </c>
      <c r="V705" s="6">
        <f>[1]Results!Y299</f>
        <v>42.877518449999997</v>
      </c>
      <c r="W705" s="6">
        <f>[1]Results!Z299</f>
        <v>43.55177467</v>
      </c>
      <c r="X705" s="6">
        <f>[1]Results!AA299</f>
        <v>44.239147750000001</v>
      </c>
      <c r="Y705" s="6">
        <f>[1]Results!AB299</f>
        <v>44.93812612</v>
      </c>
      <c r="Z705" s="6">
        <f>[1]Results!AC299</f>
        <v>45.644741009999997</v>
      </c>
      <c r="AA705" s="6">
        <f>[1]Results!AD299</f>
        <v>46.356082690000001</v>
      </c>
      <c r="AB705" s="6">
        <f>[1]Results!AE299</f>
        <v>47.069864330000001</v>
      </c>
      <c r="AC705" s="6">
        <f>[1]Results!AF299</f>
        <v>47.783079360000002</v>
      </c>
      <c r="AD705" s="6">
        <f>[1]Results!AG299</f>
        <v>48.500673710000001</v>
      </c>
      <c r="AE705" s="6">
        <f>[1]Results!AH299</f>
        <v>49.219449429999997</v>
      </c>
      <c r="AF705" s="6">
        <f>[1]Results!AI299</f>
        <v>49.934206619999998</v>
      </c>
      <c r="AG705" s="6">
        <f>[1]Results!AJ299</f>
        <v>50.640698759999999</v>
      </c>
      <c r="AH705" s="6">
        <f>[1]Results!AK299</f>
        <v>51.330913950000003</v>
      </c>
      <c r="AI705" s="6">
        <f>[1]Results!AL299</f>
        <v>52.008832640000001</v>
      </c>
      <c r="AJ705" s="6">
        <f>[1]Results!AM299</f>
        <v>52.672685979999997</v>
      </c>
      <c r="AK705" s="6">
        <f>[1]Results!AN299</f>
        <v>53.31977844</v>
      </c>
      <c r="AL705" s="6">
        <f>[1]Results!AO299</f>
        <v>53.94783717</v>
      </c>
      <c r="AM705" s="6">
        <f>[1]Results!AP299</f>
        <v>54.623913799999997</v>
      </c>
      <c r="AN705" s="6">
        <f>[1]Results!AQ299</f>
        <v>55.306444120000002</v>
      </c>
      <c r="AO705" s="6">
        <f>[1]Results!AR299</f>
        <v>55.979500389999998</v>
      </c>
      <c r="AP705" s="6">
        <f>[1]Results!AS299</f>
        <v>56.636459289999998</v>
      </c>
      <c r="AQ705" s="6">
        <f>[1]Results!AT299</f>
        <v>57.274769450000001</v>
      </c>
      <c r="AR705" s="6">
        <f>[1]Results!AU299</f>
        <v>57.884826750000002</v>
      </c>
      <c r="AS705" s="6">
        <f>[1]Results!AV299</f>
        <v>58.472053619999997</v>
      </c>
      <c r="AT705" s="6">
        <f>[1]Results!AW299</f>
        <v>59.03741162</v>
      </c>
      <c r="AU705" s="6">
        <f>[1]Results!AX299</f>
        <v>59.581296180000002</v>
      </c>
      <c r="AV705" s="6">
        <f>[1]Results!AY299</f>
        <v>60.104388970000002</v>
      </c>
      <c r="AW705" s="6">
        <f>[1]Results!AZ299</f>
        <v>60.596699800000003</v>
      </c>
      <c r="AX705" s="6">
        <f>[1]Results!BA299</f>
        <v>61.0665257</v>
      </c>
      <c r="AY705" s="6">
        <f>[1]Results!BB299</f>
        <v>61.516478929999998</v>
      </c>
      <c r="AZ705" s="6">
        <f>[1]Results!BC299</f>
        <v>61.948604459999999</v>
      </c>
      <c r="BA705" s="6">
        <f>[1]Results!BD299</f>
        <v>62.364827300000002</v>
      </c>
      <c r="BB705" s="6">
        <f>[1]Results!BE299</f>
        <v>62.73110157</v>
      </c>
      <c r="BC705" s="6">
        <f>[1]Results!BF299</f>
        <v>63.07510679</v>
      </c>
      <c r="BD705" s="6">
        <f>[1]Results!BG299</f>
        <v>63.402409290000001</v>
      </c>
      <c r="BE705" s="6">
        <f>[1]Results!BH299</f>
        <v>63.714244090000001</v>
      </c>
      <c r="BF705" s="6">
        <f>[1]Results!BI299</f>
        <v>64.012476649999996</v>
      </c>
      <c r="BG705" s="6">
        <f>[1]Results!BJ299</f>
        <v>64.284688220000007</v>
      </c>
      <c r="BH705" s="6">
        <f>[1]Results!BK299</f>
        <v>64.542900939999996</v>
      </c>
      <c r="BI705" s="6">
        <f>[1]Results!BL299</f>
        <v>64.791261039999995</v>
      </c>
      <c r="BJ705" s="6">
        <f>[1]Results!BM299</f>
        <v>65.032405510000004</v>
      </c>
      <c r="BK705" s="6">
        <f>[1]Results!BN299</f>
        <v>65.268418370000006</v>
      </c>
      <c r="BL705" s="6">
        <f>[1]Results!BO299</f>
        <v>65.501116580000001</v>
      </c>
      <c r="BM705" s="6">
        <f>[1]Results!BP299</f>
        <v>65.731778739999996</v>
      </c>
      <c r="BN705" s="6">
        <f>[1]Results!BQ299</f>
        <v>65.961441289999996</v>
      </c>
      <c r="BO705" s="6">
        <f>[1]Results!BR299</f>
        <v>66.190925019999995</v>
      </c>
      <c r="BP705" s="6">
        <f>[1]Results!BS299</f>
        <v>66.420869229999994</v>
      </c>
      <c r="BQ705" s="6">
        <f>[1]Results!BT299</f>
        <v>66.638240999999994</v>
      </c>
      <c r="BR705" s="6">
        <f>[1]Results!BU299</f>
        <v>66.852321840000002</v>
      </c>
      <c r="BS705" s="6">
        <f>[1]Results!BV299</f>
        <v>67.065480300000004</v>
      </c>
      <c r="BT705" s="6">
        <f>[1]Results!BW299</f>
        <v>67.279073030000006</v>
      </c>
      <c r="BU705" s="6">
        <f>[1]Results!BX299</f>
        <v>67.494198710000006</v>
      </c>
      <c r="BV705" s="6">
        <f>[1]Results!BY299</f>
        <v>67.711555000000004</v>
      </c>
      <c r="BW705" s="6">
        <f>[1]Results!BZ299</f>
        <v>67.931860240000006</v>
      </c>
      <c r="BX705" s="6">
        <f>[1]Results!CA299</f>
        <v>68.155585540000004</v>
      </c>
      <c r="BY705" s="6">
        <f>[1]Results!CB299</f>
        <v>68.383039359999998</v>
      </c>
      <c r="BZ705" s="6">
        <f>[1]Results!CC299</f>
        <v>68.614422809999994</v>
      </c>
      <c r="CA705" s="6">
        <f>[1]Results!CD299</f>
        <v>68.839716420000002</v>
      </c>
      <c r="CB705" s="6">
        <f>[1]Results!CE299</f>
        <v>69.065686760000006</v>
      </c>
      <c r="CC705" s="6">
        <f>[1]Results!CF299</f>
        <v>69.293977850000005</v>
      </c>
      <c r="CD705" s="6">
        <f>[1]Results!CG299</f>
        <v>69.525508130000006</v>
      </c>
      <c r="CE705" s="6">
        <f>[1]Results!CH299</f>
        <v>69.761039740000001</v>
      </c>
      <c r="CF705" s="6">
        <f>[1]Results!CI299</f>
        <v>70.000762100000003</v>
      </c>
      <c r="CG705" s="6">
        <f>[1]Results!CJ299</f>
        <v>70.245447089999999</v>
      </c>
      <c r="CH705" s="6">
        <f>[1]Results!CK299</f>
        <v>70.366128649999993</v>
      </c>
      <c r="CI705" s="6">
        <f>[1]Results!CL299</f>
        <v>70.461223759999996</v>
      </c>
      <c r="CJ705" s="6">
        <f>[1]Results!CM299</f>
        <v>70.430097489999994</v>
      </c>
    </row>
    <row r="706" spans="1:88" x14ac:dyDescent="0.3">
      <c r="B706" s="6" t="s">
        <v>49</v>
      </c>
      <c r="C706" s="6">
        <f>SUM(C707:C709)</f>
        <v>17.086866328999999</v>
      </c>
      <c r="D706" s="6">
        <f t="shared" ref="D706:AL706" si="339">SUM(D707:D709)</f>
        <v>16.883136206</v>
      </c>
      <c r="E706" s="6">
        <f t="shared" si="339"/>
        <v>16.710560281999999</v>
      </c>
      <c r="F706" s="6">
        <f t="shared" si="339"/>
        <v>16.53906946</v>
      </c>
      <c r="G706" s="6">
        <f t="shared" si="339"/>
        <v>16.455453528</v>
      </c>
      <c r="H706" s="6">
        <f t="shared" si="339"/>
        <v>16.436679386000002</v>
      </c>
      <c r="I706" s="6">
        <f t="shared" si="339"/>
        <v>16.452873703999998</v>
      </c>
      <c r="J706" s="6">
        <f t="shared" si="339"/>
        <v>16.212882832999998</v>
      </c>
      <c r="K706" s="6">
        <f t="shared" si="339"/>
        <v>15.921696094</v>
      </c>
      <c r="L706" s="6">
        <f t="shared" si="339"/>
        <v>15.642581055000001</v>
      </c>
      <c r="M706" s="6">
        <f t="shared" si="339"/>
        <v>15.354524266</v>
      </c>
      <c r="N706" s="6">
        <f t="shared" si="339"/>
        <v>15.11489405</v>
      </c>
      <c r="O706" s="6">
        <f t="shared" si="339"/>
        <v>14.90757939</v>
      </c>
      <c r="P706" s="6">
        <f t="shared" si="339"/>
        <v>14.727713471999998</v>
      </c>
      <c r="Q706" s="6">
        <f t="shared" si="339"/>
        <v>14.574225451</v>
      </c>
      <c r="R706" s="6">
        <f t="shared" si="339"/>
        <v>14.444445339</v>
      </c>
      <c r="S706" s="6">
        <f t="shared" si="339"/>
        <v>14.307426846999999</v>
      </c>
      <c r="T706" s="6">
        <f t="shared" si="339"/>
        <v>14.170714480000001</v>
      </c>
      <c r="U706" s="6">
        <f t="shared" si="339"/>
        <v>14.037851741000001</v>
      </c>
      <c r="V706" s="6">
        <f t="shared" si="339"/>
        <v>13.911262492000001</v>
      </c>
      <c r="W706" s="6">
        <f t="shared" si="339"/>
        <v>13.793018422999999</v>
      </c>
      <c r="X706" s="6">
        <f t="shared" si="339"/>
        <v>13.685683537999999</v>
      </c>
      <c r="Y706" s="6">
        <f t="shared" si="339"/>
        <v>13.590733111999999</v>
      </c>
      <c r="Z706" s="6">
        <f t="shared" si="339"/>
        <v>13.508268253000001</v>
      </c>
      <c r="AA706" s="6">
        <f t="shared" si="339"/>
        <v>13.438498875999999</v>
      </c>
      <c r="AB706" s="6">
        <f t="shared" si="339"/>
        <v>13.381566361000001</v>
      </c>
      <c r="AC706" s="6">
        <f t="shared" si="339"/>
        <v>13.337296779999999</v>
      </c>
      <c r="AD706" s="6">
        <f t="shared" si="339"/>
        <v>13.307836293999999</v>
      </c>
      <c r="AE706" s="6">
        <f t="shared" si="339"/>
        <v>13.292241968999999</v>
      </c>
      <c r="AF706" s="6">
        <f t="shared" si="339"/>
        <v>13.288940086</v>
      </c>
      <c r="AG706" s="6">
        <f t="shared" si="339"/>
        <v>13.296724822</v>
      </c>
      <c r="AH706" s="6">
        <f t="shared" si="339"/>
        <v>13.313231135000001</v>
      </c>
      <c r="AI706" s="6">
        <f t="shared" si="339"/>
        <v>13.340133093999999</v>
      </c>
      <c r="AJ706" s="6">
        <f t="shared" si="339"/>
        <v>13.377173110999999</v>
      </c>
      <c r="AK706" s="6">
        <f t="shared" si="339"/>
        <v>13.423843649</v>
      </c>
      <c r="AL706" s="6">
        <f t="shared" si="339"/>
        <v>13.479561338</v>
      </c>
      <c r="AM706" s="6">
        <f t="shared" ref="AM706:CJ706" si="340">SUM(AM707:AM709)</f>
        <v>13.517331899999999</v>
      </c>
      <c r="AN706" s="6">
        <f t="shared" si="340"/>
        <v>13.537967283</v>
      </c>
      <c r="AO706" s="6">
        <f t="shared" si="340"/>
        <v>13.543318559999999</v>
      </c>
      <c r="AP706" s="6">
        <f t="shared" si="340"/>
        <v>13.535006018000001</v>
      </c>
      <c r="AQ706" s="6">
        <f t="shared" si="340"/>
        <v>13.514837504999999</v>
      </c>
      <c r="AR706" s="6">
        <f t="shared" si="340"/>
        <v>13.481940356999999</v>
      </c>
      <c r="AS706" s="6">
        <f t="shared" si="340"/>
        <v>13.440127278999999</v>
      </c>
      <c r="AT706" s="6">
        <f t="shared" si="340"/>
        <v>13.391549404999999</v>
      </c>
      <c r="AU706" s="6">
        <f t="shared" si="340"/>
        <v>13.337939598</v>
      </c>
      <c r="AV706" s="6">
        <f t="shared" si="340"/>
        <v>13.280788746999999</v>
      </c>
      <c r="AW706" s="6">
        <f t="shared" si="340"/>
        <v>13.218080729</v>
      </c>
      <c r="AX706" s="6">
        <f t="shared" si="340"/>
        <v>13.15315502</v>
      </c>
      <c r="AY706" s="6">
        <f t="shared" si="340"/>
        <v>13.087470787000001</v>
      </c>
      <c r="AZ706" s="6">
        <f t="shared" si="340"/>
        <v>13.022117965</v>
      </c>
      <c r="BA706" s="6">
        <f t="shared" si="340"/>
        <v>12.957983480000001</v>
      </c>
      <c r="BB706" s="6">
        <f t="shared" si="340"/>
        <v>12.881491301000001</v>
      </c>
      <c r="BC706" s="6">
        <f t="shared" si="340"/>
        <v>12.806327787000001</v>
      </c>
      <c r="BD706" s="6">
        <f t="shared" si="340"/>
        <v>12.733950239</v>
      </c>
      <c r="BE706" s="6">
        <f t="shared" si="340"/>
        <v>12.664305295999998</v>
      </c>
      <c r="BF706" s="6">
        <f t="shared" si="340"/>
        <v>12.597573822999999</v>
      </c>
      <c r="BG706" s="6">
        <f t="shared" si="340"/>
        <v>12.529681409</v>
      </c>
      <c r="BH706" s="6">
        <f t="shared" si="340"/>
        <v>12.463931169</v>
      </c>
      <c r="BI706" s="6">
        <f t="shared" si="340"/>
        <v>12.401212365999999</v>
      </c>
      <c r="BJ706" s="6">
        <f t="shared" si="340"/>
        <v>12.341932524000001</v>
      </c>
      <c r="BK706" s="6">
        <f t="shared" si="340"/>
        <v>12.286328701999999</v>
      </c>
      <c r="BL706" s="6">
        <f t="shared" si="340"/>
        <v>12.234561093</v>
      </c>
      <c r="BM706" s="6">
        <f t="shared" si="340"/>
        <v>12.186645566999999</v>
      </c>
      <c r="BN706" s="6">
        <f t="shared" si="340"/>
        <v>12.142540818000001</v>
      </c>
      <c r="BO706" s="6">
        <f t="shared" si="340"/>
        <v>12.102156484</v>
      </c>
      <c r="BP706" s="6">
        <f t="shared" si="340"/>
        <v>12.065363402000001</v>
      </c>
      <c r="BQ706" s="6">
        <f t="shared" si="340"/>
        <v>12.028190574</v>
      </c>
      <c r="BR706" s="6">
        <f t="shared" si="340"/>
        <v>11.993090048999999</v>
      </c>
      <c r="BS706" s="6">
        <f t="shared" si="340"/>
        <v>11.960515523</v>
      </c>
      <c r="BT706" s="6">
        <f t="shared" si="340"/>
        <v>11.930601853999999</v>
      </c>
      <c r="BU706" s="6">
        <f t="shared" si="340"/>
        <v>11.903403114</v>
      </c>
      <c r="BV706" s="6">
        <f t="shared" si="340"/>
        <v>11.878875780000001</v>
      </c>
      <c r="BW706" s="6">
        <f t="shared" si="340"/>
        <v>11.856997723999999</v>
      </c>
      <c r="BX706" s="6">
        <f t="shared" si="340"/>
        <v>11.837695344</v>
      </c>
      <c r="BY706" s="6">
        <f t="shared" si="340"/>
        <v>11.820866175999999</v>
      </c>
      <c r="BZ706" s="6">
        <f t="shared" si="340"/>
        <v>11.806392636999998</v>
      </c>
      <c r="CA706" s="6">
        <f t="shared" si="340"/>
        <v>11.791390809999999</v>
      </c>
      <c r="CB706" s="6">
        <f t="shared" si="340"/>
        <v>11.777642825000001</v>
      </c>
      <c r="CC706" s="6">
        <f t="shared" si="340"/>
        <v>11.765491770000001</v>
      </c>
      <c r="CD706" s="6">
        <f t="shared" si="340"/>
        <v>11.755052291</v>
      </c>
      <c r="CE706" s="6">
        <f t="shared" si="340"/>
        <v>11.746381435</v>
      </c>
      <c r="CF706" s="6">
        <f t="shared" si="340"/>
        <v>11.739385772</v>
      </c>
      <c r="CG706" s="6">
        <f t="shared" si="340"/>
        <v>11.734112327</v>
      </c>
      <c r="CH706" s="6">
        <f t="shared" si="340"/>
        <v>11.767396841</v>
      </c>
      <c r="CI706" s="6">
        <f t="shared" si="340"/>
        <v>11.735197367000001</v>
      </c>
      <c r="CJ706" s="6">
        <f t="shared" si="340"/>
        <v>11.726600577999999</v>
      </c>
    </row>
    <row r="707" spans="1:88" x14ac:dyDescent="0.3">
      <c r="B707" s="6" t="str">
        <f>[1]Results!E309</f>
        <v>CF_toe_chea_2</v>
      </c>
      <c r="C707" s="6">
        <f>[1]Results!F309</f>
        <v>2.7244100269999998</v>
      </c>
      <c r="D707" s="6">
        <f>[1]Results!G309</f>
        <v>2.7238944649999999</v>
      </c>
      <c r="E707" s="6">
        <f>[1]Results!H309</f>
        <v>2.72761459</v>
      </c>
      <c r="F707" s="6">
        <f>[1]Results!I309</f>
        <v>2.735656949</v>
      </c>
      <c r="G707" s="6">
        <f>[1]Results!J309</f>
        <v>2.7474526090000002</v>
      </c>
      <c r="H707" s="6">
        <f>[1]Results!K309</f>
        <v>2.7638080390000002</v>
      </c>
      <c r="I707" s="6">
        <f>[1]Results!L309</f>
        <v>2.7808636099999999</v>
      </c>
      <c r="J707" s="6">
        <f>[1]Results!M309</f>
        <v>2.7924142330000001</v>
      </c>
      <c r="K707" s="6">
        <f>[1]Results!N309</f>
        <v>2.8009178939999999</v>
      </c>
      <c r="L707" s="6">
        <f>[1]Results!O309</f>
        <v>2.817241235</v>
      </c>
      <c r="M707" s="6">
        <f>[1]Results!P309</f>
        <v>2.8388846480000001</v>
      </c>
      <c r="N707" s="6">
        <f>[1]Results!Q309</f>
        <v>2.8646382109999999</v>
      </c>
      <c r="O707" s="6">
        <f>[1]Results!R309</f>
        <v>2.8931491440000001</v>
      </c>
      <c r="P707" s="6">
        <f>[1]Results!S309</f>
        <v>2.9223201740000002</v>
      </c>
      <c r="Q707" s="6">
        <f>[1]Results!T309</f>
        <v>2.9508991349999998</v>
      </c>
      <c r="R707" s="6">
        <f>[1]Results!U309</f>
        <v>2.978290002</v>
      </c>
      <c r="S707" s="6">
        <f>[1]Results!V309</f>
        <v>3.0049231980000002</v>
      </c>
      <c r="T707" s="6">
        <f>[1]Results!W309</f>
        <v>3.0299704099999998</v>
      </c>
      <c r="U707" s="6">
        <f>[1]Results!X309</f>
        <v>3.053518264</v>
      </c>
      <c r="V707" s="6">
        <f>[1]Results!Y309</f>
        <v>3.0758998380000002</v>
      </c>
      <c r="W707" s="6">
        <f>[1]Results!Z309</f>
        <v>3.0975229689999999</v>
      </c>
      <c r="X707" s="6">
        <f>[1]Results!AA309</f>
        <v>3.1193386589999998</v>
      </c>
      <c r="Y707" s="6">
        <f>[1]Results!AB309</f>
        <v>3.1415521590000002</v>
      </c>
      <c r="Z707" s="6">
        <f>[1]Results!AC309</f>
        <v>3.1642834500000001</v>
      </c>
      <c r="AA707" s="6">
        <f>[1]Results!AD309</f>
        <v>3.1877285199999998</v>
      </c>
      <c r="AB707" s="6">
        <f>[1]Results!AE309</f>
        <v>3.212100054</v>
      </c>
      <c r="AC707" s="6">
        <f>[1]Results!AF309</f>
        <v>3.2377263439999999</v>
      </c>
      <c r="AD707" s="6">
        <f>[1]Results!AG309</f>
        <v>3.265062226</v>
      </c>
      <c r="AE707" s="6">
        <f>[1]Results!AH309</f>
        <v>3.2940493289999999</v>
      </c>
      <c r="AF707" s="6">
        <f>[1]Results!AI309</f>
        <v>3.3244999979999998</v>
      </c>
      <c r="AG707" s="6">
        <f>[1]Results!AJ309</f>
        <v>3.3562928900000002</v>
      </c>
      <c r="AH707" s="6">
        <f>[1]Results!AK309</f>
        <v>3.3892394459999999</v>
      </c>
      <c r="AI707" s="6">
        <f>[1]Results!AL309</f>
        <v>3.4236931419999999</v>
      </c>
      <c r="AJ707" s="6">
        <f>[1]Results!AM309</f>
        <v>3.4596900449999999</v>
      </c>
      <c r="AK707" s="6">
        <f>[1]Results!AN309</f>
        <v>3.4971982420000001</v>
      </c>
      <c r="AL707" s="6">
        <f>[1]Results!AO309</f>
        <v>3.5360786260000001</v>
      </c>
      <c r="AM707" s="6">
        <f>[1]Results!AP309</f>
        <v>3.5733928129999999</v>
      </c>
      <c r="AN707" s="6">
        <f>[1]Results!AQ309</f>
        <v>3.6073567130000002</v>
      </c>
      <c r="AO707" s="6">
        <f>[1]Results!AR309</f>
        <v>3.6368880240000001</v>
      </c>
      <c r="AP707" s="6">
        <f>[1]Results!AS309</f>
        <v>3.661238049</v>
      </c>
      <c r="AQ707" s="6">
        <f>[1]Results!AT309</f>
        <v>3.680109818</v>
      </c>
      <c r="AR707" s="6">
        <f>[1]Results!AU309</f>
        <v>3.6931277150000001</v>
      </c>
      <c r="AS707" s="6">
        <f>[1]Results!AV309</f>
        <v>3.701036534</v>
      </c>
      <c r="AT707" s="6">
        <f>[1]Results!AW309</f>
        <v>3.7044569429999998</v>
      </c>
      <c r="AU707" s="6">
        <f>[1]Results!AX309</f>
        <v>3.7040462559999998</v>
      </c>
      <c r="AV707" s="6">
        <f>[1]Results!AY309</f>
        <v>3.7004710510000001</v>
      </c>
      <c r="AW707" s="6">
        <f>[1]Results!AZ309</f>
        <v>3.6937410420000001</v>
      </c>
      <c r="AX707" s="6">
        <f>[1]Results!BA309</f>
        <v>3.6849304429999998</v>
      </c>
      <c r="AY707" s="6">
        <f>[1]Results!BB309</f>
        <v>3.6746453790000002</v>
      </c>
      <c r="AZ707" s="6">
        <f>[1]Results!BC309</f>
        <v>3.6633963669999998</v>
      </c>
      <c r="BA707" s="6">
        <f>[1]Results!BD309</f>
        <v>3.651628697</v>
      </c>
      <c r="BB707" s="6">
        <f>[1]Results!BE309</f>
        <v>3.6368951580000002</v>
      </c>
      <c r="BC707" s="6">
        <f>[1]Results!BF309</f>
        <v>3.6202936000000001</v>
      </c>
      <c r="BD707" s="6">
        <f>[1]Results!BG309</f>
        <v>3.6032628500000001</v>
      </c>
      <c r="BE707" s="6">
        <f>[1]Results!BH309</f>
        <v>3.5865435240000001</v>
      </c>
      <c r="BF707" s="6">
        <f>[1]Results!BI309</f>
        <v>3.5705282719999998</v>
      </c>
      <c r="BG707" s="6">
        <f>[1]Results!BJ309</f>
        <v>3.5545467199999998</v>
      </c>
      <c r="BH707" s="6">
        <f>[1]Results!BK309</f>
        <v>3.5393359580000001</v>
      </c>
      <c r="BI707" s="6">
        <f>[1]Results!BL309</f>
        <v>3.5251025440000001</v>
      </c>
      <c r="BJ707" s="6">
        <f>[1]Results!BM309</f>
        <v>3.5119375220000002</v>
      </c>
      <c r="BK707" s="6">
        <f>[1]Results!BN309</f>
        <v>3.4998874949999998</v>
      </c>
      <c r="BL707" s="6">
        <f>[1]Results!BO309</f>
        <v>3.4889833270000001</v>
      </c>
      <c r="BM707" s="6">
        <f>[1]Results!BP309</f>
        <v>3.4792116769999999</v>
      </c>
      <c r="BN707" s="6">
        <f>[1]Results!BQ309</f>
        <v>3.4705466600000001</v>
      </c>
      <c r="BO707" s="6">
        <f>[1]Results!BR309</f>
        <v>3.4629506989999999</v>
      </c>
      <c r="BP707" s="6">
        <f>[1]Results!BS309</f>
        <v>3.4563768170000002</v>
      </c>
      <c r="BQ707" s="6">
        <f>[1]Results!BT309</f>
        <v>3.4499610600000001</v>
      </c>
      <c r="BR707" s="6">
        <f>[1]Results!BU309</f>
        <v>3.444209855</v>
      </c>
      <c r="BS707" s="6">
        <f>[1]Results!BV309</f>
        <v>3.4391922469999998</v>
      </c>
      <c r="BT707" s="6">
        <f>[1]Results!BW309</f>
        <v>3.4349125279999999</v>
      </c>
      <c r="BU707" s="6">
        <f>[1]Results!BX309</f>
        <v>3.4313610329999999</v>
      </c>
      <c r="BV707" s="6">
        <f>[1]Results!BY309</f>
        <v>3.4285022729999999</v>
      </c>
      <c r="BW707" s="6">
        <f>[1]Results!BZ309</f>
        <v>3.4263185940000001</v>
      </c>
      <c r="BX707" s="6">
        <f>[1]Results!CA309</f>
        <v>3.4247797819999999</v>
      </c>
      <c r="BY707" s="6">
        <f>[1]Results!CB309</f>
        <v>3.4238498879999999</v>
      </c>
      <c r="BZ707" s="6">
        <f>[1]Results!CC309</f>
        <v>3.423490734</v>
      </c>
      <c r="CA707" s="6">
        <f>[1]Results!CD309</f>
        <v>3.4230568950000002</v>
      </c>
      <c r="CB707" s="6">
        <f>[1]Results!CE309</f>
        <v>3.4229351939999999</v>
      </c>
      <c r="CC707" s="6">
        <f>[1]Results!CF309</f>
        <v>3.423189372</v>
      </c>
      <c r="CD707" s="6">
        <f>[1]Results!CG309</f>
        <v>3.4238356560000001</v>
      </c>
      <c r="CE707" s="6">
        <f>[1]Results!CH309</f>
        <v>3.4248803749999999</v>
      </c>
      <c r="CF707" s="6">
        <f>[1]Results!CI309</f>
        <v>3.4262813300000001</v>
      </c>
      <c r="CG707" s="6">
        <f>[1]Results!CJ309</f>
        <v>3.4280576410000001</v>
      </c>
      <c r="CH707" s="6">
        <f>[1]Results!CK309</f>
        <v>3.4188228139999999</v>
      </c>
      <c r="CI707" s="6">
        <f>[1]Results!CL309</f>
        <v>3.4117706210000001</v>
      </c>
      <c r="CJ707" s="6">
        <f>[1]Results!CM309</f>
        <v>3.4120649630000002</v>
      </c>
    </row>
    <row r="708" spans="1:88" x14ac:dyDescent="0.3">
      <c r="B708" s="6" t="str">
        <f>[1]Results!E311</f>
        <v>CF_toe_cbio_2</v>
      </c>
      <c r="C708" s="6">
        <f>[1]Results!F311</f>
        <v>8.0464392700000005</v>
      </c>
      <c r="D708" s="6">
        <f>[1]Results!G311</f>
        <v>7.9182811839999996</v>
      </c>
      <c r="E708" s="6">
        <f>[1]Results!H311</f>
        <v>7.7938900059999998</v>
      </c>
      <c r="F708" s="6">
        <f>[1]Results!I311</f>
        <v>7.6652455719999999</v>
      </c>
      <c r="G708" s="6">
        <f>[1]Results!J311</f>
        <v>7.5900866909999998</v>
      </c>
      <c r="H708" s="6">
        <f>[1]Results!K311</f>
        <v>7.5451538720000002</v>
      </c>
      <c r="I708" s="6">
        <f>[1]Results!L311</f>
        <v>7.5156187670000003</v>
      </c>
      <c r="J708" s="6">
        <f>[1]Results!M311</f>
        <v>7.3366975569999999</v>
      </c>
      <c r="K708" s="6">
        <f>[1]Results!N311</f>
        <v>7.141403747</v>
      </c>
      <c r="L708" s="6">
        <f>[1]Results!O311</f>
        <v>6.9376954680000003</v>
      </c>
      <c r="M708" s="6">
        <f>[1]Results!P311</f>
        <v>6.717616756</v>
      </c>
      <c r="N708" s="6">
        <f>[1]Results!Q311</f>
        <v>6.5201608489999998</v>
      </c>
      <c r="O708" s="6">
        <f>[1]Results!R311</f>
        <v>6.3363131890000002</v>
      </c>
      <c r="P708" s="6">
        <f>[1]Results!S311</f>
        <v>6.1668916449999998</v>
      </c>
      <c r="Q708" s="6">
        <f>[1]Results!T311</f>
        <v>6.0132285369999998</v>
      </c>
      <c r="R708" s="6">
        <f>[1]Results!U311</f>
        <v>5.8750053449999999</v>
      </c>
      <c r="S708" s="6">
        <f>[1]Results!V311</f>
        <v>5.7355795369999996</v>
      </c>
      <c r="T708" s="6">
        <f>[1]Results!W311</f>
        <v>5.5997412110000004</v>
      </c>
      <c r="U708" s="6">
        <f>[1]Results!X311</f>
        <v>5.4686545459999998</v>
      </c>
      <c r="V708" s="6">
        <f>[1]Results!Y311</f>
        <v>5.3429248930000002</v>
      </c>
      <c r="W708" s="6">
        <f>[1]Results!Z311</f>
        <v>5.2231747100000003</v>
      </c>
      <c r="X708" s="6">
        <f>[1]Results!AA311</f>
        <v>5.111394733</v>
      </c>
      <c r="Y708" s="6">
        <f>[1]Results!AB311</f>
        <v>5.0071486580000002</v>
      </c>
      <c r="Z708" s="6">
        <f>[1]Results!AC311</f>
        <v>4.9101996489999999</v>
      </c>
      <c r="AA708" s="6">
        <f>[1]Results!AD311</f>
        <v>4.8204431019999996</v>
      </c>
      <c r="AB708" s="6">
        <f>[1]Results!AE311</f>
        <v>4.7377347790000002</v>
      </c>
      <c r="AC708" s="6">
        <f>[1]Results!AF311</f>
        <v>4.6622800099999999</v>
      </c>
      <c r="AD708" s="6">
        <f>[1]Results!AG311</f>
        <v>4.5938257379999996</v>
      </c>
      <c r="AE708" s="6">
        <f>[1]Results!AH311</f>
        <v>4.5317166780000004</v>
      </c>
      <c r="AF708" s="6">
        <f>[1]Results!AI311</f>
        <v>4.4753015329999997</v>
      </c>
      <c r="AG708" s="6">
        <f>[1]Results!AJ311</f>
        <v>4.4240563980000003</v>
      </c>
      <c r="AH708" s="6">
        <f>[1]Results!AK311</f>
        <v>4.3775614819999999</v>
      </c>
      <c r="AI708" s="6">
        <f>[1]Results!AL311</f>
        <v>4.3356781509999998</v>
      </c>
      <c r="AJ708" s="6">
        <f>[1]Results!AM311</f>
        <v>4.2980591539999997</v>
      </c>
      <c r="AK708" s="6">
        <f>[1]Results!AN311</f>
        <v>4.2644041469999996</v>
      </c>
      <c r="AL708" s="6">
        <f>[1]Results!AO311</f>
        <v>4.2344635689999999</v>
      </c>
      <c r="AM708" s="6">
        <f>[1]Results!AP311</f>
        <v>4.1998208889999997</v>
      </c>
      <c r="AN708" s="6">
        <f>[1]Results!AQ311</f>
        <v>4.1621390370000002</v>
      </c>
      <c r="AO708" s="6">
        <f>[1]Results!AR311</f>
        <v>4.122081101</v>
      </c>
      <c r="AP708" s="6">
        <f>[1]Results!AS311</f>
        <v>4.0799612080000003</v>
      </c>
      <c r="AQ708" s="6">
        <f>[1]Results!AT311</f>
        <v>4.0361573809999998</v>
      </c>
      <c r="AR708" s="6">
        <f>[1]Results!AU311</f>
        <v>3.9906819850000002</v>
      </c>
      <c r="AS708" s="6">
        <f>[1]Results!AV311</f>
        <v>3.9442842599999999</v>
      </c>
      <c r="AT708" s="6">
        <f>[1]Results!AW311</f>
        <v>3.8974023779999998</v>
      </c>
      <c r="AU708" s="6">
        <f>[1]Results!AX311</f>
        <v>3.8503595100000001</v>
      </c>
      <c r="AV708" s="6">
        <f>[1]Results!AY311</f>
        <v>3.803401917</v>
      </c>
      <c r="AW708" s="6">
        <f>[1]Results!AZ311</f>
        <v>3.7561880209999998</v>
      </c>
      <c r="AX708" s="6">
        <f>[1]Results!BA311</f>
        <v>3.7092511039999998</v>
      </c>
      <c r="AY708" s="6">
        <f>[1]Results!BB311</f>
        <v>3.6627913200000002</v>
      </c>
      <c r="AZ708" s="6">
        <f>[1]Results!BC311</f>
        <v>3.6169475950000001</v>
      </c>
      <c r="BA708" s="6">
        <f>[1]Results!BD311</f>
        <v>3.5718341320000002</v>
      </c>
      <c r="BB708" s="6">
        <f>[1]Results!BE311</f>
        <v>3.5236431000000001</v>
      </c>
      <c r="BC708" s="6">
        <f>[1]Results!BF311</f>
        <v>3.475397772</v>
      </c>
      <c r="BD708" s="6">
        <f>[1]Results!BG311</f>
        <v>3.4278884779999998</v>
      </c>
      <c r="BE708" s="6">
        <f>[1]Results!BH311</f>
        <v>3.3813845059999998</v>
      </c>
      <c r="BF708" s="6">
        <f>[1]Results!BI311</f>
        <v>3.336042977</v>
      </c>
      <c r="BG708" s="6">
        <f>[1]Results!BJ311</f>
        <v>3.291165742</v>
      </c>
      <c r="BH708" s="6">
        <f>[1]Results!BK311</f>
        <v>3.2473796620000002</v>
      </c>
      <c r="BI708" s="6">
        <f>[1]Results!BL311</f>
        <v>3.204850204</v>
      </c>
      <c r="BJ708" s="6">
        <f>[1]Results!BM311</f>
        <v>3.163645684</v>
      </c>
      <c r="BK708" s="6">
        <f>[1]Results!BN311</f>
        <v>3.123804834</v>
      </c>
      <c r="BL708" s="6">
        <f>[1]Results!BO311</f>
        <v>3.0853629109999998</v>
      </c>
      <c r="BM708" s="6">
        <f>[1]Results!BP311</f>
        <v>3.0483197579999999</v>
      </c>
      <c r="BN708" s="6">
        <f>[1]Results!BQ311</f>
        <v>3.012669534</v>
      </c>
      <c r="BO708" s="6">
        <f>[1]Results!BR311</f>
        <v>2.9783978470000001</v>
      </c>
      <c r="BP708" s="6">
        <f>[1]Results!BS311</f>
        <v>2.9454818280000001</v>
      </c>
      <c r="BQ708" s="6">
        <f>[1]Results!BT311</f>
        <v>2.913195467</v>
      </c>
      <c r="BR708" s="6">
        <f>[1]Results!BU311</f>
        <v>2.8820102400000001</v>
      </c>
      <c r="BS708" s="6">
        <f>[1]Results!BV311</f>
        <v>2.8520144030000001</v>
      </c>
      <c r="BT708" s="6">
        <f>[1]Results!BW311</f>
        <v>2.8232244849999999</v>
      </c>
      <c r="BU708" s="6">
        <f>[1]Results!BX311</f>
        <v>2.79563637</v>
      </c>
      <c r="BV708" s="6">
        <f>[1]Results!BY311</f>
        <v>2.7692193600000001</v>
      </c>
      <c r="BW708" s="6">
        <f>[1]Results!BZ311</f>
        <v>2.7439577540000002</v>
      </c>
      <c r="BX708" s="6">
        <f>[1]Results!CA311</f>
        <v>2.7198213259999999</v>
      </c>
      <c r="BY708" s="6">
        <f>[1]Results!CB311</f>
        <v>2.6967721949999999</v>
      </c>
      <c r="BZ708" s="6">
        <f>[1]Results!CC311</f>
        <v>2.6747681239999999</v>
      </c>
      <c r="CA708" s="6">
        <f>[1]Results!CD311</f>
        <v>2.653254692</v>
      </c>
      <c r="CB708" s="6">
        <f>[1]Results!CE311</f>
        <v>2.6325589250000001</v>
      </c>
      <c r="CC708" s="6">
        <f>[1]Results!CF311</f>
        <v>2.6127286679999999</v>
      </c>
      <c r="CD708" s="6">
        <f>[1]Results!CG311</f>
        <v>2.5937601589999999</v>
      </c>
      <c r="CE708" s="6">
        <f>[1]Results!CH311</f>
        <v>2.5756356839999999</v>
      </c>
      <c r="CF708" s="6">
        <f>[1]Results!CI311</f>
        <v>2.5582957300000002</v>
      </c>
      <c r="CG708" s="6">
        <f>[1]Results!CJ311</f>
        <v>2.5417326340000002</v>
      </c>
      <c r="CH708" s="6">
        <f>[1]Results!CK311</f>
        <v>2.5462624639999998</v>
      </c>
      <c r="CI708" s="6">
        <f>[1]Results!CL311</f>
        <v>2.5219792349999999</v>
      </c>
      <c r="CJ708" s="6">
        <f>[1]Results!CM311</f>
        <v>2.514110326</v>
      </c>
    </row>
    <row r="709" spans="1:88" x14ac:dyDescent="0.3">
      <c r="B709" s="6" t="str">
        <f>[1]Results!E314</f>
        <v>CF_toe_cote_2</v>
      </c>
      <c r="C709" s="6">
        <f>[1]Results!F314</f>
        <v>6.3160170320000004</v>
      </c>
      <c r="D709" s="6">
        <f>[1]Results!G314</f>
        <v>6.2409605570000002</v>
      </c>
      <c r="E709" s="6">
        <f>[1]Results!H314</f>
        <v>6.1890556859999997</v>
      </c>
      <c r="F709" s="6">
        <f>[1]Results!I314</f>
        <v>6.1381669390000004</v>
      </c>
      <c r="G709" s="6">
        <f>[1]Results!J314</f>
        <v>6.1179142280000001</v>
      </c>
      <c r="H709" s="6">
        <f>[1]Results!K314</f>
        <v>6.1277174749999999</v>
      </c>
      <c r="I709" s="6">
        <f>[1]Results!L314</f>
        <v>6.1563913269999997</v>
      </c>
      <c r="J709" s="6">
        <f>[1]Results!M314</f>
        <v>6.0837710429999996</v>
      </c>
      <c r="K709" s="6">
        <f>[1]Results!N314</f>
        <v>5.9793744530000001</v>
      </c>
      <c r="L709" s="6">
        <f>[1]Results!O314</f>
        <v>5.8876443519999997</v>
      </c>
      <c r="M709" s="6">
        <f>[1]Results!P314</f>
        <v>5.7980228619999998</v>
      </c>
      <c r="N709" s="6">
        <f>[1]Results!Q314</f>
        <v>5.7300949900000004</v>
      </c>
      <c r="O709" s="6">
        <f>[1]Results!R314</f>
        <v>5.6781170569999997</v>
      </c>
      <c r="P709" s="6">
        <f>[1]Results!S314</f>
        <v>5.6385016529999996</v>
      </c>
      <c r="Q709" s="6">
        <f>[1]Results!T314</f>
        <v>5.6100977790000002</v>
      </c>
      <c r="R709" s="6">
        <f>[1]Results!U314</f>
        <v>5.5911499920000001</v>
      </c>
      <c r="S709" s="6">
        <f>[1]Results!V314</f>
        <v>5.5669241119999997</v>
      </c>
      <c r="T709" s="6">
        <f>[1]Results!W314</f>
        <v>5.5410028589999998</v>
      </c>
      <c r="U709" s="6">
        <f>[1]Results!X314</f>
        <v>5.5156789310000001</v>
      </c>
      <c r="V709" s="6">
        <f>[1]Results!Y314</f>
        <v>5.4924377609999997</v>
      </c>
      <c r="W709" s="6">
        <f>[1]Results!Z314</f>
        <v>5.4723207440000001</v>
      </c>
      <c r="X709" s="6">
        <f>[1]Results!AA314</f>
        <v>5.4549501459999998</v>
      </c>
      <c r="Y709" s="6">
        <f>[1]Results!AB314</f>
        <v>5.4420322949999997</v>
      </c>
      <c r="Z709" s="6">
        <f>[1]Results!AC314</f>
        <v>5.4337851539999997</v>
      </c>
      <c r="AA709" s="6">
        <f>[1]Results!AD314</f>
        <v>5.4303272539999998</v>
      </c>
      <c r="AB709" s="6">
        <f>[1]Results!AE314</f>
        <v>5.4317315280000003</v>
      </c>
      <c r="AC709" s="6">
        <f>[1]Results!AF314</f>
        <v>5.4372904259999997</v>
      </c>
      <c r="AD709" s="6">
        <f>[1]Results!AG314</f>
        <v>5.4489483300000003</v>
      </c>
      <c r="AE709" s="6">
        <f>[1]Results!AH314</f>
        <v>5.4664759619999996</v>
      </c>
      <c r="AF709" s="6">
        <f>[1]Results!AI314</f>
        <v>5.4891385550000003</v>
      </c>
      <c r="AG709" s="6">
        <f>[1]Results!AJ314</f>
        <v>5.5163755339999998</v>
      </c>
      <c r="AH709" s="6">
        <f>[1]Results!AK314</f>
        <v>5.5464302070000002</v>
      </c>
      <c r="AI709" s="6">
        <f>[1]Results!AL314</f>
        <v>5.5807618010000004</v>
      </c>
      <c r="AJ709" s="6">
        <f>[1]Results!AM314</f>
        <v>5.6194239120000002</v>
      </c>
      <c r="AK709" s="6">
        <f>[1]Results!AN314</f>
        <v>5.6622412600000001</v>
      </c>
      <c r="AL709" s="6">
        <f>[1]Results!AO314</f>
        <v>5.7090191429999999</v>
      </c>
      <c r="AM709" s="6">
        <f>[1]Results!AP314</f>
        <v>5.7441181979999998</v>
      </c>
      <c r="AN709" s="6">
        <f>[1]Results!AQ314</f>
        <v>5.7684715329999996</v>
      </c>
      <c r="AO709" s="6">
        <f>[1]Results!AR314</f>
        <v>5.7843494350000002</v>
      </c>
      <c r="AP709" s="6">
        <f>[1]Results!AS314</f>
        <v>5.7938067609999999</v>
      </c>
      <c r="AQ709" s="6">
        <f>[1]Results!AT314</f>
        <v>5.7985703060000002</v>
      </c>
      <c r="AR709" s="6">
        <f>[1]Results!AU314</f>
        <v>5.7981306569999997</v>
      </c>
      <c r="AS709" s="6">
        <f>[1]Results!AV314</f>
        <v>5.7948064849999996</v>
      </c>
      <c r="AT709" s="6">
        <f>[1]Results!AW314</f>
        <v>5.7896900840000001</v>
      </c>
      <c r="AU709" s="6">
        <f>[1]Results!AX314</f>
        <v>5.7835338319999998</v>
      </c>
      <c r="AV709" s="6">
        <f>[1]Results!AY314</f>
        <v>5.7769157790000003</v>
      </c>
      <c r="AW709" s="6">
        <f>[1]Results!AZ314</f>
        <v>5.7681516659999996</v>
      </c>
      <c r="AX709" s="6">
        <f>[1]Results!BA314</f>
        <v>5.7589734730000002</v>
      </c>
      <c r="AY709" s="6">
        <f>[1]Results!BB314</f>
        <v>5.7500340879999996</v>
      </c>
      <c r="AZ709" s="6">
        <f>[1]Results!BC314</f>
        <v>5.7417740029999997</v>
      </c>
      <c r="BA709" s="6">
        <f>[1]Results!BD314</f>
        <v>5.7345206510000004</v>
      </c>
      <c r="BB709" s="6">
        <f>[1]Results!BE314</f>
        <v>5.7209530429999997</v>
      </c>
      <c r="BC709" s="6">
        <f>[1]Results!BF314</f>
        <v>5.7106364149999997</v>
      </c>
      <c r="BD709" s="6">
        <f>[1]Results!BG314</f>
        <v>5.7027989110000004</v>
      </c>
      <c r="BE709" s="6">
        <f>[1]Results!BH314</f>
        <v>5.6963772659999998</v>
      </c>
      <c r="BF709" s="6">
        <f>[1]Results!BI314</f>
        <v>5.6910025739999996</v>
      </c>
      <c r="BG709" s="6">
        <f>[1]Results!BJ314</f>
        <v>5.6839689470000003</v>
      </c>
      <c r="BH709" s="6">
        <f>[1]Results!BK314</f>
        <v>5.6772155489999996</v>
      </c>
      <c r="BI709" s="6">
        <f>[1]Results!BL314</f>
        <v>5.6712596179999997</v>
      </c>
      <c r="BJ709" s="6">
        <f>[1]Results!BM314</f>
        <v>5.666349318</v>
      </c>
      <c r="BK709" s="6">
        <f>[1]Results!BN314</f>
        <v>5.6626363729999998</v>
      </c>
      <c r="BL709" s="6">
        <f>[1]Results!BO314</f>
        <v>5.6602148550000004</v>
      </c>
      <c r="BM709" s="6">
        <f>[1]Results!BP314</f>
        <v>5.659114132</v>
      </c>
      <c r="BN709" s="6">
        <f>[1]Results!BQ314</f>
        <v>5.6593246239999999</v>
      </c>
      <c r="BO709" s="6">
        <f>[1]Results!BR314</f>
        <v>5.6608079379999996</v>
      </c>
      <c r="BP709" s="6">
        <f>[1]Results!BS314</f>
        <v>5.6635047570000001</v>
      </c>
      <c r="BQ709" s="6">
        <f>[1]Results!BT314</f>
        <v>5.6650340469999998</v>
      </c>
      <c r="BR709" s="6">
        <f>[1]Results!BU314</f>
        <v>5.666869954</v>
      </c>
      <c r="BS709" s="6">
        <f>[1]Results!BV314</f>
        <v>5.6693088730000003</v>
      </c>
      <c r="BT709" s="6">
        <f>[1]Results!BW314</f>
        <v>5.672464841</v>
      </c>
      <c r="BU709" s="6">
        <f>[1]Results!BX314</f>
        <v>5.6764057110000001</v>
      </c>
      <c r="BV709" s="6">
        <f>[1]Results!BY314</f>
        <v>5.681154147</v>
      </c>
      <c r="BW709" s="6">
        <f>[1]Results!BZ314</f>
        <v>5.6867213760000004</v>
      </c>
      <c r="BX709" s="6">
        <f>[1]Results!CA314</f>
        <v>5.6930942360000003</v>
      </c>
      <c r="BY709" s="6">
        <f>[1]Results!CB314</f>
        <v>5.7002440930000002</v>
      </c>
      <c r="BZ709" s="6">
        <f>[1]Results!CC314</f>
        <v>5.7081337789999997</v>
      </c>
      <c r="CA709" s="6">
        <f>[1]Results!CD314</f>
        <v>5.715079223</v>
      </c>
      <c r="CB709" s="6">
        <f>[1]Results!CE314</f>
        <v>5.7221487059999996</v>
      </c>
      <c r="CC709" s="6">
        <f>[1]Results!CF314</f>
        <v>5.7295737300000003</v>
      </c>
      <c r="CD709" s="6">
        <f>[1]Results!CG314</f>
        <v>5.7374564760000002</v>
      </c>
      <c r="CE709" s="6">
        <f>[1]Results!CH314</f>
        <v>5.7458653760000002</v>
      </c>
      <c r="CF709" s="6">
        <f>[1]Results!CI314</f>
        <v>5.754808712</v>
      </c>
      <c r="CG709" s="6">
        <f>[1]Results!CJ314</f>
        <v>5.7643220519999998</v>
      </c>
      <c r="CH709" s="6">
        <f>[1]Results!CK314</f>
        <v>5.8023115629999999</v>
      </c>
      <c r="CI709" s="6">
        <f>[1]Results!CL314</f>
        <v>5.8014475110000001</v>
      </c>
      <c r="CJ709" s="6">
        <f>[1]Results!CM314</f>
        <v>5.8004252889999997</v>
      </c>
    </row>
    <row r="710" spans="1:88" x14ac:dyDescent="0.3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</row>
    <row r="711" spans="1:88" x14ac:dyDescent="0.3">
      <c r="A711" s="12" t="s">
        <v>67</v>
      </c>
      <c r="B711" s="6" t="str">
        <f>[1]Results!E317</f>
        <v>CF_toe_0</v>
      </c>
      <c r="C711" s="6">
        <f>[1]Results!F317</f>
        <v>148.70664690000001</v>
      </c>
      <c r="D711" s="6">
        <f>[1]Results!G317</f>
        <v>148.29537930000001</v>
      </c>
      <c r="E711" s="6">
        <f>[1]Results!H317</f>
        <v>147.87995609999999</v>
      </c>
      <c r="F711" s="6">
        <f>[1]Results!I317</f>
        <v>147.47787700000001</v>
      </c>
      <c r="G711" s="6">
        <f>[1]Results!J317</f>
        <v>147.41926699999999</v>
      </c>
      <c r="H711" s="6">
        <f>[1]Results!K317</f>
        <v>147.71561869999999</v>
      </c>
      <c r="I711" s="6">
        <f>[1]Results!L317</f>
        <v>148.0756112</v>
      </c>
      <c r="J711" s="6">
        <f>[1]Results!M317</f>
        <v>148.4463954</v>
      </c>
      <c r="K711" s="6">
        <f>[1]Results!N317</f>
        <v>148.7567018</v>
      </c>
      <c r="L711" s="6">
        <f>[1]Results!O317</f>
        <v>148.98385709999999</v>
      </c>
      <c r="M711" s="6">
        <f>[1]Results!P317</f>
        <v>149.12234280000001</v>
      </c>
      <c r="N711" s="6">
        <f>[1]Results!Q317</f>
        <v>149.13457829999999</v>
      </c>
      <c r="O711" s="6">
        <f>[1]Results!R317</f>
        <v>149.03878</v>
      </c>
      <c r="P711" s="6">
        <f>[1]Results!S317</f>
        <v>148.84021680000001</v>
      </c>
      <c r="Q711" s="6">
        <f>[1]Results!T317</f>
        <v>148.54866699999999</v>
      </c>
      <c r="R711" s="6">
        <f>[1]Results!U317</f>
        <v>148.1788679</v>
      </c>
      <c r="S711" s="6">
        <f>[1]Results!V317</f>
        <v>147.8565826</v>
      </c>
      <c r="T711" s="6">
        <f>[1]Results!W317</f>
        <v>147.6681011</v>
      </c>
      <c r="U711" s="6">
        <f>[1]Results!X317</f>
        <v>147.6335349</v>
      </c>
      <c r="V711" s="6">
        <f>[1]Results!Y317</f>
        <v>147.7428788</v>
      </c>
      <c r="W711" s="6">
        <f>[1]Results!Z317</f>
        <v>147.9768219</v>
      </c>
      <c r="X711" s="6">
        <f>[1]Results!AA317</f>
        <v>148.2848946</v>
      </c>
      <c r="Y711" s="6">
        <f>[1]Results!AB317</f>
        <v>148.66902350000001</v>
      </c>
      <c r="Z711" s="6">
        <f>[1]Results!AC317</f>
        <v>149.11921509999999</v>
      </c>
      <c r="AA711" s="6">
        <f>[1]Results!AD317</f>
        <v>149.6278619</v>
      </c>
      <c r="AB711" s="6">
        <f>[1]Results!AE317</f>
        <v>150.18961659999999</v>
      </c>
      <c r="AC711" s="6">
        <f>[1]Results!AF317</f>
        <v>150.76900560000001</v>
      </c>
      <c r="AD711" s="6">
        <f>[1]Results!AG317</f>
        <v>151.38270700000001</v>
      </c>
      <c r="AE711" s="6">
        <f>[1]Results!AH317</f>
        <v>152.0305008</v>
      </c>
      <c r="AF711" s="6">
        <f>[1]Results!AI317</f>
        <v>152.707031</v>
      </c>
      <c r="AG711" s="6">
        <f>[1]Results!AJ317</f>
        <v>153.40764300000001</v>
      </c>
      <c r="AH711" s="6">
        <f>[1]Results!AK317</f>
        <v>154.09441849999999</v>
      </c>
      <c r="AI711" s="6">
        <f>[1]Results!AL317</f>
        <v>154.78875529999999</v>
      </c>
      <c r="AJ711" s="6">
        <f>[1]Results!AM317</f>
        <v>155.49418600000001</v>
      </c>
      <c r="AK711" s="6">
        <f>[1]Results!AN317</f>
        <v>156.21190429999999</v>
      </c>
      <c r="AL711" s="6">
        <f>[1]Results!AO317</f>
        <v>156.9429087</v>
      </c>
      <c r="AM711" s="6">
        <f>[1]Results!AP317</f>
        <v>157.71513419999999</v>
      </c>
      <c r="AN711" s="6">
        <f>[1]Results!AQ317</f>
        <v>158.55306390000001</v>
      </c>
      <c r="AO711" s="6">
        <f>[1]Results!AR317</f>
        <v>159.44964759999999</v>
      </c>
      <c r="AP711" s="6">
        <f>[1]Results!AS317</f>
        <v>160.3949183</v>
      </c>
      <c r="AQ711" s="6">
        <f>[1]Results!AT317</f>
        <v>161.38119040000001</v>
      </c>
      <c r="AR711" s="6">
        <f>[1]Results!AU317</f>
        <v>162.3655751</v>
      </c>
      <c r="AS711" s="6">
        <f>[1]Results!AV317</f>
        <v>163.36955409999999</v>
      </c>
      <c r="AT711" s="6">
        <f>[1]Results!AW317</f>
        <v>164.3955071</v>
      </c>
      <c r="AU711" s="6">
        <f>[1]Results!AX317</f>
        <v>165.44346569999999</v>
      </c>
      <c r="AV711" s="6">
        <f>[1]Results!AY317</f>
        <v>166.51350529999999</v>
      </c>
      <c r="AW711" s="6">
        <f>[1]Results!AZ317</f>
        <v>167.56165369999999</v>
      </c>
      <c r="AX711" s="6">
        <f>[1]Results!BA317</f>
        <v>168.61818930000001</v>
      </c>
      <c r="AY711" s="6">
        <f>[1]Results!BB317</f>
        <v>169.6901747</v>
      </c>
      <c r="AZ711" s="6">
        <f>[1]Results!BC317</f>
        <v>170.7812935</v>
      </c>
      <c r="BA711" s="6">
        <f>[1]Results!BD317</f>
        <v>171.8942289</v>
      </c>
      <c r="BB711" s="6">
        <f>[1]Results!BE317</f>
        <v>172.87994699999999</v>
      </c>
      <c r="BC711" s="6">
        <f>[1]Results!BF317</f>
        <v>173.89874950000001</v>
      </c>
      <c r="BD711" s="6">
        <f>[1]Results!BG317</f>
        <v>174.94700829999999</v>
      </c>
      <c r="BE711" s="6">
        <f>[1]Results!BH317</f>
        <v>176.0128181</v>
      </c>
      <c r="BF711" s="6">
        <f>[1]Results!BI317</f>
        <v>177.0931798</v>
      </c>
      <c r="BG711" s="6">
        <f>[1]Results!BJ317</f>
        <v>178.1273018</v>
      </c>
      <c r="BH711" s="6">
        <f>[1]Results!BK317</f>
        <v>179.16021280000001</v>
      </c>
      <c r="BI711" s="6">
        <f>[1]Results!BL317</f>
        <v>180.20232809999999</v>
      </c>
      <c r="BJ711" s="6">
        <f>[1]Results!BM317</f>
        <v>181.25798689999999</v>
      </c>
      <c r="BK711" s="6">
        <f>[1]Results!BN317</f>
        <v>182.32990849999999</v>
      </c>
      <c r="BL711" s="6">
        <f>[1]Results!BO317</f>
        <v>183.4198815</v>
      </c>
      <c r="BM711" s="6">
        <f>[1]Results!BP317</f>
        <v>184.5289496</v>
      </c>
      <c r="BN711" s="6">
        <f>[1]Results!BQ317</f>
        <v>185.6575483</v>
      </c>
      <c r="BO711" s="6">
        <f>[1]Results!BR317</f>
        <v>186.8056292</v>
      </c>
      <c r="BP711" s="6">
        <f>[1]Results!BS317</f>
        <v>187.97277099999999</v>
      </c>
      <c r="BQ711" s="6">
        <f>[1]Results!BT317</f>
        <v>189.10062020000001</v>
      </c>
      <c r="BR711" s="6">
        <f>[1]Results!BU317</f>
        <v>190.22850320000001</v>
      </c>
      <c r="BS711" s="6">
        <f>[1]Results!BV317</f>
        <v>191.3640461</v>
      </c>
      <c r="BT711" s="6">
        <f>[1]Results!BW317</f>
        <v>192.50995309999999</v>
      </c>
      <c r="BU711" s="6">
        <f>[1]Results!BX317</f>
        <v>193.66790589999999</v>
      </c>
      <c r="BV711" s="6">
        <f>[1]Results!BY317</f>
        <v>194.83901660000001</v>
      </c>
      <c r="BW711" s="6">
        <f>[1]Results!BZ317</f>
        <v>196.02390170000001</v>
      </c>
      <c r="BX711" s="6">
        <f>[1]Results!CA317</f>
        <v>197.22281359999999</v>
      </c>
      <c r="BY711" s="6">
        <f>[1]Results!CB317</f>
        <v>198.4357474</v>
      </c>
      <c r="BZ711" s="6">
        <f>[1]Results!CC317</f>
        <v>199.66253309999999</v>
      </c>
      <c r="CA711" s="6">
        <f>[1]Results!CD317</f>
        <v>200.8590451</v>
      </c>
      <c r="CB711" s="6">
        <f>[1]Results!CE317</f>
        <v>202.0557178</v>
      </c>
      <c r="CC711" s="6">
        <f>[1]Results!CF317</f>
        <v>203.25878370000001</v>
      </c>
      <c r="CD711" s="6">
        <f>[1]Results!CG317</f>
        <v>204.47069490000001</v>
      </c>
      <c r="CE711" s="6">
        <f>[1]Results!CH317</f>
        <v>205.6930845</v>
      </c>
      <c r="CF711" s="6">
        <f>[1]Results!CI317</f>
        <v>206.92711270000001</v>
      </c>
      <c r="CG711" s="6">
        <f>[1]Results!CJ317</f>
        <v>208.1735295</v>
      </c>
      <c r="CH711" s="6">
        <f>[1]Results!CK317</f>
        <v>209.43275610000001</v>
      </c>
      <c r="CI711" s="6">
        <f>[1]Results!CL317</f>
        <v>210.70498140000001</v>
      </c>
      <c r="CJ711" s="6">
        <f>[1]Results!CM317</f>
        <v>211.99024750000001</v>
      </c>
    </row>
    <row r="712" spans="1:88" x14ac:dyDescent="0.3">
      <c r="A712" t="s">
        <v>26</v>
      </c>
      <c r="B712" s="6" t="str">
        <f>[1]Results!E318</f>
        <v>CF_toe_ccoa_0</v>
      </c>
      <c r="C712" s="6">
        <f>[1]Results!F318</f>
        <v>7.1949929340000001</v>
      </c>
      <c r="D712" s="6">
        <f>[1]Results!G318</f>
        <v>7.4344462829999998</v>
      </c>
      <c r="E712" s="6">
        <f>[1]Results!H318</f>
        <v>7.6987220709999997</v>
      </c>
      <c r="F712" s="6">
        <f>[1]Results!I318</f>
        <v>7.8955265739999998</v>
      </c>
      <c r="G712" s="6">
        <f>[1]Results!J318</f>
        <v>8.0683441580000004</v>
      </c>
      <c r="H712" s="6">
        <f>[1]Results!K318</f>
        <v>8.2299528859999995</v>
      </c>
      <c r="I712" s="6">
        <f>[1]Results!L318</f>
        <v>8.3694687210000005</v>
      </c>
      <c r="J712" s="6">
        <f>[1]Results!M318</f>
        <v>8.4974115119999993</v>
      </c>
      <c r="K712" s="6">
        <f>[1]Results!N318</f>
        <v>8.6110755319999992</v>
      </c>
      <c r="L712" s="6">
        <f>[1]Results!O318</f>
        <v>8.7125634109999996</v>
      </c>
      <c r="M712" s="6">
        <f>[1]Results!P318</f>
        <v>8.8040857189999997</v>
      </c>
      <c r="N712" s="6">
        <f>[1]Results!Q318</f>
        <v>8.8814089060000008</v>
      </c>
      <c r="O712" s="6">
        <f>[1]Results!R318</f>
        <v>8.9508805930000008</v>
      </c>
      <c r="P712" s="6">
        <f>[1]Results!S318</f>
        <v>9.0149226089999992</v>
      </c>
      <c r="Q712" s="6">
        <f>[1]Results!T318</f>
        <v>9.0754944880000004</v>
      </c>
      <c r="R712" s="6">
        <f>[1]Results!U318</f>
        <v>9.1344162579999999</v>
      </c>
      <c r="S712" s="6">
        <f>[1]Results!V318</f>
        <v>9.2036994510000003</v>
      </c>
      <c r="T712" s="6">
        <f>[1]Results!W318</f>
        <v>9.2887892139999995</v>
      </c>
      <c r="U712" s="6">
        <f>[1]Results!X318</f>
        <v>9.3889112380000004</v>
      </c>
      <c r="V712" s="6">
        <f>[1]Results!Y318</f>
        <v>9.5019425460000004</v>
      </c>
      <c r="W712" s="6">
        <f>[1]Results!Z318</f>
        <v>9.6256977149999994</v>
      </c>
      <c r="X712" s="6">
        <f>[1]Results!AA318</f>
        <v>9.7527373690000001</v>
      </c>
      <c r="Y712" s="6">
        <f>[1]Results!AB318</f>
        <v>9.8859700210000003</v>
      </c>
      <c r="Z712" s="6">
        <f>[1]Results!AC318</f>
        <v>10.02496264</v>
      </c>
      <c r="AA712" s="6">
        <f>[1]Results!AD318</f>
        <v>10.16906831</v>
      </c>
      <c r="AB712" s="6">
        <f>[1]Results!AE318</f>
        <v>10.31771045</v>
      </c>
      <c r="AC712" s="6">
        <f>[1]Results!AF318</f>
        <v>10.46442998</v>
      </c>
      <c r="AD712" s="6">
        <f>[1]Results!AG318</f>
        <v>10.61335579</v>
      </c>
      <c r="AE712" s="6">
        <f>[1]Results!AH318</f>
        <v>10.764747939999999</v>
      </c>
      <c r="AF712" s="6">
        <f>[1]Results!AI318</f>
        <v>10.91803335</v>
      </c>
      <c r="AG712" s="6">
        <f>[1]Results!AJ318</f>
        <v>11.07267729</v>
      </c>
      <c r="AH712" s="6">
        <f>[1]Results!AK318</f>
        <v>11.22164227</v>
      </c>
      <c r="AI712" s="6">
        <f>[1]Results!AL318</f>
        <v>11.36994979</v>
      </c>
      <c r="AJ712" s="6">
        <f>[1]Results!AM318</f>
        <v>11.5183271</v>
      </c>
      <c r="AK712" s="6">
        <f>[1]Results!AN318</f>
        <v>11.666859260000001</v>
      </c>
      <c r="AL712" s="6">
        <f>[1]Results!AO318</f>
        <v>11.81558315</v>
      </c>
      <c r="AM712" s="6">
        <f>[1]Results!AP318</f>
        <v>11.9616951</v>
      </c>
      <c r="AN712" s="6">
        <f>[1]Results!AQ318</f>
        <v>12.1122368</v>
      </c>
      <c r="AO712" s="6">
        <f>[1]Results!AR318</f>
        <v>12.266810380000001</v>
      </c>
      <c r="AP712" s="6">
        <f>[1]Results!AS318</f>
        <v>12.42423121</v>
      </c>
      <c r="AQ712" s="6">
        <f>[1]Results!AT318</f>
        <v>12.583739270000001</v>
      </c>
      <c r="AR712" s="6">
        <f>[1]Results!AU318</f>
        <v>12.737727810000001</v>
      </c>
      <c r="AS712" s="6">
        <f>[1]Results!AV318</f>
        <v>12.89178486</v>
      </c>
      <c r="AT712" s="6">
        <f>[1]Results!AW318</f>
        <v>13.04687288</v>
      </c>
      <c r="AU712" s="6">
        <f>[1]Results!AX318</f>
        <v>13.20320341</v>
      </c>
      <c r="AV712" s="6">
        <f>[1]Results!AY318</f>
        <v>13.36086643</v>
      </c>
      <c r="AW712" s="6">
        <f>[1]Results!AZ318</f>
        <v>13.511457500000001</v>
      </c>
      <c r="AX712" s="6">
        <f>[1]Results!BA318</f>
        <v>13.66158371</v>
      </c>
      <c r="AY712" s="6">
        <f>[1]Results!BB318</f>
        <v>13.812645549999999</v>
      </c>
      <c r="AZ712" s="6">
        <f>[1]Results!BC318</f>
        <v>13.96515301</v>
      </c>
      <c r="BA712" s="6">
        <f>[1]Results!BD318</f>
        <v>14.11936049</v>
      </c>
      <c r="BB712" s="6">
        <f>[1]Results!BE318</f>
        <v>14.24402182</v>
      </c>
      <c r="BC712" s="6">
        <f>[1]Results!BF318</f>
        <v>14.382109870000001</v>
      </c>
      <c r="BD712" s="6">
        <f>[1]Results!BG318</f>
        <v>14.531166320000001</v>
      </c>
      <c r="BE712" s="6">
        <f>[1]Results!BH318</f>
        <v>14.68560609</v>
      </c>
      <c r="BF712" s="6">
        <f>[1]Results!BI318</f>
        <v>14.8427144</v>
      </c>
      <c r="BG712" s="6">
        <f>[1]Results!BJ318</f>
        <v>14.98943764</v>
      </c>
      <c r="BH712" s="6">
        <f>[1]Results!BK318</f>
        <v>15.13546092</v>
      </c>
      <c r="BI712" s="6">
        <f>[1]Results!BL318</f>
        <v>15.282491050000001</v>
      </c>
      <c r="BJ712" s="6">
        <f>[1]Results!BM318</f>
        <v>15.43091868</v>
      </c>
      <c r="BK712" s="6">
        <f>[1]Results!BN318</f>
        <v>15.580893120000001</v>
      </c>
      <c r="BL712" s="6">
        <f>[1]Results!BO318</f>
        <v>15.73249274</v>
      </c>
      <c r="BM712" s="6">
        <f>[1]Results!BP318</f>
        <v>15.885755059999999</v>
      </c>
      <c r="BN712" s="6">
        <f>[1]Results!BQ318</f>
        <v>16.040685539999998</v>
      </c>
      <c r="BO712" s="6">
        <f>[1]Results!BR318</f>
        <v>16.197263270000001</v>
      </c>
      <c r="BP712" s="6">
        <f>[1]Results!BS318</f>
        <v>16.355446650000001</v>
      </c>
      <c r="BQ712" s="6">
        <f>[1]Results!BT318</f>
        <v>16.5039099</v>
      </c>
      <c r="BR712" s="6">
        <f>[1]Results!BU318</f>
        <v>16.651791599999999</v>
      </c>
      <c r="BS712" s="6">
        <f>[1]Results!BV318</f>
        <v>16.800665410000001</v>
      </c>
      <c r="BT712" s="6">
        <f>[1]Results!BW318</f>
        <v>16.95083545</v>
      </c>
      <c r="BU712" s="6">
        <f>[1]Results!BX318</f>
        <v>17.102365639999999</v>
      </c>
      <c r="BV712" s="6">
        <f>[1]Results!BY318</f>
        <v>17.255261059999999</v>
      </c>
      <c r="BW712" s="6">
        <f>[1]Results!BZ318</f>
        <v>17.409507789999999</v>
      </c>
      <c r="BX712" s="6">
        <f>[1]Results!CA318</f>
        <v>17.565085100000001</v>
      </c>
      <c r="BY712" s="6">
        <f>[1]Results!CB318</f>
        <v>17.721969810000001</v>
      </c>
      <c r="BZ712" s="6">
        <f>[1]Results!CC318</f>
        <v>17.880137690000002</v>
      </c>
      <c r="CA712" s="6">
        <f>[1]Results!CD318</f>
        <v>18.030963589999999</v>
      </c>
      <c r="CB712" s="6">
        <f>[1]Results!CE318</f>
        <v>18.181463310000002</v>
      </c>
      <c r="CC712" s="6">
        <f>[1]Results!CF318</f>
        <v>18.332864969999999</v>
      </c>
      <c r="CD712" s="6">
        <f>[1]Results!CG318</f>
        <v>18.485423569999998</v>
      </c>
      <c r="CE712" s="6">
        <f>[1]Results!CH318</f>
        <v>18.639207670000001</v>
      </c>
      <c r="CF712" s="6">
        <f>[1]Results!CI318</f>
        <v>18.794238119999999</v>
      </c>
      <c r="CG712" s="6">
        <f>[1]Results!CJ318</f>
        <v>18.950518710000001</v>
      </c>
      <c r="CH712" s="6">
        <f>[1]Results!CK318</f>
        <v>19.108046030000001</v>
      </c>
      <c r="CI712" s="6">
        <f>[1]Results!CL318</f>
        <v>19.26681344</v>
      </c>
      <c r="CJ712" s="6">
        <f>[1]Results!CM318</f>
        <v>19.426812869999999</v>
      </c>
    </row>
    <row r="713" spans="1:88" x14ac:dyDescent="0.3">
      <c r="B713" s="6" t="s">
        <v>48</v>
      </c>
      <c r="C713" s="6">
        <f>C714+C715+C716</f>
        <v>60.896398488000003</v>
      </c>
      <c r="D713" s="6">
        <f t="shared" ref="D713:AI713" si="341">D714+D715+D716</f>
        <v>60.474410296000002</v>
      </c>
      <c r="E713" s="6">
        <f t="shared" si="341"/>
        <v>59.946362800000003</v>
      </c>
      <c r="F713" s="6">
        <f t="shared" si="341"/>
        <v>59.429362050000002</v>
      </c>
      <c r="G713" s="6">
        <f t="shared" si="341"/>
        <v>59.104841745999998</v>
      </c>
      <c r="H713" s="6">
        <f t="shared" si="341"/>
        <v>58.959030929999997</v>
      </c>
      <c r="I713" s="6">
        <f t="shared" si="341"/>
        <v>58.773014171</v>
      </c>
      <c r="J713" s="6">
        <f t="shared" si="341"/>
        <v>58.541673501999995</v>
      </c>
      <c r="K713" s="6">
        <f t="shared" si="341"/>
        <v>58.239972802000004</v>
      </c>
      <c r="L713" s="6">
        <f t="shared" si="341"/>
        <v>57.862765723000003</v>
      </c>
      <c r="M713" s="6">
        <f t="shared" si="341"/>
        <v>57.403805061</v>
      </c>
      <c r="N713" s="6">
        <f t="shared" si="341"/>
        <v>56.845485689999997</v>
      </c>
      <c r="O713" s="6">
        <f t="shared" si="341"/>
        <v>56.180659511000002</v>
      </c>
      <c r="P713" s="6">
        <f t="shared" si="341"/>
        <v>55.400431567999995</v>
      </c>
      <c r="Q713" s="6">
        <f t="shared" si="341"/>
        <v>54.500196624000004</v>
      </c>
      <c r="R713" s="6">
        <f t="shared" si="341"/>
        <v>53.481673082999997</v>
      </c>
      <c r="S713" s="6">
        <f t="shared" si="341"/>
        <v>52.447703984</v>
      </c>
      <c r="T713" s="6">
        <f t="shared" si="341"/>
        <v>51.423322341000002</v>
      </c>
      <c r="U713" s="6">
        <f t="shared" si="341"/>
        <v>50.421599063000002</v>
      </c>
      <c r="V713" s="6">
        <f t="shared" si="341"/>
        <v>49.448616018000003</v>
      </c>
      <c r="W713" s="6">
        <f t="shared" si="341"/>
        <v>48.506428013999994</v>
      </c>
      <c r="X713" s="6">
        <f t="shared" si="341"/>
        <v>47.588808006000001</v>
      </c>
      <c r="Y713" s="6">
        <f t="shared" si="341"/>
        <v>46.699085112999995</v>
      </c>
      <c r="Z713" s="6">
        <f t="shared" si="341"/>
        <v>45.837351050000002</v>
      </c>
      <c r="AA713" s="6">
        <f t="shared" si="341"/>
        <v>45.003653209999996</v>
      </c>
      <c r="AB713" s="6">
        <f t="shared" si="341"/>
        <v>44.198089031000002</v>
      </c>
      <c r="AC713" s="6">
        <f t="shared" si="341"/>
        <v>43.414232640999998</v>
      </c>
      <c r="AD713" s="6">
        <f t="shared" si="341"/>
        <v>42.656155061999996</v>
      </c>
      <c r="AE713" s="6">
        <f t="shared" si="341"/>
        <v>41.924539672999998</v>
      </c>
      <c r="AF713" s="6">
        <f t="shared" si="341"/>
        <v>41.219179539000002</v>
      </c>
      <c r="AG713" s="6">
        <f t="shared" si="341"/>
        <v>40.540026319999996</v>
      </c>
      <c r="AH713" s="6">
        <f t="shared" si="341"/>
        <v>39.880166838999997</v>
      </c>
      <c r="AI713" s="6">
        <f t="shared" si="341"/>
        <v>39.244621787</v>
      </c>
      <c r="AJ713" s="6">
        <f>AJ714+AJ715+AJ716</f>
        <v>38.634850907999997</v>
      </c>
      <c r="AK713" s="6">
        <f t="shared" ref="AK713:CI713" si="342">AK714+AK715+AK716</f>
        <v>38.051824052999997</v>
      </c>
      <c r="AL713" s="6">
        <f t="shared" ref="AL713:CJ713" si="343">AL714+AL715+AL716</f>
        <v>37.496422344000003</v>
      </c>
      <c r="AM713" s="6">
        <f t="shared" si="342"/>
        <v>36.989328848999996</v>
      </c>
      <c r="AN713" s="6">
        <f t="shared" si="343"/>
        <v>36.534189900999998</v>
      </c>
      <c r="AO713" s="6">
        <f t="shared" si="342"/>
        <v>36.126842691</v>
      </c>
      <c r="AP713" s="6">
        <f t="shared" si="343"/>
        <v>35.762928220999996</v>
      </c>
      <c r="AQ713" s="6">
        <f t="shared" si="342"/>
        <v>35.438853702999999</v>
      </c>
      <c r="AR713" s="6">
        <f t="shared" si="343"/>
        <v>35.144201461000002</v>
      </c>
      <c r="AS713" s="6">
        <f t="shared" si="342"/>
        <v>34.881517971000001</v>
      </c>
      <c r="AT713" s="6">
        <f t="shared" si="343"/>
        <v>34.649783978999999</v>
      </c>
      <c r="AU713" s="6">
        <f t="shared" si="342"/>
        <v>34.447646143</v>
      </c>
      <c r="AV713" s="6">
        <f t="shared" si="343"/>
        <v>34.273851640000004</v>
      </c>
      <c r="AW713" s="6">
        <f t="shared" si="342"/>
        <v>34.118666505</v>
      </c>
      <c r="AX713" s="6">
        <f t="shared" si="343"/>
        <v>33.986423518999999</v>
      </c>
      <c r="AY713" s="6">
        <f t="shared" si="342"/>
        <v>33.877482288000003</v>
      </c>
      <c r="AZ713" s="6">
        <f t="shared" si="343"/>
        <v>33.791550414</v>
      </c>
      <c r="BA713" s="6">
        <f t="shared" si="342"/>
        <v>33.728141083000004</v>
      </c>
      <c r="BB713" s="6">
        <f t="shared" si="343"/>
        <v>33.647288103999998</v>
      </c>
      <c r="BC713" s="6">
        <f t="shared" si="342"/>
        <v>33.595852317999999</v>
      </c>
      <c r="BD713" s="6">
        <f t="shared" si="343"/>
        <v>33.568061577000002</v>
      </c>
      <c r="BE713" s="6">
        <f t="shared" si="342"/>
        <v>33.559060975000001</v>
      </c>
      <c r="BF713" s="6">
        <f t="shared" si="343"/>
        <v>33.566876807</v>
      </c>
      <c r="BG713" s="6">
        <f t="shared" si="342"/>
        <v>33.578372797999997</v>
      </c>
      <c r="BH713" s="6">
        <f t="shared" si="343"/>
        <v>33.601527926999999</v>
      </c>
      <c r="BI713" s="6">
        <f t="shared" si="342"/>
        <v>33.637602205999997</v>
      </c>
      <c r="BJ713" s="6">
        <f t="shared" si="343"/>
        <v>33.686761251999997</v>
      </c>
      <c r="BK713" s="6">
        <f t="shared" si="342"/>
        <v>33.748901457000002</v>
      </c>
      <c r="BL713" s="6">
        <f t="shared" si="343"/>
        <v>33.823770166000003</v>
      </c>
      <c r="BM713" s="6">
        <f t="shared" si="342"/>
        <v>33.910996916999999</v>
      </c>
      <c r="BN713" s="6">
        <f t="shared" si="343"/>
        <v>34.010119035000002</v>
      </c>
      <c r="BO713" s="6">
        <f t="shared" si="342"/>
        <v>34.120607286000002</v>
      </c>
      <c r="BP713" s="6">
        <f t="shared" si="343"/>
        <v>34.241889909999998</v>
      </c>
      <c r="BQ713" s="6">
        <f t="shared" si="342"/>
        <v>34.362028098000003</v>
      </c>
      <c r="BR713" s="6">
        <f t="shared" si="343"/>
        <v>34.488157256000001</v>
      </c>
      <c r="BS713" s="6">
        <f t="shared" si="342"/>
        <v>34.621357716999995</v>
      </c>
      <c r="BT713" s="6">
        <f t="shared" si="343"/>
        <v>34.761793232000002</v>
      </c>
      <c r="BU713" s="6">
        <f t="shared" si="342"/>
        <v>34.909452135999999</v>
      </c>
      <c r="BV713" s="6">
        <f t="shared" si="343"/>
        <v>35.064241205999998</v>
      </c>
      <c r="BW713" s="6">
        <f t="shared" si="342"/>
        <v>35.226001230999998</v>
      </c>
      <c r="BX713" s="6">
        <f t="shared" si="343"/>
        <v>35.394522304999995</v>
      </c>
      <c r="BY713" s="6">
        <f t="shared" si="342"/>
        <v>35.569561501000003</v>
      </c>
      <c r="BZ713" s="6">
        <f t="shared" si="343"/>
        <v>35.750858843000003</v>
      </c>
      <c r="CA713" s="6">
        <f t="shared" si="342"/>
        <v>35.929569968000003</v>
      </c>
      <c r="CB713" s="6">
        <f t="shared" si="343"/>
        <v>36.111312245999997</v>
      </c>
      <c r="CC713" s="6">
        <f t="shared" si="342"/>
        <v>36.297092728000003</v>
      </c>
      <c r="CD713" s="6">
        <f t="shared" si="343"/>
        <v>36.487207369000004</v>
      </c>
      <c r="CE713" s="6">
        <f t="shared" si="342"/>
        <v>36.681803656</v>
      </c>
      <c r="CF713" s="6">
        <f t="shared" si="343"/>
        <v>36.880952385000001</v>
      </c>
      <c r="CG713" s="6">
        <f t="shared" si="342"/>
        <v>37.084660737999997</v>
      </c>
      <c r="CH713" s="6">
        <f t="shared" si="343"/>
        <v>37.292885636000001</v>
      </c>
      <c r="CI713" s="6">
        <f t="shared" si="342"/>
        <v>37.505549346000002</v>
      </c>
      <c r="CJ713" s="6">
        <f t="shared" si="343"/>
        <v>37.722553884999996</v>
      </c>
    </row>
    <row r="714" spans="1:88" x14ac:dyDescent="0.3">
      <c r="B714" s="6" t="str">
        <f>[1]Results!E321</f>
        <v>CF_toe_ccoi_0</v>
      </c>
      <c r="C714" s="6">
        <f>[1]Results!F321</f>
        <v>0</v>
      </c>
      <c r="D714" s="6">
        <f>[1]Results!G321</f>
        <v>0</v>
      </c>
      <c r="E714" s="6">
        <f>[1]Results!H321</f>
        <v>0</v>
      </c>
      <c r="F714" s="6">
        <f>[1]Results!I321</f>
        <v>0</v>
      </c>
      <c r="G714" s="6">
        <f>[1]Results!J321</f>
        <v>0</v>
      </c>
      <c r="H714" s="6">
        <f>[1]Results!K321</f>
        <v>0</v>
      </c>
      <c r="I714" s="6">
        <f>[1]Results!L321</f>
        <v>0</v>
      </c>
      <c r="J714" s="6">
        <f>[1]Results!M321</f>
        <v>0</v>
      </c>
      <c r="K714" s="6">
        <f>[1]Results!N321</f>
        <v>0</v>
      </c>
      <c r="L714" s="6">
        <f>[1]Results!O321</f>
        <v>0</v>
      </c>
      <c r="M714" s="6">
        <f>[1]Results!P321</f>
        <v>0</v>
      </c>
      <c r="N714" s="6">
        <f>[1]Results!Q321</f>
        <v>0</v>
      </c>
      <c r="O714" s="6">
        <f>[1]Results!R321</f>
        <v>0</v>
      </c>
      <c r="P714" s="6">
        <f>[1]Results!S321</f>
        <v>0</v>
      </c>
      <c r="Q714" s="6">
        <f>[1]Results!T321</f>
        <v>0</v>
      </c>
      <c r="R714" s="6">
        <f>[1]Results!U321</f>
        <v>0</v>
      </c>
      <c r="S714" s="6">
        <f>[1]Results!V321</f>
        <v>0</v>
      </c>
      <c r="T714" s="6">
        <f>[1]Results!W321</f>
        <v>0</v>
      </c>
      <c r="U714" s="6">
        <f>[1]Results!X321</f>
        <v>0</v>
      </c>
      <c r="V714" s="6">
        <f>[1]Results!Y321</f>
        <v>0</v>
      </c>
      <c r="W714" s="6">
        <f>[1]Results!Z321</f>
        <v>0</v>
      </c>
      <c r="X714" s="6">
        <f>[1]Results!AA321</f>
        <v>0</v>
      </c>
      <c r="Y714" s="6">
        <f>[1]Results!AB321</f>
        <v>0</v>
      </c>
      <c r="Z714" s="6">
        <f>[1]Results!AC321</f>
        <v>0</v>
      </c>
      <c r="AA714" s="6">
        <f>[1]Results!AD321</f>
        <v>0</v>
      </c>
      <c r="AB714" s="6">
        <f>[1]Results!AE321</f>
        <v>0</v>
      </c>
      <c r="AC714" s="6">
        <f>[1]Results!AF321</f>
        <v>0</v>
      </c>
      <c r="AD714" s="6">
        <f>[1]Results!AG321</f>
        <v>0</v>
      </c>
      <c r="AE714" s="6">
        <f>[1]Results!AH321</f>
        <v>0</v>
      </c>
      <c r="AF714" s="6">
        <f>[1]Results!AI321</f>
        <v>0</v>
      </c>
      <c r="AG714" s="6">
        <f>[1]Results!AJ321</f>
        <v>0</v>
      </c>
      <c r="AH714" s="6">
        <f>[1]Results!AK321</f>
        <v>0</v>
      </c>
      <c r="AI714" s="6">
        <f>[1]Results!AL321</f>
        <v>0</v>
      </c>
      <c r="AJ714" s="6">
        <f>[1]Results!AM321</f>
        <v>0</v>
      </c>
      <c r="AK714" s="6">
        <f>[1]Results!AN321</f>
        <v>0</v>
      </c>
      <c r="AL714" s="6">
        <f>[1]Results!AO321</f>
        <v>0</v>
      </c>
      <c r="AM714" s="6">
        <f>[1]Results!AP321</f>
        <v>0</v>
      </c>
      <c r="AN714" s="6">
        <f>[1]Results!AQ321</f>
        <v>0</v>
      </c>
      <c r="AO714" s="6">
        <f>[1]Results!AR321</f>
        <v>0</v>
      </c>
      <c r="AP714" s="6">
        <f>[1]Results!AS321</f>
        <v>0</v>
      </c>
      <c r="AQ714" s="6">
        <f>[1]Results!AT321</f>
        <v>0</v>
      </c>
      <c r="AR714" s="6">
        <f>[1]Results!AU321</f>
        <v>0</v>
      </c>
      <c r="AS714" s="6">
        <f>[1]Results!AV321</f>
        <v>0</v>
      </c>
      <c r="AT714" s="6">
        <f>[1]Results!AW321</f>
        <v>0</v>
      </c>
      <c r="AU714" s="6">
        <f>[1]Results!AX321</f>
        <v>0</v>
      </c>
      <c r="AV714" s="6">
        <f>[1]Results!AY321</f>
        <v>0</v>
      </c>
      <c r="AW714" s="6">
        <f>[1]Results!AZ321</f>
        <v>0</v>
      </c>
      <c r="AX714" s="6">
        <f>[1]Results!BA321</f>
        <v>0</v>
      </c>
      <c r="AY714" s="6">
        <f>[1]Results!BB321</f>
        <v>0</v>
      </c>
      <c r="AZ714" s="6">
        <f>[1]Results!BC321</f>
        <v>0</v>
      </c>
      <c r="BA714" s="6">
        <f>[1]Results!BD321</f>
        <v>0</v>
      </c>
      <c r="BB714" s="6">
        <f>[1]Results!BE321</f>
        <v>0</v>
      </c>
      <c r="BC714" s="6">
        <f>[1]Results!BF321</f>
        <v>0</v>
      </c>
      <c r="BD714" s="6">
        <f>[1]Results!BG321</f>
        <v>0</v>
      </c>
      <c r="BE714" s="6">
        <f>[1]Results!BH321</f>
        <v>0</v>
      </c>
      <c r="BF714" s="6">
        <f>[1]Results!BI321</f>
        <v>0</v>
      </c>
      <c r="BG714" s="6">
        <f>[1]Results!BJ321</f>
        <v>0</v>
      </c>
      <c r="BH714" s="6">
        <f>[1]Results!BK321</f>
        <v>0</v>
      </c>
      <c r="BI714" s="6">
        <f>[1]Results!BL321</f>
        <v>0</v>
      </c>
      <c r="BJ714" s="6">
        <f>[1]Results!BM321</f>
        <v>0</v>
      </c>
      <c r="BK714" s="6">
        <f>[1]Results!BN321</f>
        <v>0</v>
      </c>
      <c r="BL714" s="6">
        <f>[1]Results!BO321</f>
        <v>0</v>
      </c>
      <c r="BM714" s="6">
        <f>[1]Results!BP321</f>
        <v>0</v>
      </c>
      <c r="BN714" s="6">
        <f>[1]Results!BQ321</f>
        <v>0</v>
      </c>
      <c r="BO714" s="6">
        <f>[1]Results!BR321</f>
        <v>0</v>
      </c>
      <c r="BP714" s="6">
        <f>[1]Results!BS321</f>
        <v>0</v>
      </c>
      <c r="BQ714" s="6">
        <f>[1]Results!BT321</f>
        <v>0</v>
      </c>
      <c r="BR714" s="6">
        <f>[1]Results!BU321</f>
        <v>0</v>
      </c>
      <c r="BS714" s="6">
        <f>[1]Results!BV321</f>
        <v>0</v>
      </c>
      <c r="BT714" s="6">
        <f>[1]Results!BW321</f>
        <v>0</v>
      </c>
      <c r="BU714" s="6">
        <f>[1]Results!BX321</f>
        <v>0</v>
      </c>
      <c r="BV714" s="6">
        <f>[1]Results!BY321</f>
        <v>0</v>
      </c>
      <c r="BW714" s="6">
        <f>[1]Results!BZ321</f>
        <v>0</v>
      </c>
      <c r="BX714" s="6">
        <f>[1]Results!CA321</f>
        <v>0</v>
      </c>
      <c r="BY714" s="6">
        <f>[1]Results!CB321</f>
        <v>0</v>
      </c>
      <c r="BZ714" s="6">
        <f>[1]Results!CC321</f>
        <v>0</v>
      </c>
      <c r="CA714" s="6">
        <f>[1]Results!CD321</f>
        <v>0</v>
      </c>
      <c r="CB714" s="6">
        <f>[1]Results!CE321</f>
        <v>0</v>
      </c>
      <c r="CC714" s="6">
        <f>[1]Results!CF321</f>
        <v>0</v>
      </c>
      <c r="CD714" s="6">
        <f>[1]Results!CG321</f>
        <v>0</v>
      </c>
      <c r="CE714" s="6">
        <f>[1]Results!CH321</f>
        <v>0</v>
      </c>
      <c r="CF714" s="6">
        <f>[1]Results!CI321</f>
        <v>0</v>
      </c>
      <c r="CG714" s="6">
        <f>[1]Results!CJ321</f>
        <v>0</v>
      </c>
      <c r="CH714" s="6">
        <f>[1]Results!CK321</f>
        <v>0</v>
      </c>
      <c r="CI714" s="6">
        <f>[1]Results!CL321</f>
        <v>0</v>
      </c>
      <c r="CJ714" s="6">
        <f>[1]Results!CM321</f>
        <v>0</v>
      </c>
    </row>
    <row r="715" spans="1:88" x14ac:dyDescent="0.3">
      <c r="B715" s="6" t="str">
        <f>[1]Results!E324</f>
        <v>CF_toe_cfut_0</v>
      </c>
      <c r="C715" s="6">
        <f>[1]Results!F324</f>
        <v>51.2902171</v>
      </c>
      <c r="D715" s="6">
        <f>[1]Results!G324</f>
        <v>50.902238480000001</v>
      </c>
      <c r="E715" s="6">
        <f>[1]Results!H324</f>
        <v>50.449356950000002</v>
      </c>
      <c r="F715" s="6">
        <f>[1]Results!I324</f>
        <v>50.030171000000003</v>
      </c>
      <c r="G715" s="6">
        <f>[1]Results!J324</f>
        <v>49.785385079999998</v>
      </c>
      <c r="H715" s="6">
        <f>[1]Results!K324</f>
        <v>49.699477999999999</v>
      </c>
      <c r="I715" s="6">
        <f>[1]Results!L324</f>
        <v>49.6216887</v>
      </c>
      <c r="J715" s="6">
        <f>[1]Results!M324</f>
        <v>49.517765699999998</v>
      </c>
      <c r="K715" s="6">
        <f>[1]Results!N324</f>
        <v>49.350568780000003</v>
      </c>
      <c r="L715" s="6">
        <f>[1]Results!O324</f>
        <v>49.107139830000001</v>
      </c>
      <c r="M715" s="6">
        <f>[1]Results!P324</f>
        <v>48.777593609999997</v>
      </c>
      <c r="N715" s="6">
        <f>[1]Results!Q324</f>
        <v>48.343828799999997</v>
      </c>
      <c r="O715" s="6">
        <f>[1]Results!R324</f>
        <v>47.7979749</v>
      </c>
      <c r="P715" s="6">
        <f>[1]Results!S324</f>
        <v>47.131118129999997</v>
      </c>
      <c r="Q715" s="6">
        <f>[1]Results!T324</f>
        <v>46.338765610000003</v>
      </c>
      <c r="R715" s="6">
        <f>[1]Results!U324</f>
        <v>45.422804599999999</v>
      </c>
      <c r="S715" s="6">
        <f>[1]Results!V324</f>
        <v>44.453264670000003</v>
      </c>
      <c r="T715" s="6">
        <f>[1]Results!W324</f>
        <v>43.468631989999999</v>
      </c>
      <c r="U715" s="6">
        <f>[1]Results!X324</f>
        <v>42.490578300000003</v>
      </c>
      <c r="V715" s="6">
        <f>[1]Results!Y324</f>
        <v>41.53078936</v>
      </c>
      <c r="W715" s="6">
        <f>[1]Results!Z324</f>
        <v>40.595066099999997</v>
      </c>
      <c r="X715" s="6">
        <f>[1]Results!AA324</f>
        <v>39.680428050000003</v>
      </c>
      <c r="Y715" s="6">
        <f>[1]Results!AB324</f>
        <v>38.791585359999999</v>
      </c>
      <c r="Z715" s="6">
        <f>[1]Results!AC324</f>
        <v>37.92976779</v>
      </c>
      <c r="AA715" s="6">
        <f>[1]Results!AD324</f>
        <v>37.095778989999999</v>
      </c>
      <c r="AB715" s="6">
        <f>[1]Results!AE324</f>
        <v>36.290213950000002</v>
      </c>
      <c r="AC715" s="6">
        <f>[1]Results!AF324</f>
        <v>35.507719860000002</v>
      </c>
      <c r="AD715" s="6">
        <f>[1]Results!AG324</f>
        <v>34.752234549999997</v>
      </c>
      <c r="AE715" s="6">
        <f>[1]Results!AH324</f>
        <v>34.024560299999997</v>
      </c>
      <c r="AF715" s="6">
        <f>[1]Results!AI324</f>
        <v>33.324620420000002</v>
      </c>
      <c r="AG715" s="6">
        <f>[1]Results!AJ324</f>
        <v>32.652378519999999</v>
      </c>
      <c r="AH715" s="6">
        <f>[1]Results!AK324</f>
        <v>32.001627139999997</v>
      </c>
      <c r="AI715" s="6">
        <f>[1]Results!AL324</f>
        <v>31.376768460000001</v>
      </c>
      <c r="AJ715" s="6">
        <f>[1]Results!AM324</f>
        <v>30.778957609999999</v>
      </c>
      <c r="AK715" s="6">
        <f>[1]Results!AN324</f>
        <v>30.208885599999999</v>
      </c>
      <c r="AL715" s="6">
        <f>[1]Results!AO324</f>
        <v>29.667149940000002</v>
      </c>
      <c r="AM715" s="6">
        <f>[1]Results!AP324</f>
        <v>29.166095299999999</v>
      </c>
      <c r="AN715" s="6">
        <f>[1]Results!AQ324</f>
        <v>28.71114802</v>
      </c>
      <c r="AO715" s="6">
        <f>[1]Results!AR324</f>
        <v>28.30009183</v>
      </c>
      <c r="AP715" s="6">
        <f>[1]Results!AS324</f>
        <v>27.929913509999999</v>
      </c>
      <c r="AQ715" s="6">
        <f>[1]Results!AT324</f>
        <v>27.597871130000001</v>
      </c>
      <c r="AR715" s="6">
        <f>[1]Results!AU324</f>
        <v>27.29491436</v>
      </c>
      <c r="AS715" s="6">
        <f>[1]Results!AV324</f>
        <v>27.023373530000001</v>
      </c>
      <c r="AT715" s="6">
        <f>[1]Results!AW324</f>
        <v>26.782320819999999</v>
      </c>
      <c r="AU715" s="6">
        <f>[1]Results!AX324</f>
        <v>26.570489259999999</v>
      </c>
      <c r="AV715" s="6">
        <f>[1]Results!AY324</f>
        <v>26.38667109</v>
      </c>
      <c r="AW715" s="6">
        <f>[1]Results!AZ324</f>
        <v>26.221995410000002</v>
      </c>
      <c r="AX715" s="6">
        <f>[1]Results!BA324</f>
        <v>26.080374330000001</v>
      </c>
      <c r="AY715" s="6">
        <f>[1]Results!BB324</f>
        <v>25.962020030000001</v>
      </c>
      <c r="AZ715" s="6">
        <f>[1]Results!BC324</f>
        <v>25.866535590000002</v>
      </c>
      <c r="BA715" s="6">
        <f>[1]Results!BD324</f>
        <v>25.793343660000001</v>
      </c>
      <c r="BB715" s="6">
        <f>[1]Results!BE324</f>
        <v>25.711078860000001</v>
      </c>
      <c r="BC715" s="6">
        <f>[1]Results!BF324</f>
        <v>25.657322839999999</v>
      </c>
      <c r="BD715" s="6">
        <f>[1]Results!BG324</f>
        <v>25.626566350000001</v>
      </c>
      <c r="BE715" s="6">
        <f>[1]Results!BH324</f>
        <v>25.614282299999999</v>
      </c>
      <c r="BF715" s="6">
        <f>[1]Results!BI324</f>
        <v>25.618550580000001</v>
      </c>
      <c r="BG715" s="6">
        <f>[1]Results!BJ324</f>
        <v>25.627591819999999</v>
      </c>
      <c r="BH715" s="6">
        <f>[1]Results!BK324</f>
        <v>25.648459930000001</v>
      </c>
      <c r="BI715" s="6">
        <f>[1]Results!BL324</f>
        <v>25.682180039999999</v>
      </c>
      <c r="BJ715" s="6">
        <f>[1]Results!BM324</f>
        <v>25.728796639999999</v>
      </c>
      <c r="BK715" s="6">
        <f>[1]Results!BN324</f>
        <v>25.7881161</v>
      </c>
      <c r="BL715" s="6">
        <f>[1]Results!BO324</f>
        <v>25.859817100000001</v>
      </c>
      <c r="BM715" s="6">
        <f>[1]Results!BP324</f>
        <v>25.943479759999999</v>
      </c>
      <c r="BN715" s="6">
        <f>[1]Results!BQ324</f>
        <v>26.038608539999998</v>
      </c>
      <c r="BO715" s="6">
        <f>[1]Results!BR324</f>
        <v>26.144654760000002</v>
      </c>
      <c r="BP715" s="6">
        <f>[1]Results!BS324</f>
        <v>26.26103767</v>
      </c>
      <c r="BQ715" s="6">
        <f>[1]Results!BT324</f>
        <v>26.377063140000001</v>
      </c>
      <c r="BR715" s="6">
        <f>[1]Results!BU324</f>
        <v>26.499110940000001</v>
      </c>
      <c r="BS715" s="6">
        <f>[1]Results!BV324</f>
        <v>26.628091739999999</v>
      </c>
      <c r="BT715" s="6">
        <f>[1]Results!BW324</f>
        <v>26.764088059999999</v>
      </c>
      <c r="BU715" s="6">
        <f>[1]Results!BX324</f>
        <v>26.907025699999998</v>
      </c>
      <c r="BV715" s="6">
        <f>[1]Results!BY324</f>
        <v>27.05676231</v>
      </c>
      <c r="BW715" s="6">
        <f>[1]Results!BZ324</f>
        <v>27.21310325</v>
      </c>
      <c r="BX715" s="6">
        <f>[1]Results!CA324</f>
        <v>27.375815209999999</v>
      </c>
      <c r="BY715" s="6">
        <f>[1]Results!CB324</f>
        <v>27.544641030000001</v>
      </c>
      <c r="BZ715" s="6">
        <f>[1]Results!CC324</f>
        <v>27.719312840000001</v>
      </c>
      <c r="CA715" s="6">
        <f>[1]Results!CD324</f>
        <v>27.891915470000001</v>
      </c>
      <c r="CB715" s="6">
        <f>[1]Results!CE324</f>
        <v>28.06748705</v>
      </c>
      <c r="CC715" s="6">
        <f>[1]Results!CF324</f>
        <v>28.24689983</v>
      </c>
      <c r="CD715" s="6">
        <f>[1]Results!CG324</f>
        <v>28.43038404</v>
      </c>
      <c r="CE715" s="6">
        <f>[1]Results!CH324</f>
        <v>28.618037149999999</v>
      </c>
      <c r="CF715" s="6">
        <f>[1]Results!CI324</f>
        <v>28.809891140000001</v>
      </c>
      <c r="CG715" s="6">
        <f>[1]Results!CJ324</f>
        <v>29.00592546</v>
      </c>
      <c r="CH715" s="6">
        <f>[1]Results!CK324</f>
        <v>29.206078900000001</v>
      </c>
      <c r="CI715" s="6">
        <f>[1]Results!CL324</f>
        <v>29.410262800000002</v>
      </c>
      <c r="CJ715" s="6">
        <f>[1]Results!CM324</f>
        <v>29.618373070000001</v>
      </c>
    </row>
    <row r="716" spans="1:88" x14ac:dyDescent="0.3">
      <c r="B716" s="6" t="str">
        <f>[1]Results!E327</f>
        <v>CF_toe_cfuh_0</v>
      </c>
      <c r="C716" s="6">
        <f>[1]Results!F327</f>
        <v>9.6061813879999995</v>
      </c>
      <c r="D716" s="6">
        <f>[1]Results!G327</f>
        <v>9.5721718160000009</v>
      </c>
      <c r="E716" s="6">
        <f>[1]Results!H327</f>
        <v>9.4970058500000007</v>
      </c>
      <c r="F716" s="6">
        <f>[1]Results!I327</f>
        <v>9.3991910500000007</v>
      </c>
      <c r="G716" s="6">
        <f>[1]Results!J327</f>
        <v>9.3194566660000007</v>
      </c>
      <c r="H716" s="6">
        <f>[1]Results!K327</f>
        <v>9.2595529299999999</v>
      </c>
      <c r="I716" s="6">
        <f>[1]Results!L327</f>
        <v>9.1513254709999998</v>
      </c>
      <c r="J716" s="6">
        <f>[1]Results!M327</f>
        <v>9.0239078020000001</v>
      </c>
      <c r="K716" s="6">
        <f>[1]Results!N327</f>
        <v>8.8894040220000008</v>
      </c>
      <c r="L716" s="6">
        <f>[1]Results!O327</f>
        <v>8.7556258929999995</v>
      </c>
      <c r="M716" s="6">
        <f>[1]Results!P327</f>
        <v>8.6262114509999996</v>
      </c>
      <c r="N716" s="6">
        <f>[1]Results!Q327</f>
        <v>8.5016568899999996</v>
      </c>
      <c r="O716" s="6">
        <f>[1]Results!R327</f>
        <v>8.3826846110000002</v>
      </c>
      <c r="P716" s="6">
        <f>[1]Results!S327</f>
        <v>8.2693134379999993</v>
      </c>
      <c r="Q716" s="6">
        <f>[1]Results!T327</f>
        <v>8.1614310139999997</v>
      </c>
      <c r="R716" s="6">
        <f>[1]Results!U327</f>
        <v>8.0588684829999995</v>
      </c>
      <c r="S716" s="6">
        <f>[1]Results!V327</f>
        <v>7.9944393140000001</v>
      </c>
      <c r="T716" s="6">
        <f>[1]Results!W327</f>
        <v>7.954690351</v>
      </c>
      <c r="U716" s="6">
        <f>[1]Results!X327</f>
        <v>7.9310207630000003</v>
      </c>
      <c r="V716" s="6">
        <f>[1]Results!Y327</f>
        <v>7.9178266580000001</v>
      </c>
      <c r="W716" s="6">
        <f>[1]Results!Z327</f>
        <v>7.9113619140000004</v>
      </c>
      <c r="X716" s="6">
        <f>[1]Results!AA327</f>
        <v>7.9083799560000001</v>
      </c>
      <c r="Y716" s="6">
        <f>[1]Results!AB327</f>
        <v>7.9074997529999997</v>
      </c>
      <c r="Z716" s="6">
        <f>[1]Results!AC327</f>
        <v>7.90758326</v>
      </c>
      <c r="AA716" s="6">
        <f>[1]Results!AD327</f>
        <v>7.9078742200000001</v>
      </c>
      <c r="AB716" s="6">
        <f>[1]Results!AE327</f>
        <v>7.9078750810000003</v>
      </c>
      <c r="AC716" s="6">
        <f>[1]Results!AF327</f>
        <v>7.906512781</v>
      </c>
      <c r="AD716" s="6">
        <f>[1]Results!AG327</f>
        <v>7.903920512</v>
      </c>
      <c r="AE716" s="6">
        <f>[1]Results!AH327</f>
        <v>7.8999793729999999</v>
      </c>
      <c r="AF716" s="6">
        <f>[1]Results!AI327</f>
        <v>7.8945591190000002</v>
      </c>
      <c r="AG716" s="6">
        <f>[1]Results!AJ327</f>
        <v>7.8876477999999999</v>
      </c>
      <c r="AH716" s="6">
        <f>[1]Results!AK327</f>
        <v>7.8785396990000001</v>
      </c>
      <c r="AI716" s="6">
        <f>[1]Results!AL327</f>
        <v>7.8678533269999997</v>
      </c>
      <c r="AJ716" s="6">
        <f>[1]Results!AM327</f>
        <v>7.8558932979999998</v>
      </c>
      <c r="AK716" s="6">
        <f>[1]Results!AN327</f>
        <v>7.8429384530000004</v>
      </c>
      <c r="AL716" s="6">
        <f>[1]Results!AO327</f>
        <v>7.8292724040000001</v>
      </c>
      <c r="AM716" s="6">
        <f>[1]Results!AP327</f>
        <v>7.8232335490000002</v>
      </c>
      <c r="AN716" s="6">
        <f>[1]Results!AQ327</f>
        <v>7.823041881</v>
      </c>
      <c r="AO716" s="6">
        <f>[1]Results!AR327</f>
        <v>7.8267508609999998</v>
      </c>
      <c r="AP716" s="6">
        <f>[1]Results!AS327</f>
        <v>7.8330147109999997</v>
      </c>
      <c r="AQ716" s="6">
        <f>[1]Results!AT327</f>
        <v>7.8409825729999998</v>
      </c>
      <c r="AR716" s="6">
        <f>[1]Results!AU327</f>
        <v>7.8492871009999998</v>
      </c>
      <c r="AS716" s="6">
        <f>[1]Results!AV327</f>
        <v>7.8581444410000003</v>
      </c>
      <c r="AT716" s="6">
        <f>[1]Results!AW327</f>
        <v>7.8674631589999997</v>
      </c>
      <c r="AU716" s="6">
        <f>[1]Results!AX327</f>
        <v>7.8771568829999996</v>
      </c>
      <c r="AV716" s="6">
        <f>[1]Results!AY327</f>
        <v>7.8871805500000001</v>
      </c>
      <c r="AW716" s="6">
        <f>[1]Results!AZ327</f>
        <v>7.8966710950000003</v>
      </c>
      <c r="AX716" s="6">
        <f>[1]Results!BA327</f>
        <v>7.906049189</v>
      </c>
      <c r="AY716" s="6">
        <f>[1]Results!BB327</f>
        <v>7.9154622579999998</v>
      </c>
      <c r="AZ716" s="6">
        <f>[1]Results!BC327</f>
        <v>7.9250148239999998</v>
      </c>
      <c r="BA716" s="6">
        <f>[1]Results!BD327</f>
        <v>7.934797423</v>
      </c>
      <c r="BB716" s="6">
        <f>[1]Results!BE327</f>
        <v>7.9362092439999996</v>
      </c>
      <c r="BC716" s="6">
        <f>[1]Results!BF327</f>
        <v>7.9385294780000004</v>
      </c>
      <c r="BD716" s="6">
        <f>[1]Results!BG327</f>
        <v>7.9414952269999999</v>
      </c>
      <c r="BE716" s="6">
        <f>[1]Results!BH327</f>
        <v>7.9447786750000002</v>
      </c>
      <c r="BF716" s="6">
        <f>[1]Results!BI327</f>
        <v>7.9483262269999999</v>
      </c>
      <c r="BG716" s="6">
        <f>[1]Results!BJ327</f>
        <v>7.9507809780000001</v>
      </c>
      <c r="BH716" s="6">
        <f>[1]Results!BK327</f>
        <v>7.9530679969999998</v>
      </c>
      <c r="BI716" s="6">
        <f>[1]Results!BL327</f>
        <v>7.955422166</v>
      </c>
      <c r="BJ716" s="6">
        <f>[1]Results!BM327</f>
        <v>7.9579646119999996</v>
      </c>
      <c r="BK716" s="6">
        <f>[1]Results!BN327</f>
        <v>7.9607853569999998</v>
      </c>
      <c r="BL716" s="6">
        <f>[1]Results!BO327</f>
        <v>7.9639530660000002</v>
      </c>
      <c r="BM716" s="6">
        <f>[1]Results!BP327</f>
        <v>7.9675171569999996</v>
      </c>
      <c r="BN716" s="6">
        <f>[1]Results!BQ327</f>
        <v>7.9715104950000004</v>
      </c>
      <c r="BO716" s="6">
        <f>[1]Results!BR327</f>
        <v>7.9759525260000004</v>
      </c>
      <c r="BP716" s="6">
        <f>[1]Results!BS327</f>
        <v>7.9808522399999999</v>
      </c>
      <c r="BQ716" s="6">
        <f>[1]Results!BT327</f>
        <v>7.9849649579999999</v>
      </c>
      <c r="BR716" s="6">
        <f>[1]Results!BU327</f>
        <v>7.9890463159999996</v>
      </c>
      <c r="BS716" s="6">
        <f>[1]Results!BV327</f>
        <v>7.9932659770000001</v>
      </c>
      <c r="BT716" s="6">
        <f>[1]Results!BW327</f>
        <v>7.9977051719999999</v>
      </c>
      <c r="BU716" s="6">
        <f>[1]Results!BX327</f>
        <v>8.0024264360000004</v>
      </c>
      <c r="BV716" s="6">
        <f>[1]Results!BY327</f>
        <v>8.0074788960000003</v>
      </c>
      <c r="BW716" s="6">
        <f>[1]Results!BZ327</f>
        <v>8.0128979810000001</v>
      </c>
      <c r="BX716" s="6">
        <f>[1]Results!CA327</f>
        <v>8.0187070949999999</v>
      </c>
      <c r="BY716" s="6">
        <f>[1]Results!CB327</f>
        <v>8.0249204709999997</v>
      </c>
      <c r="BZ716" s="6">
        <f>[1]Results!CC327</f>
        <v>8.0315460030000008</v>
      </c>
      <c r="CA716" s="6">
        <f>[1]Results!CD327</f>
        <v>8.0376544980000002</v>
      </c>
      <c r="CB716" s="6">
        <f>[1]Results!CE327</f>
        <v>8.0438251960000002</v>
      </c>
      <c r="CC716" s="6">
        <f>[1]Results!CF327</f>
        <v>8.0501928980000006</v>
      </c>
      <c r="CD716" s="6">
        <f>[1]Results!CG327</f>
        <v>8.0568233290000002</v>
      </c>
      <c r="CE716" s="6">
        <f>[1]Results!CH327</f>
        <v>8.0637665060000003</v>
      </c>
      <c r="CF716" s="6">
        <f>[1]Results!CI327</f>
        <v>8.0710612449999992</v>
      </c>
      <c r="CG716" s="6">
        <f>[1]Results!CJ327</f>
        <v>8.0787352779999999</v>
      </c>
      <c r="CH716" s="6">
        <f>[1]Results!CK327</f>
        <v>8.0868067359999998</v>
      </c>
      <c r="CI716" s="6">
        <f>[1]Results!CL327</f>
        <v>8.0952865460000005</v>
      </c>
      <c r="CJ716" s="6">
        <f>[1]Results!CM327</f>
        <v>8.1041808149999994</v>
      </c>
    </row>
    <row r="717" spans="1:88" x14ac:dyDescent="0.3">
      <c r="B717" s="6" t="str">
        <f>[1]Results!E329</f>
        <v>CF_toe_cgas_0</v>
      </c>
      <c r="C717" s="6">
        <f>[1]Results!F329</f>
        <v>27.588185889999998</v>
      </c>
      <c r="D717" s="6">
        <f>[1]Results!G329</f>
        <v>27.52169743</v>
      </c>
      <c r="E717" s="6">
        <f>[1]Results!H329</f>
        <v>27.451857499999999</v>
      </c>
      <c r="F717" s="6">
        <f>[1]Results!I329</f>
        <v>27.34334745</v>
      </c>
      <c r="G717" s="6">
        <f>[1]Results!J329</f>
        <v>27.313258650000002</v>
      </c>
      <c r="H717" s="6">
        <f>[1]Results!K329</f>
        <v>27.35356282</v>
      </c>
      <c r="I717" s="6">
        <f>[1]Results!L329</f>
        <v>27.390191269999999</v>
      </c>
      <c r="J717" s="6">
        <f>[1]Results!M329</f>
        <v>27.41422884</v>
      </c>
      <c r="K717" s="6">
        <f>[1]Results!N329</f>
        <v>27.408042040000002</v>
      </c>
      <c r="L717" s="6">
        <f>[1]Results!O329</f>
        <v>27.377978290000001</v>
      </c>
      <c r="M717" s="6">
        <f>[1]Results!P329</f>
        <v>27.33154498</v>
      </c>
      <c r="N717" s="6">
        <f>[1]Results!Q329</f>
        <v>27.26773386</v>
      </c>
      <c r="O717" s="6">
        <f>[1]Results!R329</f>
        <v>27.194356689999999</v>
      </c>
      <c r="P717" s="6">
        <f>[1]Results!S329</f>
        <v>27.115275199999999</v>
      </c>
      <c r="Q717" s="6">
        <f>[1]Results!T329</f>
        <v>27.033970400000001</v>
      </c>
      <c r="R717" s="6">
        <f>[1]Results!U329</f>
        <v>26.953579099999999</v>
      </c>
      <c r="S717" s="6">
        <f>[1]Results!V329</f>
        <v>26.918199550000001</v>
      </c>
      <c r="T717" s="6">
        <f>[1]Results!W329</f>
        <v>26.942378309999999</v>
      </c>
      <c r="U717" s="6">
        <f>[1]Results!X329</f>
        <v>27.02043166</v>
      </c>
      <c r="V717" s="6">
        <f>[1]Results!Y329</f>
        <v>27.140066130000001</v>
      </c>
      <c r="W717" s="6">
        <f>[1]Results!Z329</f>
        <v>27.290895920000001</v>
      </c>
      <c r="X717" s="6">
        <f>[1]Results!AA329</f>
        <v>27.459236619999999</v>
      </c>
      <c r="Y717" s="6">
        <f>[1]Results!AB329</f>
        <v>27.642410900000002</v>
      </c>
      <c r="Z717" s="6">
        <f>[1]Results!AC329</f>
        <v>27.836503669999999</v>
      </c>
      <c r="AA717" s="6">
        <f>[1]Results!AD329</f>
        <v>28.038210490000001</v>
      </c>
      <c r="AB717" s="6">
        <f>[1]Results!AE329</f>
        <v>28.245376690000001</v>
      </c>
      <c r="AC717" s="6">
        <f>[1]Results!AF329</f>
        <v>28.45075091</v>
      </c>
      <c r="AD717" s="6">
        <f>[1]Results!AG329</f>
        <v>28.656732139999999</v>
      </c>
      <c r="AE717" s="6">
        <f>[1]Results!AH329</f>
        <v>28.862808380000001</v>
      </c>
      <c r="AF717" s="6">
        <f>[1]Results!AI329</f>
        <v>29.067578959999999</v>
      </c>
      <c r="AG717" s="6">
        <f>[1]Results!AJ329</f>
        <v>29.269956189999998</v>
      </c>
      <c r="AH717" s="6">
        <f>[1]Results!AK329</f>
        <v>29.462963210000002</v>
      </c>
      <c r="AI717" s="6">
        <f>[1]Results!AL329</f>
        <v>29.650519410000001</v>
      </c>
      <c r="AJ717" s="6">
        <f>[1]Results!AM329</f>
        <v>29.833468549999999</v>
      </c>
      <c r="AK717" s="6">
        <f>[1]Results!AN329</f>
        <v>30.012341469999999</v>
      </c>
      <c r="AL717" s="6">
        <f>[1]Results!AO329</f>
        <v>30.187709890000001</v>
      </c>
      <c r="AM717" s="6">
        <f>[1]Results!AP329</f>
        <v>30.3698342</v>
      </c>
      <c r="AN717" s="6">
        <f>[1]Results!AQ329</f>
        <v>30.564697030000001</v>
      </c>
      <c r="AO717" s="6">
        <f>[1]Results!AR329</f>
        <v>30.770504670000001</v>
      </c>
      <c r="AP717" s="6">
        <f>[1]Results!AS329</f>
        <v>30.984419769999999</v>
      </c>
      <c r="AQ717" s="6">
        <f>[1]Results!AT329</f>
        <v>31.20419966</v>
      </c>
      <c r="AR717" s="6">
        <f>[1]Results!AU329</f>
        <v>31.421517479999999</v>
      </c>
      <c r="AS717" s="6">
        <f>[1]Results!AV329</f>
        <v>31.639912899999999</v>
      </c>
      <c r="AT717" s="6">
        <f>[1]Results!AW329</f>
        <v>31.85962644</v>
      </c>
      <c r="AU717" s="6">
        <f>[1]Results!AX329</f>
        <v>32.080623009999996</v>
      </c>
      <c r="AV717" s="6">
        <f>[1]Results!AY329</f>
        <v>32.30296817</v>
      </c>
      <c r="AW717" s="6">
        <f>[1]Results!AZ329</f>
        <v>32.518944099999999</v>
      </c>
      <c r="AX717" s="6">
        <f>[1]Results!BA329</f>
        <v>32.733884709999998</v>
      </c>
      <c r="AY717" s="6">
        <f>[1]Results!BB329</f>
        <v>32.949105469999999</v>
      </c>
      <c r="AZ717" s="6">
        <f>[1]Results!BC329</f>
        <v>33.165414319999996</v>
      </c>
      <c r="BA717" s="6">
        <f>[1]Results!BD329</f>
        <v>33.383464480000001</v>
      </c>
      <c r="BB717" s="6">
        <f>[1]Results!BE329</f>
        <v>33.57067309</v>
      </c>
      <c r="BC717" s="6">
        <f>[1]Results!BF329</f>
        <v>33.760667730000002</v>
      </c>
      <c r="BD717" s="6">
        <f>[1]Results!BG329</f>
        <v>33.954669070000001</v>
      </c>
      <c r="BE717" s="6">
        <f>[1]Results!BH329</f>
        <v>34.150602480000003</v>
      </c>
      <c r="BF717" s="6">
        <f>[1]Results!BI329</f>
        <v>34.347863510000003</v>
      </c>
      <c r="BG717" s="6">
        <f>[1]Results!BJ329</f>
        <v>34.535443800000003</v>
      </c>
      <c r="BH717" s="6">
        <f>[1]Results!BK329</f>
        <v>34.721358709999997</v>
      </c>
      <c r="BI717" s="6">
        <f>[1]Results!BL329</f>
        <v>34.90754888</v>
      </c>
      <c r="BJ717" s="6">
        <f>[1]Results!BM329</f>
        <v>35.094908420000003</v>
      </c>
      <c r="BK717" s="6">
        <f>[1]Results!BN329</f>
        <v>35.284057590000003</v>
      </c>
      <c r="BL717" s="6">
        <f>[1]Results!BO329</f>
        <v>35.475450770000002</v>
      </c>
      <c r="BM717" s="6">
        <f>[1]Results!BP329</f>
        <v>35.669400609999997</v>
      </c>
      <c r="BN717" s="6">
        <f>[1]Results!BQ329</f>
        <v>35.86609816</v>
      </c>
      <c r="BO717" s="6">
        <f>[1]Results!BR329</f>
        <v>36.065633390000002</v>
      </c>
      <c r="BP717" s="6">
        <f>[1]Results!BS329</f>
        <v>36.26801493</v>
      </c>
      <c r="BQ717" s="6">
        <f>[1]Results!BT329</f>
        <v>36.462805209999999</v>
      </c>
      <c r="BR717" s="6">
        <f>[1]Results!BU329</f>
        <v>36.656930789999997</v>
      </c>
      <c r="BS717" s="6">
        <f>[1]Results!BV329</f>
        <v>36.851762170000001</v>
      </c>
      <c r="BT717" s="6">
        <f>[1]Results!BW329</f>
        <v>37.047837080000001</v>
      </c>
      <c r="BU717" s="6">
        <f>[1]Results!BX329</f>
        <v>37.245528139999998</v>
      </c>
      <c r="BV717" s="6">
        <f>[1]Results!BY329</f>
        <v>37.445110759999999</v>
      </c>
      <c r="BW717" s="6">
        <f>[1]Results!BZ329</f>
        <v>37.646770119999999</v>
      </c>
      <c r="BX717" s="6">
        <f>[1]Results!CA329</f>
        <v>37.850615789999999</v>
      </c>
      <c r="BY717" s="6">
        <f>[1]Results!CB329</f>
        <v>38.056701680000003</v>
      </c>
      <c r="BZ717" s="6">
        <f>[1]Results!CC329</f>
        <v>38.26504396</v>
      </c>
      <c r="CA717" s="6">
        <f>[1]Results!CD329</f>
        <v>38.467759870000002</v>
      </c>
      <c r="CB717" s="6">
        <f>[1]Results!CE329</f>
        <v>38.670182930000003</v>
      </c>
      <c r="CC717" s="6">
        <f>[1]Results!CF329</f>
        <v>38.873420459999998</v>
      </c>
      <c r="CD717" s="6">
        <f>[1]Results!CG329</f>
        <v>39.077943220000002</v>
      </c>
      <c r="CE717" s="6">
        <f>[1]Results!CH329</f>
        <v>39.284089549999997</v>
      </c>
      <c r="CF717" s="6">
        <f>[1]Results!CI329</f>
        <v>39.492114770000001</v>
      </c>
      <c r="CG717" s="6">
        <f>[1]Results!CJ329</f>
        <v>39.702196149999999</v>
      </c>
      <c r="CH717" s="6">
        <f>[1]Results!CK329</f>
        <v>39.914445239999999</v>
      </c>
      <c r="CI717" s="6">
        <f>[1]Results!CL329</f>
        <v>40.128925209999998</v>
      </c>
      <c r="CJ717" s="6">
        <f>[1]Results!CM329</f>
        <v>40.345667130000002</v>
      </c>
    </row>
    <row r="718" spans="1:88" x14ac:dyDescent="0.3">
      <c r="B718" s="6" t="str">
        <f>[1]Results!E335</f>
        <v>CF_toe_cele_0</v>
      </c>
      <c r="C718" s="6">
        <f>[1]Results!F335</f>
        <v>35.9402033</v>
      </c>
      <c r="D718" s="6">
        <f>[1]Results!G335</f>
        <v>35.963756680000003</v>
      </c>
      <c r="E718" s="6">
        <f>[1]Results!H335</f>
        <v>36.028199290000003</v>
      </c>
      <c r="F718" s="6">
        <f>[1]Results!I335</f>
        <v>36.196447480000003</v>
      </c>
      <c r="G718" s="6">
        <f>[1]Results!J335</f>
        <v>36.373005589999998</v>
      </c>
      <c r="H718" s="6">
        <f>[1]Results!K335</f>
        <v>36.601955140000001</v>
      </c>
      <c r="I718" s="6">
        <f>[1]Results!L335</f>
        <v>36.924483019999997</v>
      </c>
      <c r="J718" s="6">
        <f>[1]Results!M335</f>
        <v>37.306743900000001</v>
      </c>
      <c r="K718" s="6">
        <f>[1]Results!N335</f>
        <v>37.741680389999999</v>
      </c>
      <c r="L718" s="6">
        <f>[1]Results!O335</f>
        <v>38.210304569999998</v>
      </c>
      <c r="M718" s="6">
        <f>[1]Results!P335</f>
        <v>38.706078499999997</v>
      </c>
      <c r="N718" s="6">
        <f>[1]Results!Q335</f>
        <v>39.219044220000001</v>
      </c>
      <c r="O718" s="6">
        <f>[1]Results!R335</f>
        <v>39.757849319999998</v>
      </c>
      <c r="P718" s="6">
        <f>[1]Results!S335</f>
        <v>40.32905006</v>
      </c>
      <c r="Q718" s="6">
        <f>[1]Results!T335</f>
        <v>40.939846780000003</v>
      </c>
      <c r="R718" s="6">
        <f>[1]Results!U335</f>
        <v>41.596330350000002</v>
      </c>
      <c r="S718" s="6">
        <f>[1]Results!V335</f>
        <v>42.259639270000001</v>
      </c>
      <c r="T718" s="6">
        <f>[1]Results!W335</f>
        <v>42.95739614</v>
      </c>
      <c r="U718" s="6">
        <f>[1]Results!X335</f>
        <v>43.698267209999997</v>
      </c>
      <c r="V718" s="6">
        <f>[1]Results!Y335</f>
        <v>44.480522579999999</v>
      </c>
      <c r="W718" s="6">
        <f>[1]Results!Z335</f>
        <v>45.29767966</v>
      </c>
      <c r="X718" s="6">
        <f>[1]Results!AA335</f>
        <v>46.133099250000001</v>
      </c>
      <c r="Y718" s="6">
        <f>[1]Results!AB335</f>
        <v>46.985693240000003</v>
      </c>
      <c r="Z718" s="6">
        <f>[1]Results!AC335</f>
        <v>47.851562559999998</v>
      </c>
      <c r="AA718" s="6">
        <f>[1]Results!AD335</f>
        <v>48.728345689999998</v>
      </c>
      <c r="AB718" s="6">
        <f>[1]Results!AE335</f>
        <v>49.614395760000001</v>
      </c>
      <c r="AC718" s="6">
        <f>[1]Results!AF335</f>
        <v>50.499038980000002</v>
      </c>
      <c r="AD718" s="6">
        <f>[1]Results!AG335</f>
        <v>51.386825469999998</v>
      </c>
      <c r="AE718" s="6">
        <f>[1]Results!AH335</f>
        <v>52.277426769999998</v>
      </c>
      <c r="AF718" s="6">
        <f>[1]Results!AI335</f>
        <v>53.16862132</v>
      </c>
      <c r="AG718" s="6">
        <f>[1]Results!AJ335</f>
        <v>54.058276159999998</v>
      </c>
      <c r="AH718" s="6">
        <f>[1]Results!AK335</f>
        <v>54.934182239999998</v>
      </c>
      <c r="AI718" s="6">
        <f>[1]Results!AL335</f>
        <v>55.801578859999999</v>
      </c>
      <c r="AJ718" s="6">
        <f>[1]Results!AM335</f>
        <v>56.660684109999998</v>
      </c>
      <c r="AK718" s="6">
        <f>[1]Results!AN335</f>
        <v>57.511034119999998</v>
      </c>
      <c r="AL718" s="6">
        <f>[1]Results!AO335</f>
        <v>58.352043100000003</v>
      </c>
      <c r="AM718" s="6">
        <f>[1]Results!AP335</f>
        <v>59.179858400000001</v>
      </c>
      <c r="AN718" s="6">
        <f>[1]Results!AQ335</f>
        <v>59.999065520000002</v>
      </c>
      <c r="AO718" s="6">
        <f>[1]Results!AR335</f>
        <v>60.80926247</v>
      </c>
      <c r="AP718" s="6">
        <f>[1]Results!AS335</f>
        <v>61.609760289999997</v>
      </c>
      <c r="AQ718" s="6">
        <f>[1]Results!AT335</f>
        <v>62.400275360000002</v>
      </c>
      <c r="AR718" s="6">
        <f>[1]Results!AU335</f>
        <v>63.169362329999998</v>
      </c>
      <c r="AS718" s="6">
        <f>[1]Results!AV335</f>
        <v>63.924347920000002</v>
      </c>
      <c r="AT718" s="6">
        <f>[1]Results!AW335</f>
        <v>64.66714116</v>
      </c>
      <c r="AU718" s="6">
        <f>[1]Results!AX335</f>
        <v>65.398921700000002</v>
      </c>
      <c r="AV718" s="6">
        <f>[1]Results!AY335</f>
        <v>66.120795869999995</v>
      </c>
      <c r="AW718" s="6">
        <f>[1]Results!AZ335</f>
        <v>66.819842449999996</v>
      </c>
      <c r="AX718" s="6">
        <f>[1]Results!BA335</f>
        <v>67.506475780000002</v>
      </c>
      <c r="AY718" s="6">
        <f>[1]Results!BB335</f>
        <v>68.183742550000005</v>
      </c>
      <c r="AZ718" s="6">
        <f>[1]Results!BC335</f>
        <v>68.853718430000001</v>
      </c>
      <c r="BA718" s="6">
        <f>[1]Results!BD335</f>
        <v>69.518187209999994</v>
      </c>
      <c r="BB718" s="6">
        <f>[1]Results!BE335</f>
        <v>70.148799429999997</v>
      </c>
      <c r="BC718" s="6">
        <f>[1]Results!BF335</f>
        <v>70.766308080000002</v>
      </c>
      <c r="BD718" s="6">
        <f>[1]Results!BG335</f>
        <v>71.373555690000003</v>
      </c>
      <c r="BE718" s="6">
        <f>[1]Results!BH335</f>
        <v>71.971661859999998</v>
      </c>
      <c r="BF718" s="6">
        <f>[1]Results!BI335</f>
        <v>72.562738139999993</v>
      </c>
      <c r="BG718" s="6">
        <f>[1]Results!BJ335</f>
        <v>73.13015532</v>
      </c>
      <c r="BH718" s="6">
        <f>[1]Results!BK335</f>
        <v>73.688052619999993</v>
      </c>
      <c r="BI718" s="6">
        <f>[1]Results!BL335</f>
        <v>74.240577889999997</v>
      </c>
      <c r="BJ718" s="6">
        <f>[1]Results!BM335</f>
        <v>74.78998129</v>
      </c>
      <c r="BK718" s="6">
        <f>[1]Results!BN335</f>
        <v>75.337887699999996</v>
      </c>
      <c r="BL718" s="6">
        <f>[1]Results!BO335</f>
        <v>75.885504499999996</v>
      </c>
      <c r="BM718" s="6">
        <f>[1]Results!BP335</f>
        <v>76.433697780000003</v>
      </c>
      <c r="BN718" s="6">
        <f>[1]Results!BQ335</f>
        <v>76.983056770000005</v>
      </c>
      <c r="BO718" s="6">
        <f>[1]Results!BR335</f>
        <v>77.533950169999997</v>
      </c>
      <c r="BP718" s="6">
        <f>[1]Results!BS335</f>
        <v>78.086572970000006</v>
      </c>
      <c r="BQ718" s="6">
        <f>[1]Results!BT335</f>
        <v>78.623220250000003</v>
      </c>
      <c r="BR718" s="6">
        <f>[1]Results!BU335</f>
        <v>79.155589770000006</v>
      </c>
      <c r="BS718" s="6">
        <f>[1]Results!BV335</f>
        <v>79.686338759999998</v>
      </c>
      <c r="BT718" s="6">
        <f>[1]Results!BW335</f>
        <v>80.216769830000004</v>
      </c>
      <c r="BU718" s="6">
        <f>[1]Results!BX335</f>
        <v>80.747864860000007</v>
      </c>
      <c r="BV718" s="6">
        <f>[1]Results!BY335</f>
        <v>81.280351300000007</v>
      </c>
      <c r="BW718" s="6">
        <f>[1]Results!BZ335</f>
        <v>81.814708429999996</v>
      </c>
      <c r="BX718" s="6">
        <f>[1]Results!CA335</f>
        <v>82.351244390000005</v>
      </c>
      <c r="BY718" s="6">
        <f>[1]Results!CB335</f>
        <v>82.890143690000002</v>
      </c>
      <c r="BZ718" s="6">
        <f>[1]Results!CC335</f>
        <v>83.431510450000005</v>
      </c>
      <c r="CA718" s="6">
        <f>[1]Results!CD335</f>
        <v>83.961836250000005</v>
      </c>
      <c r="CB718" s="6">
        <f>[1]Results!CE335</f>
        <v>84.490170890000002</v>
      </c>
      <c r="CC718" s="6">
        <f>[1]Results!CF335</f>
        <v>85.018640629999993</v>
      </c>
      <c r="CD718" s="6">
        <f>[1]Results!CG335</f>
        <v>85.548329629999998</v>
      </c>
      <c r="CE718" s="6">
        <f>[1]Results!CH335</f>
        <v>86.080064870000001</v>
      </c>
      <c r="CF718" s="6">
        <f>[1]Results!CI335</f>
        <v>86.614471460000004</v>
      </c>
      <c r="CG718" s="6">
        <f>[1]Results!CJ335</f>
        <v>87.151982630000006</v>
      </c>
      <c r="CH718" s="6">
        <f>[1]Results!CK335</f>
        <v>87.692876220000002</v>
      </c>
      <c r="CI718" s="6">
        <f>[1]Results!CL335</f>
        <v>88.237320839999995</v>
      </c>
      <c r="CJ718" s="6">
        <f>[1]Results!CM335</f>
        <v>88.785416100000006</v>
      </c>
    </row>
    <row r="719" spans="1:88" x14ac:dyDescent="0.3">
      <c r="B719" s="6" t="s">
        <v>49</v>
      </c>
      <c r="C719" s="6">
        <f>SUM(C720:C722)</f>
        <v>17.086866328999999</v>
      </c>
      <c r="D719" s="6">
        <f t="shared" ref="D719:AL719" si="344">SUM(D720:D722)</f>
        <v>16.901068596999998</v>
      </c>
      <c r="E719" s="6">
        <f t="shared" si="344"/>
        <v>16.754814422999999</v>
      </c>
      <c r="F719" s="6">
        <f t="shared" si="344"/>
        <v>16.613193444</v>
      </c>
      <c r="G719" s="6">
        <f t="shared" si="344"/>
        <v>16.559816847</v>
      </c>
      <c r="H719" s="6">
        <f t="shared" si="344"/>
        <v>16.571116909000001</v>
      </c>
      <c r="I719" s="6">
        <f t="shared" si="344"/>
        <v>16.618454049</v>
      </c>
      <c r="J719" s="6">
        <f t="shared" si="344"/>
        <v>16.68633767</v>
      </c>
      <c r="K719" s="6">
        <f t="shared" si="344"/>
        <v>16.755931013000001</v>
      </c>
      <c r="L719" s="6">
        <f t="shared" si="344"/>
        <v>16.820245110999998</v>
      </c>
      <c r="M719" s="6">
        <f t="shared" si="344"/>
        <v>16.876828527000001</v>
      </c>
      <c r="N719" s="6">
        <f t="shared" si="344"/>
        <v>16.920905589</v>
      </c>
      <c r="O719" s="6">
        <f t="shared" si="344"/>
        <v>16.955033882999999</v>
      </c>
      <c r="P719" s="6">
        <f t="shared" si="344"/>
        <v>16.980537334000001</v>
      </c>
      <c r="Q719" s="6">
        <f t="shared" si="344"/>
        <v>16.999158711</v>
      </c>
      <c r="R719" s="6">
        <f t="shared" si="344"/>
        <v>17.012869081000002</v>
      </c>
      <c r="S719" s="6">
        <f t="shared" si="344"/>
        <v>17.027340350000003</v>
      </c>
      <c r="T719" s="6">
        <f t="shared" si="344"/>
        <v>17.056215088000002</v>
      </c>
      <c r="U719" s="6">
        <f t="shared" si="344"/>
        <v>17.104325693</v>
      </c>
      <c r="V719" s="6">
        <f t="shared" si="344"/>
        <v>17.171731520000002</v>
      </c>
      <c r="W719" s="6">
        <f t="shared" si="344"/>
        <v>17.256120564</v>
      </c>
      <c r="X719" s="6">
        <f t="shared" si="344"/>
        <v>17.351013312999999</v>
      </c>
      <c r="Y719" s="6">
        <f t="shared" si="344"/>
        <v>17.455864214999998</v>
      </c>
      <c r="Z719" s="6">
        <f t="shared" si="344"/>
        <v>17.568835137999997</v>
      </c>
      <c r="AA719" s="6">
        <f t="shared" si="344"/>
        <v>17.688584174999999</v>
      </c>
      <c r="AB719" s="6">
        <f t="shared" si="344"/>
        <v>17.814044690000003</v>
      </c>
      <c r="AC719" s="6">
        <f t="shared" si="344"/>
        <v>17.940553096000002</v>
      </c>
      <c r="AD719" s="6">
        <f t="shared" si="344"/>
        <v>18.069638531000003</v>
      </c>
      <c r="AE719" s="6">
        <f t="shared" si="344"/>
        <v>18.200977995999999</v>
      </c>
      <c r="AF719" s="6">
        <f t="shared" si="344"/>
        <v>18.333617823000001</v>
      </c>
      <c r="AG719" s="6">
        <f t="shared" si="344"/>
        <v>18.466706990999999</v>
      </c>
      <c r="AH719" s="6">
        <f t="shared" si="344"/>
        <v>18.595463936000002</v>
      </c>
      <c r="AI719" s="6">
        <f t="shared" si="344"/>
        <v>18.722085515</v>
      </c>
      <c r="AJ719" s="6">
        <f t="shared" si="344"/>
        <v>18.846855359999999</v>
      </c>
      <c r="AK719" s="6">
        <f t="shared" si="344"/>
        <v>18.969845435</v>
      </c>
      <c r="AL719" s="6">
        <f t="shared" si="344"/>
        <v>19.091150249000002</v>
      </c>
      <c r="AM719" s="6">
        <f t="shared" ref="AM719:CJ719" si="345">SUM(AM720:AM722)</f>
        <v>19.214417611999998</v>
      </c>
      <c r="AN719" s="6">
        <f t="shared" si="345"/>
        <v>19.342874698999999</v>
      </c>
      <c r="AO719" s="6">
        <f t="shared" si="345"/>
        <v>19.476227365</v>
      </c>
      <c r="AP719" s="6">
        <f t="shared" si="345"/>
        <v>19.613578850000003</v>
      </c>
      <c r="AQ719" s="6">
        <f t="shared" si="345"/>
        <v>19.754122354</v>
      </c>
      <c r="AR719" s="6">
        <f t="shared" si="345"/>
        <v>19.892766022000004</v>
      </c>
      <c r="AS719" s="6">
        <f t="shared" si="345"/>
        <v>20.031990458999999</v>
      </c>
      <c r="AT719" s="6">
        <f t="shared" si="345"/>
        <v>20.172082605</v>
      </c>
      <c r="AU719" s="6">
        <f t="shared" si="345"/>
        <v>20.313071407999999</v>
      </c>
      <c r="AV719" s="6">
        <f t="shared" si="345"/>
        <v>20.45502321</v>
      </c>
      <c r="AW719" s="6">
        <f t="shared" si="345"/>
        <v>20.592743157000001</v>
      </c>
      <c r="AX719" s="6">
        <f t="shared" si="345"/>
        <v>20.729821547</v>
      </c>
      <c r="AY719" s="6">
        <f t="shared" si="345"/>
        <v>20.867198825000003</v>
      </c>
      <c r="AZ719" s="6">
        <f t="shared" si="345"/>
        <v>21.005457305</v>
      </c>
      <c r="BA719" s="6">
        <f t="shared" si="345"/>
        <v>21.145075669000001</v>
      </c>
      <c r="BB719" s="6">
        <f t="shared" si="345"/>
        <v>21.269164566000001</v>
      </c>
      <c r="BC719" s="6">
        <f t="shared" si="345"/>
        <v>21.393811527</v>
      </c>
      <c r="BD719" s="6">
        <f t="shared" si="345"/>
        <v>21.519555666999999</v>
      </c>
      <c r="BE719" s="6">
        <f t="shared" si="345"/>
        <v>21.645886710999999</v>
      </c>
      <c r="BF719" s="6">
        <f t="shared" si="345"/>
        <v>21.772986891000002</v>
      </c>
      <c r="BG719" s="6">
        <f t="shared" si="345"/>
        <v>21.893892248</v>
      </c>
      <c r="BH719" s="6">
        <f t="shared" si="345"/>
        <v>22.013812627</v>
      </c>
      <c r="BI719" s="6">
        <f t="shared" si="345"/>
        <v>22.134108091999998</v>
      </c>
      <c r="BJ719" s="6">
        <f t="shared" si="345"/>
        <v>22.255417262999998</v>
      </c>
      <c r="BK719" s="6">
        <f t="shared" si="345"/>
        <v>22.378168609999999</v>
      </c>
      <c r="BL719" s="6">
        <f t="shared" si="345"/>
        <v>22.502663341999998</v>
      </c>
      <c r="BM719" s="6">
        <f t="shared" si="345"/>
        <v>22.629099259</v>
      </c>
      <c r="BN719" s="6">
        <f t="shared" si="345"/>
        <v>22.757588760000001</v>
      </c>
      <c r="BO719" s="6">
        <f t="shared" si="345"/>
        <v>22.888175105999998</v>
      </c>
      <c r="BP719" s="6">
        <f t="shared" si="345"/>
        <v>23.020846584000001</v>
      </c>
      <c r="BQ719" s="6">
        <f t="shared" si="345"/>
        <v>23.148656691999999</v>
      </c>
      <c r="BR719" s="6">
        <f t="shared" si="345"/>
        <v>23.276033812000001</v>
      </c>
      <c r="BS719" s="6">
        <f t="shared" si="345"/>
        <v>23.403922043999998</v>
      </c>
      <c r="BT719" s="6">
        <f t="shared" si="345"/>
        <v>23.532717486000003</v>
      </c>
      <c r="BU719" s="6">
        <f t="shared" si="345"/>
        <v>23.662695171999999</v>
      </c>
      <c r="BV719" s="6">
        <f t="shared" si="345"/>
        <v>23.794052315999998</v>
      </c>
      <c r="BW719" s="6">
        <f t="shared" si="345"/>
        <v>23.926914088</v>
      </c>
      <c r="BX719" s="6">
        <f t="shared" si="345"/>
        <v>24.061346047000001</v>
      </c>
      <c r="BY719" s="6">
        <f t="shared" si="345"/>
        <v>24.197370669999998</v>
      </c>
      <c r="BZ719" s="6">
        <f t="shared" si="345"/>
        <v>24.334982183000001</v>
      </c>
      <c r="CA719" s="6">
        <f t="shared" si="345"/>
        <v>24.46891544</v>
      </c>
      <c r="CB719" s="6">
        <f t="shared" si="345"/>
        <v>24.602588435000001</v>
      </c>
      <c r="CC719" s="6">
        <f t="shared" si="345"/>
        <v>24.736764877999999</v>
      </c>
      <c r="CD719" s="6">
        <f t="shared" si="345"/>
        <v>24.871791094999999</v>
      </c>
      <c r="CE719" s="6">
        <f t="shared" si="345"/>
        <v>25.007918726</v>
      </c>
      <c r="CF719" s="6">
        <f t="shared" si="345"/>
        <v>25.145336000999997</v>
      </c>
      <c r="CG719" s="6">
        <f t="shared" si="345"/>
        <v>25.284171321999999</v>
      </c>
      <c r="CH719" s="6">
        <f t="shared" si="345"/>
        <v>25.424502998999998</v>
      </c>
      <c r="CI719" s="6">
        <f t="shared" si="345"/>
        <v>25.566372604000001</v>
      </c>
      <c r="CJ719" s="6">
        <f t="shared" si="345"/>
        <v>25.709797526999999</v>
      </c>
    </row>
    <row r="720" spans="1:88" x14ac:dyDescent="0.3">
      <c r="B720" s="6" t="str">
        <f>[1]Results!E345</f>
        <v>CF_toe_chea_0</v>
      </c>
      <c r="C720" s="6">
        <f>[1]Results!F345</f>
        <v>2.7244100269999998</v>
      </c>
      <c r="D720" s="6">
        <f>[1]Results!G345</f>
        <v>2.7270199169999998</v>
      </c>
      <c r="E720" s="6">
        <f>[1]Results!H345</f>
        <v>2.735224707</v>
      </c>
      <c r="F720" s="6">
        <f>[1]Results!I345</f>
        <v>2.7484249460000001</v>
      </c>
      <c r="G720" s="6">
        <f>[1]Results!J345</f>
        <v>2.7657167729999999</v>
      </c>
      <c r="H720" s="6">
        <f>[1]Results!K345</f>
        <v>2.787732122</v>
      </c>
      <c r="I720" s="6">
        <f>[1]Results!L345</f>
        <v>2.8107107660000001</v>
      </c>
      <c r="J720" s="6">
        <f>[1]Results!M345</f>
        <v>2.8328144489999998</v>
      </c>
      <c r="K720" s="6">
        <f>[1]Results!N345</f>
        <v>2.8532719050000002</v>
      </c>
      <c r="L720" s="6">
        <f>[1]Results!O345</f>
        <v>2.8718135079999998</v>
      </c>
      <c r="M720" s="6">
        <f>[1]Results!P345</f>
        <v>2.8887485499999999</v>
      </c>
      <c r="N720" s="6">
        <f>[1]Results!Q345</f>
        <v>2.9038064139999999</v>
      </c>
      <c r="O720" s="6">
        <f>[1]Results!R345</f>
        <v>2.9176707479999999</v>
      </c>
      <c r="P720" s="6">
        <f>[1]Results!S345</f>
        <v>2.9306565689999999</v>
      </c>
      <c r="Q720" s="6">
        <f>[1]Results!T345</f>
        <v>2.9430338360000001</v>
      </c>
      <c r="R720" s="6">
        <f>[1]Results!U345</f>
        <v>2.9550443689999999</v>
      </c>
      <c r="S720" s="6">
        <f>[1]Results!V345</f>
        <v>2.968699344</v>
      </c>
      <c r="T720" s="6">
        <f>[1]Results!W345</f>
        <v>2.985804157</v>
      </c>
      <c r="U720" s="6">
        <f>[1]Results!X345</f>
        <v>3.006568208</v>
      </c>
      <c r="V720" s="6">
        <f>[1]Results!Y345</f>
        <v>3.0304448320000001</v>
      </c>
      <c r="W720" s="6">
        <f>[1]Results!Z345</f>
        <v>3.0566167470000001</v>
      </c>
      <c r="X720" s="6">
        <f>[1]Results!AA345</f>
        <v>3.0839229160000001</v>
      </c>
      <c r="Y720" s="6">
        <f>[1]Results!AB345</f>
        <v>3.1122699909999998</v>
      </c>
      <c r="Z720" s="6">
        <f>[1]Results!AC345</f>
        <v>3.1414138220000001</v>
      </c>
      <c r="AA720" s="6">
        <f>[1]Results!AD345</f>
        <v>3.171205273</v>
      </c>
      <c r="AB720" s="6">
        <f>[1]Results!AE345</f>
        <v>3.201511123</v>
      </c>
      <c r="AC720" s="6">
        <f>[1]Results!AF345</f>
        <v>3.23161984</v>
      </c>
      <c r="AD720" s="6">
        <f>[1]Results!AG345</f>
        <v>3.2618139030000002</v>
      </c>
      <c r="AE720" s="6">
        <f>[1]Results!AH345</f>
        <v>3.2920682320000001</v>
      </c>
      <c r="AF720" s="6">
        <f>[1]Results!AI345</f>
        <v>3.3222535259999999</v>
      </c>
      <c r="AG720" s="6">
        <f>[1]Results!AJ345</f>
        <v>3.35226208</v>
      </c>
      <c r="AH720" s="6">
        <f>[1]Results!AK345</f>
        <v>3.3813833149999999</v>
      </c>
      <c r="AI720" s="6">
        <f>[1]Results!AL345</f>
        <v>3.4100210839999998</v>
      </c>
      <c r="AJ720" s="6">
        <f>[1]Results!AM345</f>
        <v>3.4382620369999999</v>
      </c>
      <c r="AK720" s="6">
        <f>[1]Results!AN345</f>
        <v>3.4661538150000002</v>
      </c>
      <c r="AL720" s="6">
        <f>[1]Results!AO345</f>
        <v>3.49374385</v>
      </c>
      <c r="AM720" s="6">
        <f>[1]Results!AP345</f>
        <v>3.52190834</v>
      </c>
      <c r="AN720" s="6">
        <f>[1]Results!AQ345</f>
        <v>3.5508936289999999</v>
      </c>
      <c r="AO720" s="6">
        <f>[1]Results!AR345</f>
        <v>3.58067176</v>
      </c>
      <c r="AP720" s="6">
        <f>[1]Results!AS345</f>
        <v>3.611112136</v>
      </c>
      <c r="AQ720" s="6">
        <f>[1]Results!AT345</f>
        <v>3.6420715320000001</v>
      </c>
      <c r="AR720" s="6">
        <f>[1]Results!AU345</f>
        <v>3.6727336780000002</v>
      </c>
      <c r="AS720" s="6">
        <f>[1]Results!AV345</f>
        <v>3.7035384379999998</v>
      </c>
      <c r="AT720" s="6">
        <f>[1]Results!AW345</f>
        <v>3.7345085710000001</v>
      </c>
      <c r="AU720" s="6">
        <f>[1]Results!AX345</f>
        <v>3.7656247650000001</v>
      </c>
      <c r="AV720" s="6">
        <f>[1]Results!AY345</f>
        <v>3.796882214</v>
      </c>
      <c r="AW720" s="6">
        <f>[1]Results!AZ345</f>
        <v>3.8274432209999998</v>
      </c>
      <c r="AX720" s="6">
        <f>[1]Results!BA345</f>
        <v>3.8579462599999998</v>
      </c>
      <c r="AY720" s="6">
        <f>[1]Results!BB345</f>
        <v>3.8885172429999999</v>
      </c>
      <c r="AZ720" s="6">
        <f>[1]Results!BC345</f>
        <v>3.9192249559999999</v>
      </c>
      <c r="BA720" s="6">
        <f>[1]Results!BD345</f>
        <v>3.9501304699999999</v>
      </c>
      <c r="BB720" s="6">
        <f>[1]Results!BE345</f>
        <v>3.979381665</v>
      </c>
      <c r="BC720" s="6">
        <f>[1]Results!BF345</f>
        <v>4.0068064400000001</v>
      </c>
      <c r="BD720" s="6">
        <f>[1]Results!BG345</f>
        <v>4.033356747</v>
      </c>
      <c r="BE720" s="6">
        <f>[1]Results!BH345</f>
        <v>4.0595921109999997</v>
      </c>
      <c r="BF720" s="6">
        <f>[1]Results!BI345</f>
        <v>4.0858217110000004</v>
      </c>
      <c r="BG720" s="6">
        <f>[1]Results!BJ345</f>
        <v>4.1110641680000004</v>
      </c>
      <c r="BH720" s="6">
        <f>[1]Results!BK345</f>
        <v>4.1361719170000004</v>
      </c>
      <c r="BI720" s="6">
        <f>[1]Results!BL345</f>
        <v>4.1613611309999996</v>
      </c>
      <c r="BJ720" s="6">
        <f>[1]Results!BM345</f>
        <v>4.186725655</v>
      </c>
      <c r="BK720" s="6">
        <f>[1]Results!BN345</f>
        <v>4.2123241499999997</v>
      </c>
      <c r="BL720" s="6">
        <f>[1]Results!BO345</f>
        <v>4.2381961160000001</v>
      </c>
      <c r="BM720" s="6">
        <f>[1]Results!BP345</f>
        <v>4.2643666869999999</v>
      </c>
      <c r="BN720" s="6">
        <f>[1]Results!BQ345</f>
        <v>4.2908495379999998</v>
      </c>
      <c r="BO720" s="6">
        <f>[1]Results!BR345</f>
        <v>4.3176491429999997</v>
      </c>
      <c r="BP720" s="6">
        <f>[1]Results!BS345</f>
        <v>4.3447626240000004</v>
      </c>
      <c r="BQ720" s="6">
        <f>[1]Results!BT345</f>
        <v>4.3711023679999998</v>
      </c>
      <c r="BR720" s="6">
        <f>[1]Results!BU345</f>
        <v>4.3973870740000001</v>
      </c>
      <c r="BS720" s="6">
        <f>[1]Results!BV345</f>
        <v>4.4237615999999997</v>
      </c>
      <c r="BT720" s="6">
        <f>[1]Results!BW345</f>
        <v>4.4502833810000002</v>
      </c>
      <c r="BU720" s="6">
        <f>[1]Results!BX345</f>
        <v>4.4769917250000004</v>
      </c>
      <c r="BV720" s="6">
        <f>[1]Results!BY345</f>
        <v>4.5039147340000003</v>
      </c>
      <c r="BW720" s="6">
        <f>[1]Results!BZ345</f>
        <v>4.5310702520000001</v>
      </c>
      <c r="BX720" s="6">
        <f>[1]Results!CA345</f>
        <v>4.5584677810000001</v>
      </c>
      <c r="BY720" s="6">
        <f>[1]Results!CB345</f>
        <v>4.5861108990000004</v>
      </c>
      <c r="BZ720" s="6">
        <f>[1]Results!CC345</f>
        <v>4.613999347</v>
      </c>
      <c r="CA720" s="6">
        <f>[1]Results!CD345</f>
        <v>4.6413085260000004</v>
      </c>
      <c r="CB720" s="6">
        <f>[1]Results!CE345</f>
        <v>4.6685945459999996</v>
      </c>
      <c r="CC720" s="6">
        <f>[1]Results!CF345</f>
        <v>4.6959752019999996</v>
      </c>
      <c r="CD720" s="6">
        <f>[1]Results!CG345</f>
        <v>4.7235011680000003</v>
      </c>
      <c r="CE720" s="6">
        <f>[1]Results!CH345</f>
        <v>4.7512085820000003</v>
      </c>
      <c r="CF720" s="6">
        <f>[1]Results!CI345</f>
        <v>4.779124135</v>
      </c>
      <c r="CG720" s="6">
        <f>[1]Results!CJ345</f>
        <v>4.8072657530000003</v>
      </c>
      <c r="CH720" s="6">
        <f>[1]Results!CK345</f>
        <v>4.8356441630000004</v>
      </c>
      <c r="CI720" s="6">
        <f>[1]Results!CL345</f>
        <v>4.8642649440000003</v>
      </c>
      <c r="CJ720" s="6">
        <f>[1]Results!CM345</f>
        <v>4.8931303570000004</v>
      </c>
    </row>
    <row r="721" spans="1:88" x14ac:dyDescent="0.3">
      <c r="B721" s="6" t="str">
        <f>[1]Results!E347</f>
        <v>CF_toe_cbio_0</v>
      </c>
      <c r="C721" s="6">
        <f>[1]Results!F347</f>
        <v>8.0464392700000005</v>
      </c>
      <c r="D721" s="6">
        <f>[1]Results!G347</f>
        <v>7.9292054820000004</v>
      </c>
      <c r="E721" s="6">
        <f>[1]Results!H347</f>
        <v>7.8202971510000001</v>
      </c>
      <c r="F721" s="6">
        <f>[1]Results!I347</f>
        <v>7.7085707960000001</v>
      </c>
      <c r="G721" s="6">
        <f>[1]Results!J347</f>
        <v>7.6493595939999999</v>
      </c>
      <c r="H721" s="6">
        <f>[1]Results!K347</f>
        <v>7.6193716470000004</v>
      </c>
      <c r="I721" s="6">
        <f>[1]Results!L347</f>
        <v>7.6050567400000002</v>
      </c>
      <c r="J721" s="6">
        <f>[1]Results!M347</f>
        <v>7.5994535189999999</v>
      </c>
      <c r="K721" s="6">
        <f>[1]Results!N347</f>
        <v>7.596361012</v>
      </c>
      <c r="L721" s="6">
        <f>[1]Results!O347</f>
        <v>7.5929548909999998</v>
      </c>
      <c r="M721" s="6">
        <f>[1]Results!P347</f>
        <v>7.5877615909999996</v>
      </c>
      <c r="N721" s="6">
        <f>[1]Results!Q347</f>
        <v>7.5793299410000001</v>
      </c>
      <c r="O721" s="6">
        <f>[1]Results!R347</f>
        <v>7.5678460769999996</v>
      </c>
      <c r="P721" s="6">
        <f>[1]Results!S347</f>
        <v>7.5534138049999999</v>
      </c>
      <c r="Q721" s="6">
        <f>[1]Results!T347</f>
        <v>7.5363028669999998</v>
      </c>
      <c r="R721" s="6">
        <f>[1]Results!U347</f>
        <v>7.5169079400000003</v>
      </c>
      <c r="S721" s="6">
        <f>[1]Results!V347</f>
        <v>7.4953709330000002</v>
      </c>
      <c r="T721" s="6">
        <f>[1]Results!W347</f>
        <v>7.4754265240000004</v>
      </c>
      <c r="U721" s="6">
        <f>[1]Results!X347</f>
        <v>7.459050349</v>
      </c>
      <c r="V721" s="6">
        <f>[1]Results!Y347</f>
        <v>7.4469280009999999</v>
      </c>
      <c r="W721" s="6">
        <f>[1]Results!Z347</f>
        <v>7.4389073120000004</v>
      </c>
      <c r="X721" s="6">
        <f>[1]Results!AA347</f>
        <v>7.4337895769999998</v>
      </c>
      <c r="Y721" s="6">
        <f>[1]Results!AB347</f>
        <v>7.4313392230000002</v>
      </c>
      <c r="Z721" s="6">
        <f>[1]Results!AC347</f>
        <v>7.4310105589999997</v>
      </c>
      <c r="AA721" s="6">
        <f>[1]Results!AD347</f>
        <v>7.4323430269999999</v>
      </c>
      <c r="AB721" s="6">
        <f>[1]Results!AE347</f>
        <v>7.4349538500000003</v>
      </c>
      <c r="AC721" s="6">
        <f>[1]Results!AF347</f>
        <v>7.4378201280000003</v>
      </c>
      <c r="AD721" s="6">
        <f>[1]Results!AG347</f>
        <v>7.4411550770000003</v>
      </c>
      <c r="AE721" s="6">
        <f>[1]Results!AH347</f>
        <v>7.444845645</v>
      </c>
      <c r="AF721" s="6">
        <f>[1]Results!AI347</f>
        <v>7.4487011259999996</v>
      </c>
      <c r="AG721" s="6">
        <f>[1]Results!AJ347</f>
        <v>7.4525661269999999</v>
      </c>
      <c r="AH721" s="6">
        <f>[1]Results!AK347</f>
        <v>7.4555727709999999</v>
      </c>
      <c r="AI721" s="6">
        <f>[1]Results!AL347</f>
        <v>7.4581552589999998</v>
      </c>
      <c r="AJ721" s="6">
        <f>[1]Results!AM347</f>
        <v>7.4603643000000002</v>
      </c>
      <c r="AK721" s="6">
        <f>[1]Results!AN347</f>
        <v>7.4621977160000004</v>
      </c>
      <c r="AL721" s="6">
        <f>[1]Results!AO347</f>
        <v>7.4636557220000004</v>
      </c>
      <c r="AM721" s="6">
        <f>[1]Results!AP347</f>
        <v>7.4646607840000003</v>
      </c>
      <c r="AN721" s="6">
        <f>[1]Results!AQ347</f>
        <v>7.4660369180000004</v>
      </c>
      <c r="AO721" s="6">
        <f>[1]Results!AR347</f>
        <v>7.4680350229999997</v>
      </c>
      <c r="AP721" s="6">
        <f>[1]Results!AS347</f>
        <v>7.4707082570000001</v>
      </c>
      <c r="AQ721" s="6">
        <f>[1]Results!AT347</f>
        <v>7.4740469420000002</v>
      </c>
      <c r="AR721" s="6">
        <f>[1]Results!AU347</f>
        <v>7.4772108350000002</v>
      </c>
      <c r="AS721" s="6">
        <f>[1]Results!AV347</f>
        <v>7.4807698030000003</v>
      </c>
      <c r="AT721" s="6">
        <f>[1]Results!AW347</f>
        <v>7.4848165480000004</v>
      </c>
      <c r="AU721" s="6">
        <f>[1]Results!AX347</f>
        <v>7.4893509229999999</v>
      </c>
      <c r="AV721" s="6">
        <f>[1]Results!AY347</f>
        <v>7.4943631220000002</v>
      </c>
      <c r="AW721" s="6">
        <f>[1]Results!AZ347</f>
        <v>7.4989594759999996</v>
      </c>
      <c r="AX721" s="6">
        <f>[1]Results!BA347</f>
        <v>7.5038045999999996</v>
      </c>
      <c r="AY721" s="6">
        <f>[1]Results!BB347</f>
        <v>7.5090448829999996</v>
      </c>
      <c r="AZ721" s="6">
        <f>[1]Results!BC347</f>
        <v>7.5147545410000003</v>
      </c>
      <c r="BA721" s="6">
        <f>[1]Results!BD347</f>
        <v>7.5209894039999998</v>
      </c>
      <c r="BB721" s="6">
        <f>[1]Results!BE347</f>
        <v>7.5222501499999996</v>
      </c>
      <c r="BC721" s="6">
        <f>[1]Results!BF347</f>
        <v>7.5225404720000002</v>
      </c>
      <c r="BD721" s="6">
        <f>[1]Results!BG347</f>
        <v>7.5228457530000004</v>
      </c>
      <c r="BE721" s="6">
        <f>[1]Results!BH347</f>
        <v>7.5234123899999998</v>
      </c>
      <c r="BF721" s="6">
        <f>[1]Results!BI347</f>
        <v>7.5243781600000004</v>
      </c>
      <c r="BG721" s="6">
        <f>[1]Results!BJ347</f>
        <v>7.5244634399999999</v>
      </c>
      <c r="BH721" s="6">
        <f>[1]Results!BK347</f>
        <v>7.5246972799999998</v>
      </c>
      <c r="BI721" s="6">
        <f>[1]Results!BL347</f>
        <v>7.5253227709999999</v>
      </c>
      <c r="BJ721" s="6">
        <f>[1]Results!BM347</f>
        <v>7.5264248179999997</v>
      </c>
      <c r="BK721" s="6">
        <f>[1]Results!BN347</f>
        <v>7.5280451099999999</v>
      </c>
      <c r="BL721" s="6">
        <f>[1]Results!BO347</f>
        <v>7.5302052860000002</v>
      </c>
      <c r="BM721" s="6">
        <f>[1]Results!BP347</f>
        <v>7.5329132120000004</v>
      </c>
      <c r="BN721" s="6">
        <f>[1]Results!BQ347</f>
        <v>7.5361658220000001</v>
      </c>
      <c r="BO721" s="6">
        <f>[1]Results!BR347</f>
        <v>7.5399511930000003</v>
      </c>
      <c r="BP721" s="6">
        <f>[1]Results!BS347</f>
        <v>7.5442505300000002</v>
      </c>
      <c r="BQ721" s="6">
        <f>[1]Results!BT347</f>
        <v>7.5477851139999999</v>
      </c>
      <c r="BR721" s="6">
        <f>[1]Results!BU347</f>
        <v>7.5514420180000004</v>
      </c>
      <c r="BS721" s="6">
        <f>[1]Results!BV347</f>
        <v>7.5554036839999998</v>
      </c>
      <c r="BT721" s="6">
        <f>[1]Results!BW347</f>
        <v>7.5597273149999999</v>
      </c>
      <c r="BU721" s="6">
        <f>[1]Results!BX347</f>
        <v>7.5644405069999996</v>
      </c>
      <c r="BV721" s="6">
        <f>[1]Results!BY347</f>
        <v>7.5695577119999999</v>
      </c>
      <c r="BW721" s="6">
        <f>[1]Results!BZ347</f>
        <v>7.5750845560000002</v>
      </c>
      <c r="BX721" s="6">
        <f>[1]Results!CA347</f>
        <v>7.5810203960000004</v>
      </c>
      <c r="BY721" s="6">
        <f>[1]Results!CB347</f>
        <v>7.5873602809999996</v>
      </c>
      <c r="BZ721" s="6">
        <f>[1]Results!CC347</f>
        <v>7.5940964559999999</v>
      </c>
      <c r="CA721" s="6">
        <f>[1]Results!CD347</f>
        <v>7.6002632239999999</v>
      </c>
      <c r="CB721" s="6">
        <f>[1]Results!CE347</f>
        <v>7.6065486590000004</v>
      </c>
      <c r="CC721" s="6">
        <f>[1]Results!CF347</f>
        <v>7.6131016760000003</v>
      </c>
      <c r="CD721" s="6">
        <f>[1]Results!CG347</f>
        <v>7.6199743169999996</v>
      </c>
      <c r="CE721" s="6">
        <f>[1]Results!CH347</f>
        <v>7.6271946740000001</v>
      </c>
      <c r="CF721" s="6">
        <f>[1]Results!CI347</f>
        <v>7.6347794860000002</v>
      </c>
      <c r="CG721" s="6">
        <f>[1]Results!CJ347</f>
        <v>7.6427375690000003</v>
      </c>
      <c r="CH721" s="6">
        <f>[1]Results!CK347</f>
        <v>7.6510719959999998</v>
      </c>
      <c r="CI721" s="6">
        <f>[1]Results!CL347</f>
        <v>7.6597819400000002</v>
      </c>
      <c r="CJ721" s="6">
        <f>[1]Results!CM347</f>
        <v>7.6688641500000001</v>
      </c>
    </row>
    <row r="722" spans="1:88" x14ac:dyDescent="0.3">
      <c r="B722" s="6" t="str">
        <f>[1]Results!E350</f>
        <v>CF_toe_cote_0</v>
      </c>
      <c r="C722" s="6">
        <f>[1]Results!F350</f>
        <v>6.3160170320000004</v>
      </c>
      <c r="D722" s="6">
        <f>[1]Results!G350</f>
        <v>6.2448431979999999</v>
      </c>
      <c r="E722" s="6">
        <f>[1]Results!H350</f>
        <v>6.1992925650000004</v>
      </c>
      <c r="F722" s="6">
        <f>[1]Results!I350</f>
        <v>6.156197702</v>
      </c>
      <c r="G722" s="6">
        <f>[1]Results!J350</f>
        <v>6.1447404800000003</v>
      </c>
      <c r="H722" s="6">
        <f>[1]Results!K350</f>
        <v>6.1640131399999998</v>
      </c>
      <c r="I722" s="6">
        <f>[1]Results!L350</f>
        <v>6.2026865430000004</v>
      </c>
      <c r="J722" s="6">
        <f>[1]Results!M350</f>
        <v>6.2540697019999998</v>
      </c>
      <c r="K722" s="6">
        <f>[1]Results!N350</f>
        <v>6.3062980959999999</v>
      </c>
      <c r="L722" s="6">
        <f>[1]Results!O350</f>
        <v>6.3554767119999998</v>
      </c>
      <c r="M722" s="6">
        <f>[1]Results!P350</f>
        <v>6.4003183860000004</v>
      </c>
      <c r="N722" s="6">
        <f>[1]Results!Q350</f>
        <v>6.4377692340000001</v>
      </c>
      <c r="O722" s="6">
        <f>[1]Results!R350</f>
        <v>6.4695170580000001</v>
      </c>
      <c r="P722" s="6">
        <f>[1]Results!S350</f>
        <v>6.4964669600000002</v>
      </c>
      <c r="Q722" s="6">
        <f>[1]Results!T350</f>
        <v>6.5198220080000002</v>
      </c>
      <c r="R722" s="6">
        <f>[1]Results!U350</f>
        <v>6.5409167720000001</v>
      </c>
      <c r="S722" s="6">
        <f>[1]Results!V350</f>
        <v>6.563270073</v>
      </c>
      <c r="T722" s="6">
        <f>[1]Results!W350</f>
        <v>6.5949844070000001</v>
      </c>
      <c r="U722" s="6">
        <f>[1]Results!X350</f>
        <v>6.6387071359999998</v>
      </c>
      <c r="V722" s="6">
        <f>[1]Results!Y350</f>
        <v>6.6943586870000003</v>
      </c>
      <c r="W722" s="6">
        <f>[1]Results!Z350</f>
        <v>6.7605965049999996</v>
      </c>
      <c r="X722" s="6">
        <f>[1]Results!AA350</f>
        <v>6.8333008199999998</v>
      </c>
      <c r="Y722" s="6">
        <f>[1]Results!AB350</f>
        <v>6.9122550010000001</v>
      </c>
      <c r="Z722" s="6">
        <f>[1]Results!AC350</f>
        <v>6.9964107569999996</v>
      </c>
      <c r="AA722" s="6">
        <f>[1]Results!AD350</f>
        <v>7.085035875</v>
      </c>
      <c r="AB722" s="6">
        <f>[1]Results!AE350</f>
        <v>7.1775797170000004</v>
      </c>
      <c r="AC722" s="6">
        <f>[1]Results!AF350</f>
        <v>7.2711131279999996</v>
      </c>
      <c r="AD722" s="6">
        <f>[1]Results!AG350</f>
        <v>7.3666695510000002</v>
      </c>
      <c r="AE722" s="6">
        <f>[1]Results!AH350</f>
        <v>7.4640641189999997</v>
      </c>
      <c r="AF722" s="6">
        <f>[1]Results!AI350</f>
        <v>7.5626631709999996</v>
      </c>
      <c r="AG722" s="6">
        <f>[1]Results!AJ350</f>
        <v>7.6618787839999998</v>
      </c>
      <c r="AH722" s="6">
        <f>[1]Results!AK350</f>
        <v>7.75850785</v>
      </c>
      <c r="AI722" s="6">
        <f>[1]Results!AL350</f>
        <v>7.8539091719999998</v>
      </c>
      <c r="AJ722" s="6">
        <f>[1]Results!AM350</f>
        <v>7.9482290229999997</v>
      </c>
      <c r="AK722" s="6">
        <f>[1]Results!AN350</f>
        <v>8.0414939039999993</v>
      </c>
      <c r="AL722" s="6">
        <f>[1]Results!AO350</f>
        <v>8.1337506770000001</v>
      </c>
      <c r="AM722" s="6">
        <f>[1]Results!AP350</f>
        <v>8.2278484879999993</v>
      </c>
      <c r="AN722" s="6">
        <f>[1]Results!AQ350</f>
        <v>8.3259441519999999</v>
      </c>
      <c r="AO722" s="6">
        <f>[1]Results!AR350</f>
        <v>8.4275205819999996</v>
      </c>
      <c r="AP722" s="6">
        <f>[1]Results!AS350</f>
        <v>8.5317584570000005</v>
      </c>
      <c r="AQ722" s="6">
        <f>[1]Results!AT350</f>
        <v>8.6380038799999994</v>
      </c>
      <c r="AR722" s="6">
        <f>[1]Results!AU350</f>
        <v>8.7428215090000005</v>
      </c>
      <c r="AS722" s="6">
        <f>[1]Results!AV350</f>
        <v>8.8476822179999992</v>
      </c>
      <c r="AT722" s="6">
        <f>[1]Results!AW350</f>
        <v>8.9527574859999994</v>
      </c>
      <c r="AU722" s="6">
        <f>[1]Results!AX350</f>
        <v>9.0580957200000007</v>
      </c>
      <c r="AV722" s="6">
        <f>[1]Results!AY350</f>
        <v>9.1637778740000009</v>
      </c>
      <c r="AW722" s="6">
        <f>[1]Results!AZ350</f>
        <v>9.2663404600000003</v>
      </c>
      <c r="AX722" s="6">
        <f>[1]Results!BA350</f>
        <v>9.3680706869999995</v>
      </c>
      <c r="AY722" s="6">
        <f>[1]Results!BB350</f>
        <v>9.4696366990000005</v>
      </c>
      <c r="AZ722" s="6">
        <f>[1]Results!BC350</f>
        <v>9.5714778079999991</v>
      </c>
      <c r="BA722" s="6">
        <f>[1]Results!BD350</f>
        <v>9.6739557949999995</v>
      </c>
      <c r="BB722" s="6">
        <f>[1]Results!BE350</f>
        <v>9.7675327509999992</v>
      </c>
      <c r="BC722" s="6">
        <f>[1]Results!BF350</f>
        <v>9.8644646149999993</v>
      </c>
      <c r="BD722" s="6">
        <f>[1]Results!BG350</f>
        <v>9.9633531669999993</v>
      </c>
      <c r="BE722" s="6">
        <f>[1]Results!BH350</f>
        <v>10.06288221</v>
      </c>
      <c r="BF722" s="6">
        <f>[1]Results!BI350</f>
        <v>10.16278702</v>
      </c>
      <c r="BG722" s="6">
        <f>[1]Results!BJ350</f>
        <v>10.25836464</v>
      </c>
      <c r="BH722" s="6">
        <f>[1]Results!BK350</f>
        <v>10.35294343</v>
      </c>
      <c r="BI722" s="6">
        <f>[1]Results!BL350</f>
        <v>10.44742419</v>
      </c>
      <c r="BJ722" s="6">
        <f>[1]Results!BM350</f>
        <v>10.542266789999999</v>
      </c>
      <c r="BK722" s="6">
        <f>[1]Results!BN350</f>
        <v>10.63779935</v>
      </c>
      <c r="BL722" s="6">
        <f>[1]Results!BO350</f>
        <v>10.73426194</v>
      </c>
      <c r="BM722" s="6">
        <f>[1]Results!BP350</f>
        <v>10.831819360000001</v>
      </c>
      <c r="BN722" s="6">
        <f>[1]Results!BQ350</f>
        <v>10.9305734</v>
      </c>
      <c r="BO722" s="6">
        <f>[1]Results!BR350</f>
        <v>11.030574769999999</v>
      </c>
      <c r="BP722" s="6">
        <f>[1]Results!BS350</f>
        <v>11.13183343</v>
      </c>
      <c r="BQ722" s="6">
        <f>[1]Results!BT350</f>
        <v>11.229769210000001</v>
      </c>
      <c r="BR722" s="6">
        <f>[1]Results!BU350</f>
        <v>11.327204719999999</v>
      </c>
      <c r="BS722" s="6">
        <f>[1]Results!BV350</f>
        <v>11.424756759999999</v>
      </c>
      <c r="BT722" s="6">
        <f>[1]Results!BW350</f>
        <v>11.522706790000001</v>
      </c>
      <c r="BU722" s="6">
        <f>[1]Results!BX350</f>
        <v>11.621262939999999</v>
      </c>
      <c r="BV722" s="6">
        <f>[1]Results!BY350</f>
        <v>11.72057987</v>
      </c>
      <c r="BW722" s="6">
        <f>[1]Results!BZ350</f>
        <v>11.820759280000001</v>
      </c>
      <c r="BX722" s="6">
        <f>[1]Results!CA350</f>
        <v>11.92185787</v>
      </c>
      <c r="BY722" s="6">
        <f>[1]Results!CB350</f>
        <v>12.02389949</v>
      </c>
      <c r="BZ722" s="6">
        <f>[1]Results!CC350</f>
        <v>12.12688638</v>
      </c>
      <c r="CA722" s="6">
        <f>[1]Results!CD350</f>
        <v>12.22734369</v>
      </c>
      <c r="CB722" s="6">
        <f>[1]Results!CE350</f>
        <v>12.32744523</v>
      </c>
      <c r="CC722" s="6">
        <f>[1]Results!CF350</f>
        <v>12.427688</v>
      </c>
      <c r="CD722" s="6">
        <f>[1]Results!CG350</f>
        <v>12.52831561</v>
      </c>
      <c r="CE722" s="6">
        <f>[1]Results!CH350</f>
        <v>12.629515469999999</v>
      </c>
      <c r="CF722" s="6">
        <f>[1]Results!CI350</f>
        <v>12.731432379999999</v>
      </c>
      <c r="CG722" s="6">
        <f>[1]Results!CJ350</f>
        <v>12.834168</v>
      </c>
      <c r="CH722" s="6">
        <f>[1]Results!CK350</f>
        <v>12.937786839999999</v>
      </c>
      <c r="CI722" s="6">
        <f>[1]Results!CL350</f>
        <v>13.042325719999999</v>
      </c>
      <c r="CJ722" s="6">
        <f>[1]Results!CM350</f>
        <v>13.14780302</v>
      </c>
    </row>
    <row r="724" spans="1:88" x14ac:dyDescent="0.3">
      <c r="C724" s="2">
        <v>42005</v>
      </c>
      <c r="D724" s="2">
        <v>42370</v>
      </c>
      <c r="E724" s="2">
        <v>42736</v>
      </c>
      <c r="F724" s="2">
        <v>43101</v>
      </c>
      <c r="G724" s="2">
        <v>43466</v>
      </c>
      <c r="H724" s="2">
        <v>43831</v>
      </c>
      <c r="I724" s="2">
        <v>44197</v>
      </c>
      <c r="J724" s="2">
        <v>44562</v>
      </c>
      <c r="K724" s="2">
        <v>44927</v>
      </c>
      <c r="L724" s="2">
        <v>45292</v>
      </c>
      <c r="M724" s="2">
        <v>45658</v>
      </c>
      <c r="N724" s="2">
        <v>46023</v>
      </c>
      <c r="O724" s="2">
        <v>46388</v>
      </c>
      <c r="P724" s="2">
        <v>46753</v>
      </c>
      <c r="Q724" s="2">
        <v>47119</v>
      </c>
      <c r="R724" s="2">
        <v>47484</v>
      </c>
      <c r="S724" s="2">
        <v>47849</v>
      </c>
      <c r="T724" s="2">
        <v>48214</v>
      </c>
      <c r="U724" s="2">
        <v>48580</v>
      </c>
      <c r="V724" s="2">
        <v>48945</v>
      </c>
      <c r="W724" s="2">
        <v>49310</v>
      </c>
      <c r="X724" s="2">
        <v>49675</v>
      </c>
      <c r="Y724" s="2">
        <v>50041</v>
      </c>
      <c r="Z724" s="2">
        <v>50406</v>
      </c>
      <c r="AA724" s="2">
        <v>50771</v>
      </c>
      <c r="AB724" s="2">
        <v>51136</v>
      </c>
      <c r="AC724" s="2">
        <v>51502</v>
      </c>
      <c r="AD724" s="2">
        <v>51867</v>
      </c>
      <c r="AE724" s="2">
        <v>52232</v>
      </c>
      <c r="AF724" s="2">
        <v>52597</v>
      </c>
      <c r="AG724" s="2">
        <v>52963</v>
      </c>
      <c r="AH724" s="2">
        <v>53328</v>
      </c>
      <c r="AI724" s="2">
        <v>53693</v>
      </c>
      <c r="AJ724" s="2">
        <v>54058</v>
      </c>
      <c r="AK724" s="2">
        <v>54424</v>
      </c>
      <c r="AL724" s="2">
        <v>54789</v>
      </c>
      <c r="AM724" s="2">
        <v>55154</v>
      </c>
      <c r="AN724" s="2">
        <v>55519</v>
      </c>
      <c r="AO724" s="2">
        <v>55885</v>
      </c>
      <c r="AP724" s="2">
        <v>56250</v>
      </c>
      <c r="AQ724" s="2">
        <v>56615</v>
      </c>
      <c r="AR724" s="2">
        <v>56980</v>
      </c>
      <c r="AS724" s="2">
        <v>57346</v>
      </c>
      <c r="AT724" s="2">
        <v>57711</v>
      </c>
      <c r="AU724" s="2">
        <v>58076</v>
      </c>
      <c r="AV724" s="2">
        <v>58441</v>
      </c>
      <c r="AW724" s="2">
        <v>58807</v>
      </c>
      <c r="AX724" s="2">
        <v>59172</v>
      </c>
      <c r="AY724" s="2">
        <v>59537</v>
      </c>
      <c r="AZ724" s="2">
        <v>59902</v>
      </c>
      <c r="BA724" s="2">
        <v>60268</v>
      </c>
      <c r="BB724" s="2">
        <v>60633</v>
      </c>
      <c r="BC724" s="2">
        <v>60998</v>
      </c>
      <c r="BD724" s="2">
        <v>61363</v>
      </c>
      <c r="BE724" s="2">
        <v>61729</v>
      </c>
      <c r="BF724" s="2">
        <v>62094</v>
      </c>
      <c r="BG724" s="2">
        <v>62459</v>
      </c>
      <c r="BH724" s="2">
        <v>62824</v>
      </c>
      <c r="BI724" s="2">
        <v>63190</v>
      </c>
      <c r="BJ724" s="2">
        <v>63555</v>
      </c>
      <c r="BK724" s="2">
        <v>63920</v>
      </c>
      <c r="BL724" s="2">
        <v>64285</v>
      </c>
      <c r="BM724" s="2">
        <v>64651</v>
      </c>
      <c r="BN724" s="2">
        <v>65016</v>
      </c>
      <c r="BO724" s="2">
        <v>65381</v>
      </c>
      <c r="BP724" s="2">
        <v>65746</v>
      </c>
      <c r="BQ724" s="2">
        <v>66112</v>
      </c>
      <c r="BR724" s="2">
        <v>66477</v>
      </c>
      <c r="BS724" s="2">
        <v>66842</v>
      </c>
      <c r="BT724" s="2">
        <v>67207</v>
      </c>
      <c r="BU724" s="2">
        <v>67573</v>
      </c>
      <c r="BV724" s="2">
        <v>67938</v>
      </c>
      <c r="BW724" s="2">
        <v>68303</v>
      </c>
      <c r="BX724" s="2">
        <v>68668</v>
      </c>
      <c r="BY724" s="2">
        <v>69034</v>
      </c>
      <c r="BZ724" s="2">
        <v>69399</v>
      </c>
      <c r="CA724" s="2">
        <v>69764</v>
      </c>
      <c r="CB724" s="2">
        <v>70129</v>
      </c>
      <c r="CC724" s="2">
        <v>70495</v>
      </c>
      <c r="CD724" s="2">
        <v>70860</v>
      </c>
      <c r="CE724" s="2">
        <v>71225</v>
      </c>
      <c r="CF724" s="2">
        <v>71590</v>
      </c>
      <c r="CG724" s="2">
        <v>71956</v>
      </c>
      <c r="CH724" s="2">
        <v>72321</v>
      </c>
      <c r="CI724" s="2">
        <v>72686</v>
      </c>
      <c r="CJ724" s="2">
        <v>73051</v>
      </c>
    </row>
    <row r="725" spans="1:88" x14ac:dyDescent="0.3">
      <c r="A725" s="12" t="s">
        <v>67</v>
      </c>
      <c r="B725" t="s">
        <v>51</v>
      </c>
      <c r="C725" s="4">
        <f>C698/C711-1</f>
        <v>0</v>
      </c>
      <c r="D725" s="4">
        <f t="shared" ref="D725:AL725" si="346">D698/D711-1</f>
        <v>-8.6941211930269269E-4</v>
      </c>
      <c r="E725" s="4">
        <f t="shared" si="346"/>
        <v>-2.092623017758477E-3</v>
      </c>
      <c r="F725" s="4">
        <f t="shared" si="346"/>
        <v>-3.4894203148856384E-3</v>
      </c>
      <c r="G725" s="4">
        <f t="shared" si="346"/>
        <v>-4.9656467224192813E-3</v>
      </c>
      <c r="H725" s="4">
        <f t="shared" si="346"/>
        <v>-6.4784219056992498E-3</v>
      </c>
      <c r="I725" s="4">
        <f t="shared" si="346"/>
        <v>-8.0644434983091484E-3</v>
      </c>
      <c r="J725" s="4">
        <f t="shared" si="346"/>
        <v>-1.5425380278381584E-2</v>
      </c>
      <c r="K725" s="4">
        <f t="shared" si="346"/>
        <v>-2.4079305044124144E-2</v>
      </c>
      <c r="L725" s="4">
        <f t="shared" si="346"/>
        <v>-3.0986264484355264E-2</v>
      </c>
      <c r="M725" s="4">
        <f t="shared" si="346"/>
        <v>-3.7763591251733009E-2</v>
      </c>
      <c r="N725" s="4">
        <f t="shared" si="346"/>
        <v>-4.3454337510940522E-2</v>
      </c>
      <c r="O725" s="4">
        <f t="shared" si="346"/>
        <v>-4.8198780210090164E-2</v>
      </c>
      <c r="P725" s="4">
        <f t="shared" si="346"/>
        <v>-5.1899579737779589E-2</v>
      </c>
      <c r="Q725" s="4">
        <f t="shared" si="346"/>
        <v>-5.4425451693888349E-2</v>
      </c>
      <c r="R725" s="4">
        <f t="shared" si="346"/>
        <v>-5.5839821948052482E-2</v>
      </c>
      <c r="S725" s="4">
        <f t="shared" si="346"/>
        <v>-5.734329747724054E-2</v>
      </c>
      <c r="T725" s="4">
        <f t="shared" si="346"/>
        <v>-5.9519959520898835E-2</v>
      </c>
      <c r="U725" s="4">
        <f t="shared" si="346"/>
        <v>-6.2461340550073019E-2</v>
      </c>
      <c r="V725" s="4">
        <f t="shared" si="346"/>
        <v>-6.6028215229281151E-2</v>
      </c>
      <c r="W725" s="4">
        <f t="shared" si="346"/>
        <v>-7.0004982314058051E-2</v>
      </c>
      <c r="X725" s="4">
        <f t="shared" si="346"/>
        <v>-7.3952492798278535E-2</v>
      </c>
      <c r="Y725" s="4">
        <f t="shared" si="346"/>
        <v>-7.7799475826919595E-2</v>
      </c>
      <c r="Z725" s="4">
        <f t="shared" si="346"/>
        <v>-8.1473578652171863E-2</v>
      </c>
      <c r="AA725" s="4">
        <f t="shared" si="346"/>
        <v>-8.490277705425131E-2</v>
      </c>
      <c r="AB725" s="4">
        <f t="shared" si="346"/>
        <v>-8.8026021367445084E-2</v>
      </c>
      <c r="AC725" s="4">
        <f t="shared" si="346"/>
        <v>-9.0634956074818196E-2</v>
      </c>
      <c r="AD725" s="4">
        <f t="shared" si="346"/>
        <v>-9.267670976447806E-2</v>
      </c>
      <c r="AE725" s="4">
        <f t="shared" si="346"/>
        <v>-9.4155880725744545E-2</v>
      </c>
      <c r="AF725" s="4">
        <f t="shared" si="346"/>
        <v>-9.508275620917539E-2</v>
      </c>
      <c r="AG725" s="4">
        <f t="shared" si="346"/>
        <v>-9.5455244038916587E-2</v>
      </c>
      <c r="AH725" s="4">
        <f t="shared" si="346"/>
        <v>-9.5161293593511886E-2</v>
      </c>
      <c r="AI725" s="4">
        <f t="shared" si="346"/>
        <v>-9.4185682104260593E-2</v>
      </c>
      <c r="AJ725" s="4">
        <f t="shared" si="346"/>
        <v>-9.2516080311838778E-2</v>
      </c>
      <c r="AK725" s="4">
        <f t="shared" si="346"/>
        <v>-9.0140821617267664E-2</v>
      </c>
      <c r="AL725" s="4">
        <f t="shared" si="346"/>
        <v>-8.705526559416954E-2</v>
      </c>
      <c r="AM725" s="4">
        <f t="shared" ref="AM725:CJ725" si="347">AM698/AM711-1</f>
        <v>-8.5288073768129302E-2</v>
      </c>
      <c r="AN725" s="4">
        <f t="shared" si="347"/>
        <v>-8.4864040902334237E-2</v>
      </c>
      <c r="AO725" s="4">
        <f t="shared" si="347"/>
        <v>-8.5580944865004449E-2</v>
      </c>
      <c r="AP725" s="4">
        <f t="shared" si="347"/>
        <v>-8.7233401458704507E-2</v>
      </c>
      <c r="AQ725" s="4">
        <f t="shared" si="347"/>
        <v>-8.9640228604981331E-2</v>
      </c>
      <c r="AR725" s="4">
        <f t="shared" si="347"/>
        <v>-9.2617714011964836E-2</v>
      </c>
      <c r="AS725" s="4">
        <f t="shared" si="347"/>
        <v>-9.606662199979632E-2</v>
      </c>
      <c r="AT725" s="4">
        <f t="shared" si="347"/>
        <v>-9.9890084526525369E-2</v>
      </c>
      <c r="AU725" s="4">
        <f t="shared" si="347"/>
        <v>-0.10400660084818325</v>
      </c>
      <c r="AV725" s="4">
        <f t="shared" si="347"/>
        <v>-0.10834884514319321</v>
      </c>
      <c r="AW725" s="4">
        <f t="shared" si="347"/>
        <v>-0.1128273986472359</v>
      </c>
      <c r="AX725" s="4">
        <f t="shared" si="347"/>
        <v>-0.11742373395300132</v>
      </c>
      <c r="AY725" s="4">
        <f t="shared" si="347"/>
        <v>-0.1221070332247115</v>
      </c>
      <c r="AZ725" s="4">
        <f t="shared" si="347"/>
        <v>-0.12684919440547504</v>
      </c>
      <c r="BA725" s="4">
        <f t="shared" si="347"/>
        <v>-0.13162669535091065</v>
      </c>
      <c r="BB725" s="4">
        <f t="shared" si="347"/>
        <v>-0.13656853157179649</v>
      </c>
      <c r="BC725" s="4">
        <f t="shared" si="347"/>
        <v>-0.14152819253021709</v>
      </c>
      <c r="BD725" s="4">
        <f t="shared" si="347"/>
        <v>-0.14645390423632643</v>
      </c>
      <c r="BE725" s="4">
        <f t="shared" si="347"/>
        <v>-0.15133704742382059</v>
      </c>
      <c r="BF725" s="4">
        <f t="shared" si="347"/>
        <v>-0.15617612847222706</v>
      </c>
      <c r="BG725" s="4">
        <f t="shared" si="347"/>
        <v>-0.16093567022189081</v>
      </c>
      <c r="BH725" s="4">
        <f t="shared" si="347"/>
        <v>-0.16563247685537463</v>
      </c>
      <c r="BI725" s="4">
        <f t="shared" si="347"/>
        <v>-0.17026416985563908</v>
      </c>
      <c r="BJ725" s="4">
        <f t="shared" si="347"/>
        <v>-0.17482615603296203</v>
      </c>
      <c r="BK725" s="4">
        <f t="shared" si="347"/>
        <v>-0.17931458074526485</v>
      </c>
      <c r="BL725" s="4">
        <f t="shared" si="347"/>
        <v>-0.18372437668377839</v>
      </c>
      <c r="BM725" s="4">
        <f t="shared" si="347"/>
        <v>-0.18805509636955087</v>
      </c>
      <c r="BN725" s="4">
        <f t="shared" si="347"/>
        <v>-0.192306076574426</v>
      </c>
      <c r="BO725" s="4">
        <f t="shared" si="347"/>
        <v>-0.19647701066173218</v>
      </c>
      <c r="BP725" s="4">
        <f t="shared" si="347"/>
        <v>-0.20056801897121579</v>
      </c>
      <c r="BQ725" s="4">
        <f t="shared" si="347"/>
        <v>-0.20455528310319104</v>
      </c>
      <c r="BR725" s="4">
        <f t="shared" si="347"/>
        <v>-0.20845804405193902</v>
      </c>
      <c r="BS725" s="4">
        <f t="shared" si="347"/>
        <v>-0.2122797177834127</v>
      </c>
      <c r="BT725" s="4">
        <f t="shared" si="347"/>
        <v>-0.21602134398940853</v>
      </c>
      <c r="BU725" s="4">
        <f t="shared" si="347"/>
        <v>-0.21968387638769826</v>
      </c>
      <c r="BV725" s="4">
        <f t="shared" si="347"/>
        <v>-0.22327127727865981</v>
      </c>
      <c r="BW725" s="4">
        <f t="shared" si="347"/>
        <v>-0.22678335200181354</v>
      </c>
      <c r="BX725" s="4">
        <f t="shared" si="347"/>
        <v>-0.23022146967281676</v>
      </c>
      <c r="BY725" s="4">
        <f t="shared" si="347"/>
        <v>-0.23358756024218252</v>
      </c>
      <c r="BZ725" s="4">
        <f t="shared" si="347"/>
        <v>-0.23688379970773799</v>
      </c>
      <c r="CA725" s="4">
        <f t="shared" si="347"/>
        <v>-0.24009836039990207</v>
      </c>
      <c r="CB725" s="4">
        <f t="shared" si="347"/>
        <v>-0.24324461606500503</v>
      </c>
      <c r="CC725" s="4">
        <f t="shared" si="347"/>
        <v>-0.24632578031116104</v>
      </c>
      <c r="CD725" s="4">
        <f t="shared" si="347"/>
        <v>-0.24934340749873396</v>
      </c>
      <c r="CE725" s="4">
        <f t="shared" si="347"/>
        <v>-0.25229881950649635</v>
      </c>
      <c r="CF725" s="4">
        <f t="shared" si="347"/>
        <v>-0.25520012825269556</v>
      </c>
      <c r="CG725" s="4">
        <f t="shared" si="347"/>
        <v>-0.25804424236367673</v>
      </c>
      <c r="CH725" s="4">
        <f t="shared" si="347"/>
        <v>-0.25898181359033356</v>
      </c>
      <c r="CI725" s="4">
        <f t="shared" si="347"/>
        <v>-0.26247234418730259</v>
      </c>
      <c r="CJ725" s="4">
        <f t="shared" si="347"/>
        <v>-0.26713847249034417</v>
      </c>
    </row>
    <row r="726" spans="1:88" x14ac:dyDescent="0.3">
      <c r="A726" t="s">
        <v>62</v>
      </c>
      <c r="B726" t="s">
        <v>50</v>
      </c>
      <c r="C726" s="4">
        <f>(C699-C712)/C$711</f>
        <v>0</v>
      </c>
      <c r="D726" s="4">
        <f t="shared" ref="D726:AL726" si="348">(D699-D712)/D$711</f>
        <v>-1.3439287922573789E-4</v>
      </c>
      <c r="E726" s="4">
        <f t="shared" si="348"/>
        <v>-2.9105989841445333E-4</v>
      </c>
      <c r="F726" s="4">
        <f t="shared" si="348"/>
        <v>-4.500743118237282E-4</v>
      </c>
      <c r="G726" s="4">
        <f t="shared" si="348"/>
        <v>-6.0807027347382469E-4</v>
      </c>
      <c r="H726" s="4">
        <f t="shared" si="348"/>
        <v>-7.6414118556577279E-4</v>
      </c>
      <c r="I726" s="4">
        <f t="shared" si="348"/>
        <v>-9.2692762763352699E-4</v>
      </c>
      <c r="J726" s="4">
        <f t="shared" si="348"/>
        <v>-2.0379797110250349E-3</v>
      </c>
      <c r="K726" s="4">
        <f t="shared" si="348"/>
        <v>-3.2693415228704594E-3</v>
      </c>
      <c r="L726" s="4">
        <f t="shared" si="348"/>
        <v>-4.0940007989630637E-3</v>
      </c>
      <c r="M726" s="4">
        <f t="shared" si="348"/>
        <v>-4.8655278235073436E-3</v>
      </c>
      <c r="N726" s="4">
        <f t="shared" si="348"/>
        <v>-5.4862214673925824E-3</v>
      </c>
      <c r="O726" s="4">
        <f t="shared" si="348"/>
        <v>-6.0440579559226208E-3</v>
      </c>
      <c r="P726" s="4">
        <f t="shared" si="348"/>
        <v>-6.5408293197272462E-3</v>
      </c>
      <c r="Q726" s="4">
        <f t="shared" si="348"/>
        <v>-6.9567191875239158E-3</v>
      </c>
      <c r="R726" s="4">
        <f t="shared" si="348"/>
        <v>-7.3019006173686658E-3</v>
      </c>
      <c r="S726" s="4">
        <f t="shared" si="348"/>
        <v>-7.707066212147123E-3</v>
      </c>
      <c r="T726" s="4">
        <f t="shared" si="348"/>
        <v>-8.2085167072010259E-3</v>
      </c>
      <c r="U726" s="4">
        <f t="shared" si="348"/>
        <v>-8.7958850398020261E-3</v>
      </c>
      <c r="V726" s="4">
        <f t="shared" si="348"/>
        <v>-9.4503291958326161E-3</v>
      </c>
      <c r="W726" s="4">
        <f t="shared" si="348"/>
        <v>-1.015211834333901E-2</v>
      </c>
      <c r="X726" s="4">
        <f t="shared" si="348"/>
        <v>-1.0849589759899931E-2</v>
      </c>
      <c r="Y726" s="4">
        <f t="shared" si="348"/>
        <v>-1.1554885574398082E-2</v>
      </c>
      <c r="Z726" s="4">
        <f t="shared" si="348"/>
        <v>-1.2263244249063913E-2</v>
      </c>
      <c r="AA726" s="4">
        <f t="shared" si="348"/>
        <v>-1.2969078307734607E-2</v>
      </c>
      <c r="AB726" s="4">
        <f t="shared" si="348"/>
        <v>-1.3667475678208772E-2</v>
      </c>
      <c r="AC726" s="4">
        <f t="shared" si="348"/>
        <v>-1.4331075829553657E-2</v>
      </c>
      <c r="AD726" s="4">
        <f t="shared" si="348"/>
        <v>-1.4966454576611585E-2</v>
      </c>
      <c r="AE726" s="4">
        <f t="shared" si="348"/>
        <v>-1.5575186778573051E-2</v>
      </c>
      <c r="AF726" s="4">
        <f t="shared" si="348"/>
        <v>-1.6158218327222924E-2</v>
      </c>
      <c r="AG726" s="4">
        <f t="shared" si="348"/>
        <v>-1.6715974601082938E-2</v>
      </c>
      <c r="AH726" s="4">
        <f t="shared" si="348"/>
        <v>-1.7230708683974826E-2</v>
      </c>
      <c r="AI726" s="4">
        <f t="shared" si="348"/>
        <v>-1.7714288506847364E-2</v>
      </c>
      <c r="AJ726" s="4">
        <f t="shared" si="348"/>
        <v>-1.8170658419344378E-2</v>
      </c>
      <c r="AK726" s="4">
        <f t="shared" si="348"/>
        <v>-1.8603775410220139E-2</v>
      </c>
      <c r="AL726" s="4">
        <f t="shared" si="348"/>
        <v>-1.9019612187167266E-2</v>
      </c>
      <c r="AM726" s="4">
        <f t="shared" ref="AM726:CJ726" si="349">(AM699-AM712)/AM$711</f>
        <v>-1.9471754493171529E-2</v>
      </c>
      <c r="AN726" s="4">
        <f t="shared" si="349"/>
        <v>-1.9981040139332173E-2</v>
      </c>
      <c r="AO726" s="4">
        <f t="shared" si="349"/>
        <v>-2.0530710316853665E-2</v>
      </c>
      <c r="AP726" s="4">
        <f t="shared" si="349"/>
        <v>-2.1107059549529385E-2</v>
      </c>
      <c r="AQ726" s="4">
        <f t="shared" si="349"/>
        <v>-2.1700076807712042E-2</v>
      </c>
      <c r="AR726" s="4">
        <f t="shared" si="349"/>
        <v>-2.2290022911389918E-2</v>
      </c>
      <c r="AS726" s="4">
        <f t="shared" si="349"/>
        <v>-2.2881918712416932E-2</v>
      </c>
      <c r="AT726" s="4">
        <f t="shared" si="349"/>
        <v>-2.3473284355956706E-2</v>
      </c>
      <c r="AU726" s="4">
        <f t="shared" si="349"/>
        <v>-2.4061275706218476E-2</v>
      </c>
      <c r="AV726" s="4">
        <f t="shared" si="349"/>
        <v>-2.4643642896153718E-2</v>
      </c>
      <c r="AW726" s="4">
        <f t="shared" si="349"/>
        <v>-2.5204473981626747E-2</v>
      </c>
      <c r="AX726" s="4">
        <f t="shared" si="349"/>
        <v>-2.5755296418664607E-2</v>
      </c>
      <c r="AY726" s="4">
        <f t="shared" si="349"/>
        <v>-2.6297240331617146E-2</v>
      </c>
      <c r="AZ726" s="4">
        <f t="shared" si="349"/>
        <v>-2.6830069330749034E-2</v>
      </c>
      <c r="BA726" s="4">
        <f t="shared" si="349"/>
        <v>-2.7353494198664164E-2</v>
      </c>
      <c r="BB726" s="4">
        <f t="shared" si="349"/>
        <v>-2.786540024216921E-2</v>
      </c>
      <c r="BC726" s="4">
        <f t="shared" si="349"/>
        <v>-2.8378429823039064E-2</v>
      </c>
      <c r="BD726" s="4">
        <f t="shared" si="349"/>
        <v>-2.8889295347841626E-2</v>
      </c>
      <c r="BE726" s="4">
        <f t="shared" si="349"/>
        <v>-2.9394838761461775E-2</v>
      </c>
      <c r="BF726" s="4">
        <f t="shared" si="349"/>
        <v>-2.9893515882309547E-2</v>
      </c>
      <c r="BG726" s="4">
        <f t="shared" si="349"/>
        <v>-3.0366211615742329E-2</v>
      </c>
      <c r="BH726" s="4">
        <f t="shared" si="349"/>
        <v>-3.0829460596621928E-2</v>
      </c>
      <c r="BI726" s="4">
        <f t="shared" si="349"/>
        <v>-3.1285473336789819E-2</v>
      </c>
      <c r="BJ726" s="4">
        <f t="shared" si="349"/>
        <v>-3.1734390750866273E-2</v>
      </c>
      <c r="BK726" s="4">
        <f t="shared" si="349"/>
        <v>-3.2176136818496792E-2</v>
      </c>
      <c r="BL726" s="4">
        <f t="shared" si="349"/>
        <v>-3.2610366532158069E-2</v>
      </c>
      <c r="BM726" s="4">
        <f t="shared" si="349"/>
        <v>-3.3037385755541084E-2</v>
      </c>
      <c r="BN726" s="4">
        <f t="shared" si="349"/>
        <v>-3.345734712581034E-2</v>
      </c>
      <c r="BO726" s="4">
        <f t="shared" si="349"/>
        <v>-3.3870410581824162E-2</v>
      </c>
      <c r="BP726" s="4">
        <f t="shared" si="349"/>
        <v>-3.4276760244173886E-2</v>
      </c>
      <c r="BQ726" s="4">
        <f t="shared" si="349"/>
        <v>-3.4659638377008348E-2</v>
      </c>
      <c r="BR726" s="4">
        <f t="shared" si="349"/>
        <v>-3.5035028772701808E-2</v>
      </c>
      <c r="BS726" s="4">
        <f t="shared" si="349"/>
        <v>-3.5405217950186314E-2</v>
      </c>
      <c r="BT726" s="4">
        <f t="shared" si="349"/>
        <v>-3.5770371708640759E-2</v>
      </c>
      <c r="BU726" s="4">
        <f t="shared" si="349"/>
        <v>-3.613036020337327E-2</v>
      </c>
      <c r="BV726" s="4">
        <f t="shared" si="349"/>
        <v>-3.648547644127248E-2</v>
      </c>
      <c r="BW726" s="4">
        <f t="shared" si="349"/>
        <v>-3.6835383325093764E-2</v>
      </c>
      <c r="BX726" s="4">
        <f t="shared" si="349"/>
        <v>-3.7180075956486612E-2</v>
      </c>
      <c r="BY726" s="4">
        <f t="shared" si="349"/>
        <v>-3.7519643045928336E-2</v>
      </c>
      <c r="BZ726" s="4">
        <f t="shared" si="349"/>
        <v>-3.7854211116386975E-2</v>
      </c>
      <c r="CA726" s="4">
        <f t="shared" si="349"/>
        <v>-3.8171527979647846E-2</v>
      </c>
      <c r="CB726" s="4">
        <f t="shared" si="349"/>
        <v>-3.8483385051724585E-2</v>
      </c>
      <c r="CC726" s="4">
        <f t="shared" si="349"/>
        <v>-3.8791407123824083E-2</v>
      </c>
      <c r="CD726" s="4">
        <f t="shared" si="349"/>
        <v>-3.9095642062103628E-2</v>
      </c>
      <c r="CE726" s="4">
        <f t="shared" si="349"/>
        <v>-3.9395923881923221E-2</v>
      </c>
      <c r="CF726" s="4">
        <f t="shared" si="349"/>
        <v>-3.9693122195678318E-2</v>
      </c>
      <c r="CG726" s="4">
        <f t="shared" si="349"/>
        <v>-3.9986356142364392E-2</v>
      </c>
      <c r="CH726" s="4">
        <f t="shared" si="349"/>
        <v>-4.01665860520087E-2</v>
      </c>
      <c r="CI726" s="4">
        <f t="shared" si="349"/>
        <v>-4.056664889081734E-2</v>
      </c>
      <c r="CJ726" s="4">
        <f t="shared" si="349"/>
        <v>-4.1079419938881846E-2</v>
      </c>
    </row>
    <row r="727" spans="1:88" x14ac:dyDescent="0.3">
      <c r="B727" t="s">
        <v>48</v>
      </c>
      <c r="C727" s="4">
        <f>(C700-C713)/C$711</f>
        <v>0</v>
      </c>
      <c r="D727" s="4">
        <f t="shared" ref="D727:AL727" si="350">(D700-D713)/D$711</f>
        <v>-1.6112608574045658E-4</v>
      </c>
      <c r="E727" s="4">
        <f t="shared" si="350"/>
        <v>-4.0298509393461829E-4</v>
      </c>
      <c r="F727" s="4">
        <f t="shared" si="350"/>
        <v>-6.9682959295655229E-4</v>
      </c>
      <c r="G727" s="4">
        <f t="shared" si="350"/>
        <v>-1.0267046233515239E-3</v>
      </c>
      <c r="H727" s="4">
        <f t="shared" si="350"/>
        <v>-1.3807486425265704E-3</v>
      </c>
      <c r="I727" s="4">
        <f t="shared" si="350"/>
        <v>-1.7552869233066551E-3</v>
      </c>
      <c r="J727" s="4">
        <f t="shared" si="350"/>
        <v>-4.2349060299243235E-3</v>
      </c>
      <c r="K727" s="4">
        <f t="shared" si="350"/>
        <v>-7.1216064565906073E-3</v>
      </c>
      <c r="L727" s="4">
        <f t="shared" si="350"/>
        <v>-9.6643312505566986E-3</v>
      </c>
      <c r="M727" s="4">
        <f t="shared" si="350"/>
        <v>-1.2245666301321012E-2</v>
      </c>
      <c r="N727" s="4">
        <f t="shared" si="350"/>
        <v>-1.4364548996079482E-2</v>
      </c>
      <c r="O727" s="4">
        <f t="shared" si="350"/>
        <v>-1.6036218486222189E-2</v>
      </c>
      <c r="P727" s="4">
        <f t="shared" si="350"/>
        <v>-1.7193577535826291E-2</v>
      </c>
      <c r="Q727" s="4">
        <f t="shared" si="350"/>
        <v>-1.7751243678275498E-2</v>
      </c>
      <c r="R727" s="4">
        <f t="shared" si="350"/>
        <v>-1.7675941644847717E-2</v>
      </c>
      <c r="S727" s="4">
        <f t="shared" si="350"/>
        <v>-1.7559278047320461E-2</v>
      </c>
      <c r="T727" s="4">
        <f t="shared" si="350"/>
        <v>-1.7539079812816778E-2</v>
      </c>
      <c r="U727" s="4">
        <f t="shared" si="350"/>
        <v>-1.7661519957279083E-2</v>
      </c>
      <c r="V727" s="4">
        <f t="shared" si="350"/>
        <v>-1.791482974677221E-2</v>
      </c>
      <c r="W727" s="4">
        <f t="shared" si="350"/>
        <v>-1.8257182620300596E-2</v>
      </c>
      <c r="X727" s="4">
        <f t="shared" si="350"/>
        <v>-1.8601571039589891E-2</v>
      </c>
      <c r="Y727" s="4">
        <f t="shared" si="350"/>
        <v>-1.8910448947692129E-2</v>
      </c>
      <c r="Z727" s="4">
        <f t="shared" si="350"/>
        <v>-1.9144791501789545E-2</v>
      </c>
      <c r="AA727" s="4">
        <f t="shared" si="350"/>
        <v>-1.9269991326394793E-2</v>
      </c>
      <c r="AB727" s="4">
        <f t="shared" si="350"/>
        <v>-1.9256376695484582E-2</v>
      </c>
      <c r="AC727" s="4">
        <f t="shared" si="350"/>
        <v>-1.9049390009374667E-2</v>
      </c>
      <c r="AD727" s="4">
        <f t="shared" si="350"/>
        <v>-1.8618147639545106E-2</v>
      </c>
      <c r="AE727" s="4">
        <f t="shared" si="350"/>
        <v>-1.7949303643943513E-2</v>
      </c>
      <c r="AF727" s="4">
        <f t="shared" si="350"/>
        <v>-1.7033558075004424E-2</v>
      </c>
      <c r="AG727" s="4">
        <f t="shared" si="350"/>
        <v>-1.5860305617237051E-2</v>
      </c>
      <c r="AH727" s="4">
        <f t="shared" si="350"/>
        <v>-1.4399619295750154E-2</v>
      </c>
      <c r="AI727" s="4">
        <f t="shared" si="350"/>
        <v>-1.2630756524986414E-2</v>
      </c>
      <c r="AJ727" s="4">
        <f t="shared" si="350"/>
        <v>-1.0532864244840635E-2</v>
      </c>
      <c r="AK727" s="4">
        <f t="shared" si="350"/>
        <v>-8.0791371224580837E-3</v>
      </c>
      <c r="AL727" s="4">
        <f t="shared" si="350"/>
        <v>-5.2299846791357754E-3</v>
      </c>
      <c r="AM727" s="4">
        <f t="shared" ref="AM727:CJ727" si="351">(AM700-AM713)/AM$711</f>
        <v>-3.2470181292214412E-3</v>
      </c>
      <c r="AN727" s="4">
        <f t="shared" si="351"/>
        <v>-2.0516769149611833E-3</v>
      </c>
      <c r="AO727" s="4">
        <f t="shared" si="351"/>
        <v>-1.4913338133962703E-3</v>
      </c>
      <c r="AP727" s="4">
        <f t="shared" si="351"/>
        <v>-1.4205188943320686E-3</v>
      </c>
      <c r="AQ727" s="4">
        <f t="shared" si="351"/>
        <v>-1.7166586596203564E-3</v>
      </c>
      <c r="AR727" s="4">
        <f t="shared" si="351"/>
        <v>-2.2789016992802611E-3</v>
      </c>
      <c r="AS727" s="4">
        <f t="shared" si="351"/>
        <v>-3.0342473279726307E-3</v>
      </c>
      <c r="AT727" s="4">
        <f t="shared" si="351"/>
        <v>-3.9273468867203334E-3</v>
      </c>
      <c r="AU727" s="4">
        <f t="shared" si="351"/>
        <v>-4.9169868483962837E-3</v>
      </c>
      <c r="AV727" s="4">
        <f t="shared" si="351"/>
        <v>-5.9728129511667071E-3</v>
      </c>
      <c r="AW727" s="4">
        <f t="shared" si="351"/>
        <v>-7.0700717010171348E-3</v>
      </c>
      <c r="AX727" s="4">
        <f t="shared" si="351"/>
        <v>-8.1929248957958931E-3</v>
      </c>
      <c r="AY727" s="4">
        <f t="shared" si="351"/>
        <v>-9.329051825179159E-3</v>
      </c>
      <c r="AZ727" s="4">
        <f t="shared" si="351"/>
        <v>-1.0468881177551228E-2</v>
      </c>
      <c r="BA727" s="4">
        <f t="shared" si="351"/>
        <v>-1.1605067044807604E-2</v>
      </c>
      <c r="BB727" s="4">
        <f t="shared" si="351"/>
        <v>-1.2750242565726835E-2</v>
      </c>
      <c r="BC727" s="4">
        <f t="shared" si="351"/>
        <v>-1.3890716994488782E-2</v>
      </c>
      <c r="BD727" s="4">
        <f t="shared" si="351"/>
        <v>-1.5013522160355812E-2</v>
      </c>
      <c r="BE727" s="4">
        <f t="shared" si="351"/>
        <v>-1.611514524691313E-2</v>
      </c>
      <c r="BF727" s="4">
        <f t="shared" si="351"/>
        <v>-1.7194535991950151E-2</v>
      </c>
      <c r="BG727" s="4">
        <f t="shared" si="351"/>
        <v>-1.8249592814524946E-2</v>
      </c>
      <c r="BH727" s="4">
        <f t="shared" si="351"/>
        <v>-1.9279095157448928E-2</v>
      </c>
      <c r="BI727" s="4">
        <f t="shared" si="351"/>
        <v>-2.0282174306714737E-2</v>
      </c>
      <c r="BJ727" s="4">
        <f t="shared" si="351"/>
        <v>-2.125829299387413E-2</v>
      </c>
      <c r="BK727" s="4">
        <f t="shared" si="351"/>
        <v>-2.2207318230514018E-2</v>
      </c>
      <c r="BL727" s="4">
        <f t="shared" si="351"/>
        <v>-2.312904094859532E-2</v>
      </c>
      <c r="BM727" s="4">
        <f t="shared" si="351"/>
        <v>-2.4024268834834342E-2</v>
      </c>
      <c r="BN727" s="4">
        <f t="shared" si="351"/>
        <v>-2.4893810159185441E-2</v>
      </c>
      <c r="BO727" s="4">
        <f t="shared" si="351"/>
        <v>-2.5738580649795548E-2</v>
      </c>
      <c r="BP727" s="4">
        <f t="shared" si="351"/>
        <v>-2.6559595022408837E-2</v>
      </c>
      <c r="BQ727" s="4">
        <f t="shared" si="351"/>
        <v>-2.7357546831567742E-2</v>
      </c>
      <c r="BR727" s="4">
        <f t="shared" si="351"/>
        <v>-2.8132623381751959E-2</v>
      </c>
      <c r="BS727" s="4">
        <f t="shared" si="351"/>
        <v>-2.8885524374372005E-2</v>
      </c>
      <c r="BT727" s="4">
        <f t="shared" si="351"/>
        <v>-2.9617017947317782E-2</v>
      </c>
      <c r="BU727" s="4">
        <f t="shared" si="351"/>
        <v>-3.0327963834300954E-2</v>
      </c>
      <c r="BV727" s="4">
        <f t="shared" si="351"/>
        <v>-3.1019858611829994E-2</v>
      </c>
      <c r="BW727" s="4">
        <f t="shared" si="351"/>
        <v>-3.1693357606502527E-2</v>
      </c>
      <c r="BX727" s="4">
        <f t="shared" si="351"/>
        <v>-3.2349424747279837E-2</v>
      </c>
      <c r="BY727" s="4">
        <f t="shared" si="351"/>
        <v>-3.2989090739806895E-2</v>
      </c>
      <c r="BZ727" s="4">
        <f t="shared" si="351"/>
        <v>-3.3613386431587858E-2</v>
      </c>
      <c r="CA727" s="4">
        <f t="shared" si="351"/>
        <v>-3.4223577915436385E-2</v>
      </c>
      <c r="CB727" s="4">
        <f t="shared" si="351"/>
        <v>-3.481953453533991E-2</v>
      </c>
      <c r="CC727" s="4">
        <f t="shared" si="351"/>
        <v>-3.5401742862047864E-2</v>
      </c>
      <c r="CD727" s="4">
        <f t="shared" si="351"/>
        <v>-3.5970770004949019E-2</v>
      </c>
      <c r="CE727" s="4">
        <f t="shared" si="351"/>
        <v>-3.6527255679322558E-2</v>
      </c>
      <c r="CF727" s="4">
        <f t="shared" si="351"/>
        <v>-3.7073310775480608E-2</v>
      </c>
      <c r="CG727" s="4">
        <f t="shared" si="351"/>
        <v>-3.7608801953852612E-2</v>
      </c>
      <c r="CH727" s="4">
        <f t="shared" si="351"/>
        <v>-3.60737801606957E-2</v>
      </c>
      <c r="CI727" s="4">
        <f t="shared" si="351"/>
        <v>-3.6042864637276205E-2</v>
      </c>
      <c r="CJ727" s="4">
        <f t="shared" si="351"/>
        <v>-3.6848349752504519E-2</v>
      </c>
    </row>
    <row r="728" spans="1:88" x14ac:dyDescent="0.3">
      <c r="B728" t="s">
        <v>81</v>
      </c>
      <c r="C728" s="4">
        <f>(C704-C717)/C$711</f>
        <v>0</v>
      </c>
      <c r="D728" s="4">
        <f t="shared" ref="D728:AL728" si="352">(D704-D717)/D$711</f>
        <v>-1.9142471015615609E-4</v>
      </c>
      <c r="E728" s="4">
        <f t="shared" si="352"/>
        <v>-4.4487746504003918E-4</v>
      </c>
      <c r="F728" s="4">
        <f t="shared" si="352"/>
        <v>-7.196010829475175E-4</v>
      </c>
      <c r="G728" s="4">
        <f t="shared" si="352"/>
        <v>-1.000566906902348E-3</v>
      </c>
      <c r="H728" s="4">
        <f t="shared" si="352"/>
        <v>-1.2821247452826144E-3</v>
      </c>
      <c r="I728" s="4">
        <f t="shared" si="352"/>
        <v>-1.5737759115864495E-3</v>
      </c>
      <c r="J728" s="4">
        <f t="shared" si="352"/>
        <v>-3.6682745211339767E-3</v>
      </c>
      <c r="K728" s="4">
        <f t="shared" si="352"/>
        <v>-5.6847362825840977E-3</v>
      </c>
      <c r="L728" s="4">
        <f t="shared" si="352"/>
        <v>-6.9975598047528394E-3</v>
      </c>
      <c r="M728" s="4">
        <f t="shared" si="352"/>
        <v>-7.9538935462593954E-3</v>
      </c>
      <c r="N728" s="4">
        <f t="shared" si="352"/>
        <v>-8.1295770157416257E-3</v>
      </c>
      <c r="O728" s="4">
        <f t="shared" si="352"/>
        <v>-7.8491646939138852E-3</v>
      </c>
      <c r="P728" s="4">
        <f t="shared" si="352"/>
        <v>-7.2677911471572083E-3</v>
      </c>
      <c r="Q728" s="4">
        <f t="shared" si="352"/>
        <v>-6.4501002893550142E-3</v>
      </c>
      <c r="R728" s="4">
        <f t="shared" si="352"/>
        <v>-5.4483290461149383E-3</v>
      </c>
      <c r="S728" s="4">
        <f t="shared" si="352"/>
        <v>-4.9259339502683713E-3</v>
      </c>
      <c r="T728" s="4">
        <f t="shared" si="352"/>
        <v>-4.8828150062803213E-3</v>
      </c>
      <c r="U728" s="4">
        <f t="shared" si="352"/>
        <v>-5.2027595256069325E-3</v>
      </c>
      <c r="V728" s="4">
        <f t="shared" si="352"/>
        <v>-5.7445615443090957E-3</v>
      </c>
      <c r="W728" s="4">
        <f t="shared" si="352"/>
        <v>-6.3941740865296991E-3</v>
      </c>
      <c r="X728" s="4">
        <f t="shared" si="352"/>
        <v>-7.010788474472166E-3</v>
      </c>
      <c r="Y728" s="4">
        <f t="shared" si="352"/>
        <v>-7.5632591344760068E-3</v>
      </c>
      <c r="Z728" s="4">
        <f t="shared" si="352"/>
        <v>-8.0361607938747789E-3</v>
      </c>
      <c r="AA728" s="4">
        <f t="shared" si="352"/>
        <v>-8.4049159296314332E-3</v>
      </c>
      <c r="AB728" s="4">
        <f t="shared" si="352"/>
        <v>-8.6474945432412804E-3</v>
      </c>
      <c r="AC728" s="4">
        <f t="shared" si="352"/>
        <v>-8.7085975978606466E-3</v>
      </c>
      <c r="AD728" s="4">
        <f t="shared" si="352"/>
        <v>-8.5714493135599559E-3</v>
      </c>
      <c r="AE728" s="4">
        <f t="shared" si="352"/>
        <v>-8.2293172976248084E-3</v>
      </c>
      <c r="AF728" s="4">
        <f t="shared" si="352"/>
        <v>-7.6754511715966776E-3</v>
      </c>
      <c r="AG728" s="4">
        <f t="shared" si="352"/>
        <v>-6.9002689129380604E-3</v>
      </c>
      <c r="AH728" s="4">
        <f t="shared" si="352"/>
        <v>-5.8682600499251874E-3</v>
      </c>
      <c r="AI728" s="4">
        <f t="shared" si="352"/>
        <v>-4.5682526397316514E-3</v>
      </c>
      <c r="AJ728" s="4">
        <f t="shared" si="352"/>
        <v>-2.9891879044274842E-3</v>
      </c>
      <c r="AK728" s="4">
        <f t="shared" si="352"/>
        <v>-1.1242635494841647E-3</v>
      </c>
      <c r="AL728" s="4">
        <f t="shared" si="352"/>
        <v>1.0124096801577881E-3</v>
      </c>
      <c r="AM728" s="4">
        <f t="shared" ref="AM728:CJ728" si="353">(AM704-AM717)/AM$711</f>
        <v>2.4405055478816575E-3</v>
      </c>
      <c r="AN728" s="4">
        <f t="shared" si="353"/>
        <v>3.37697554894111E-3</v>
      </c>
      <c r="AO728" s="4">
        <f t="shared" si="353"/>
        <v>3.9399686951706973E-3</v>
      </c>
      <c r="AP728" s="4">
        <f t="shared" si="353"/>
        <v>4.1983160510142108E-3</v>
      </c>
      <c r="AQ728" s="4">
        <f t="shared" si="353"/>
        <v>4.1985357669043306E-3</v>
      </c>
      <c r="AR728" s="4">
        <f t="shared" si="353"/>
        <v>3.9822507917812991E-3</v>
      </c>
      <c r="AS728" s="4">
        <f t="shared" si="353"/>
        <v>3.5729345851229079E-3</v>
      </c>
      <c r="AT728" s="4">
        <f t="shared" si="353"/>
        <v>3.0008261703886848E-3</v>
      </c>
      <c r="AU728" s="4">
        <f t="shared" si="353"/>
        <v>2.2957026340871779E-3</v>
      </c>
      <c r="AV728" s="4">
        <f t="shared" si="353"/>
        <v>1.4842562442891388E-3</v>
      </c>
      <c r="AW728" s="4">
        <f t="shared" si="353"/>
        <v>5.9820285719702207E-4</v>
      </c>
      <c r="AX728" s="4">
        <f t="shared" si="353"/>
        <v>-3.491509441799037E-4</v>
      </c>
      <c r="AY728" s="4">
        <f t="shared" si="353"/>
        <v>-1.343274001591333E-3</v>
      </c>
      <c r="AZ728" s="4">
        <f t="shared" si="353"/>
        <v>-2.3717653245201205E-3</v>
      </c>
      <c r="BA728" s="4">
        <f t="shared" si="353"/>
        <v>-3.42457902029078E-3</v>
      </c>
      <c r="BB728" s="4">
        <f t="shared" si="353"/>
        <v>-4.528918498569413E-3</v>
      </c>
      <c r="BC728" s="4">
        <f t="shared" si="353"/>
        <v>-5.6489129037699095E-3</v>
      </c>
      <c r="BD728" s="4">
        <f t="shared" si="353"/>
        <v>-6.7692157271374105E-3</v>
      </c>
      <c r="BE728" s="4">
        <f t="shared" si="353"/>
        <v>-7.8853373577114656E-3</v>
      </c>
      <c r="BF728" s="4">
        <f t="shared" si="353"/>
        <v>-8.9957150343064965E-3</v>
      </c>
      <c r="BG728" s="4">
        <f t="shared" si="353"/>
        <v>-1.0091415924653053E-2</v>
      </c>
      <c r="BH728" s="4">
        <f t="shared" si="353"/>
        <v>-1.1175791592942311E-2</v>
      </c>
      <c r="BI728" s="4">
        <f t="shared" si="353"/>
        <v>-1.2248326995948494E-2</v>
      </c>
      <c r="BJ728" s="4">
        <f t="shared" si="353"/>
        <v>-1.3308265755653751E-2</v>
      </c>
      <c r="BK728" s="4">
        <f t="shared" si="353"/>
        <v>-1.4355140423931089E-2</v>
      </c>
      <c r="BL728" s="4">
        <f t="shared" si="353"/>
        <v>-1.5388177971317678E-2</v>
      </c>
      <c r="BM728" s="4">
        <f t="shared" si="353"/>
        <v>-1.6407774913167326E-2</v>
      </c>
      <c r="BN728" s="4">
        <f t="shared" si="353"/>
        <v>-1.7414204214179E-2</v>
      </c>
      <c r="BO728" s="4">
        <f t="shared" si="353"/>
        <v>-1.8407757275442978E-2</v>
      </c>
      <c r="BP728" s="4">
        <f t="shared" si="353"/>
        <v>-1.9388771472651202E-2</v>
      </c>
      <c r="BQ728" s="4">
        <f t="shared" si="353"/>
        <v>-2.0352113525220476E-2</v>
      </c>
      <c r="BR728" s="4">
        <f t="shared" si="353"/>
        <v>-2.1301550618519485E-2</v>
      </c>
      <c r="BS728" s="4">
        <f t="shared" si="353"/>
        <v>-2.2237741293242859E-2</v>
      </c>
      <c r="BT728" s="4">
        <f t="shared" si="353"/>
        <v>-2.3160999928579798E-2</v>
      </c>
      <c r="BU728" s="4">
        <f t="shared" si="353"/>
        <v>-2.4071689360895789E-2</v>
      </c>
      <c r="BV728" s="4">
        <f t="shared" si="353"/>
        <v>-2.497092386782248E-2</v>
      </c>
      <c r="BW728" s="4">
        <f t="shared" si="353"/>
        <v>-2.5858692363738431E-2</v>
      </c>
      <c r="BX728" s="4">
        <f t="shared" si="353"/>
        <v>-2.6735308272673369E-2</v>
      </c>
      <c r="BY728" s="4">
        <f t="shared" si="353"/>
        <v>-2.7601175855474946E-2</v>
      </c>
      <c r="BZ728" s="4">
        <f t="shared" si="353"/>
        <v>-2.8456720155675529E-2</v>
      </c>
      <c r="CA728" s="4">
        <f t="shared" si="353"/>
        <v>-2.9299507757144076E-2</v>
      </c>
      <c r="CB728" s="4">
        <f t="shared" si="353"/>
        <v>-3.0131598532768682E-2</v>
      </c>
      <c r="CC728" s="4">
        <f t="shared" si="353"/>
        <v>-3.0953315106352283E-2</v>
      </c>
      <c r="CD728" s="4">
        <f t="shared" si="353"/>
        <v>-3.1764835900697092E-2</v>
      </c>
      <c r="CE728" s="4">
        <f t="shared" si="353"/>
        <v>-3.2566418148102592E-2</v>
      </c>
      <c r="CF728" s="4">
        <f t="shared" si="353"/>
        <v>-3.336010308135906E-2</v>
      </c>
      <c r="CG728" s="4">
        <f t="shared" si="353"/>
        <v>-3.4145207304082333E-2</v>
      </c>
      <c r="CH728" s="4">
        <f t="shared" si="353"/>
        <v>-3.4799672342181433E-2</v>
      </c>
      <c r="CI728" s="4">
        <f t="shared" si="353"/>
        <v>-3.5855592638589596E-2</v>
      </c>
      <c r="CJ728" s="4">
        <f t="shared" si="353"/>
        <v>-3.6663517551674171E-2</v>
      </c>
    </row>
    <row r="729" spans="1:88" x14ac:dyDescent="0.3">
      <c r="B729" t="s">
        <v>11</v>
      </c>
      <c r="C729" s="4">
        <f>(C705-C718)/C$711</f>
        <v>0</v>
      </c>
      <c r="D729" s="4">
        <f t="shared" ref="D729:AL729" si="354">(D705-D718)/D$711</f>
        <v>-2.6154516872397182E-4</v>
      </c>
      <c r="E729" s="4">
        <f t="shared" si="354"/>
        <v>-6.5444345908893429E-4</v>
      </c>
      <c r="F729" s="4">
        <f t="shared" si="354"/>
        <v>-1.1203044372546855E-3</v>
      </c>
      <c r="G729" s="4">
        <f t="shared" si="354"/>
        <v>-1.6223695509217301E-3</v>
      </c>
      <c r="H729" s="4">
        <f t="shared" si="354"/>
        <v>-2.1412969920424443E-3</v>
      </c>
      <c r="I729" s="4">
        <f t="shared" si="354"/>
        <v>-2.6902387690431488E-3</v>
      </c>
      <c r="J729" s="4">
        <f t="shared" si="354"/>
        <v>-2.2948208279633441E-3</v>
      </c>
      <c r="K729" s="4">
        <f t="shared" si="354"/>
        <v>-2.395571262927782E-3</v>
      </c>
      <c r="L729" s="4">
        <f t="shared" si="354"/>
        <v>-2.3257308996062782E-3</v>
      </c>
      <c r="M729" s="4">
        <f t="shared" si="354"/>
        <v>-2.490078099819111E-3</v>
      </c>
      <c r="N729" s="4">
        <f t="shared" si="354"/>
        <v>-3.3640447153093396E-3</v>
      </c>
      <c r="O729" s="4">
        <f t="shared" si="354"/>
        <v>-4.5316090885875234E-3</v>
      </c>
      <c r="P729" s="4">
        <f t="shared" si="354"/>
        <v>-5.7615273508524086E-3</v>
      </c>
      <c r="Q729" s="4">
        <f t="shared" si="354"/>
        <v>-6.9432217792974463E-3</v>
      </c>
      <c r="R729" s="4">
        <f t="shared" si="354"/>
        <v>-8.0803840450990871E-3</v>
      </c>
      <c r="S729" s="4">
        <f t="shared" si="354"/>
        <v>-8.7553995719092184E-3</v>
      </c>
      <c r="T729" s="4">
        <f t="shared" si="354"/>
        <v>-9.3491017336580409E-3</v>
      </c>
      <c r="U729" s="4">
        <f t="shared" si="354"/>
        <v>-1.0030326314431386E-2</v>
      </c>
      <c r="V729" s="4">
        <f t="shared" si="354"/>
        <v>-1.0849958678346818E-2</v>
      </c>
      <c r="W729" s="4">
        <f t="shared" si="354"/>
        <v>-1.1798503087056768E-2</v>
      </c>
      <c r="X729" s="4">
        <f t="shared" si="354"/>
        <v>-1.2772383222909882E-2</v>
      </c>
      <c r="Y729" s="4">
        <f t="shared" si="354"/>
        <v>-1.3772654664675345E-2</v>
      </c>
      <c r="Z729" s="4">
        <f t="shared" si="354"/>
        <v>-1.4799042152415412E-2</v>
      </c>
      <c r="AA729" s="4">
        <f t="shared" si="354"/>
        <v>-1.5854420225462011E-2</v>
      </c>
      <c r="AB729" s="4">
        <f t="shared" si="354"/>
        <v>-1.694212614429165E-2</v>
      </c>
      <c r="AC729" s="4">
        <f t="shared" si="354"/>
        <v>-1.8014044791179542E-2</v>
      </c>
      <c r="AD729" s="4">
        <f t="shared" si="354"/>
        <v>-1.9065267210474687E-2</v>
      </c>
      <c r="AE729" s="4">
        <f t="shared" si="354"/>
        <v>-2.0114235787612435E-2</v>
      </c>
      <c r="AF729" s="4">
        <f t="shared" si="354"/>
        <v>-2.1180522460684879E-2</v>
      </c>
      <c r="AG729" s="4">
        <f t="shared" si="354"/>
        <v>-2.2277751832742772E-2</v>
      </c>
      <c r="AH729" s="4">
        <f t="shared" si="354"/>
        <v>-2.3383509442296873E-2</v>
      </c>
      <c r="AI729" s="4">
        <f t="shared" si="354"/>
        <v>-2.45027244559799E-2</v>
      </c>
      <c r="AJ729" s="4">
        <f t="shared" si="354"/>
        <v>-2.5647249151810735E-2</v>
      </c>
      <c r="AK729" s="4">
        <f t="shared" si="354"/>
        <v>-2.6830577981757552E-2</v>
      </c>
      <c r="AL729" s="4">
        <f t="shared" si="354"/>
        <v>-2.8062471675090111E-2</v>
      </c>
      <c r="AM729" s="4">
        <f t="shared" ref="AM729:CJ729" si="355">(AM705-AM718)/AM$711</f>
        <v>-2.8887174481445572E-2</v>
      </c>
      <c r="AN729" s="4">
        <f t="shared" si="355"/>
        <v>-2.9596535598704378E-2</v>
      </c>
      <c r="AO729" s="4">
        <f t="shared" si="355"/>
        <v>-3.0290202284523594E-2</v>
      </c>
      <c r="AP729" s="4">
        <f t="shared" si="355"/>
        <v>-3.100659954013019E-2</v>
      </c>
      <c r="AQ729" s="4">
        <f t="shared" si="355"/>
        <v>-3.1760243540749099E-2</v>
      </c>
      <c r="AR729" s="4">
        <f t="shared" si="355"/>
        <v>-3.2547142931900939E-2</v>
      </c>
      <c r="AS729" s="4">
        <f t="shared" si="355"/>
        <v>-3.3373992663667348E-2</v>
      </c>
      <c r="AT729" s="4">
        <f t="shared" si="355"/>
        <v>-3.424503284372301E-2</v>
      </c>
      <c r="AU729" s="4">
        <f t="shared" si="355"/>
        <v>-3.5163827688118841E-2</v>
      </c>
      <c r="AV729" s="4">
        <f t="shared" si="355"/>
        <v>-3.6131645232982748E-2</v>
      </c>
      <c r="AW729" s="4">
        <f t="shared" si="355"/>
        <v>-3.7139420103491097E-2</v>
      </c>
      <c r="AX729" s="4">
        <f t="shared" si="355"/>
        <v>-3.8192499318933218E-2</v>
      </c>
      <c r="AY729" s="4">
        <f t="shared" si="355"/>
        <v>-3.9290805326750645E-2</v>
      </c>
      <c r="AZ729" s="4">
        <f t="shared" si="355"/>
        <v>-4.0432496021585655E-2</v>
      </c>
      <c r="BA729" s="4">
        <f t="shared" si="355"/>
        <v>-4.161489280807374E-2</v>
      </c>
      <c r="BB729" s="4">
        <f t="shared" si="355"/>
        <v>-4.2906641219643583E-2</v>
      </c>
      <c r="BC729" s="4">
        <f t="shared" si="355"/>
        <v>-4.4228042536901636E-2</v>
      </c>
      <c r="BD729" s="4">
        <f t="shared" si="355"/>
        <v>-4.5563204981082274E-2</v>
      </c>
      <c r="BE729" s="4">
        <f t="shared" si="355"/>
        <v>-4.6913729688190228E-2</v>
      </c>
      <c r="BF729" s="4">
        <f t="shared" si="355"/>
        <v>-4.8281144986250885E-2</v>
      </c>
      <c r="BG729" s="4">
        <f t="shared" si="355"/>
        <v>-4.9658120965261225E-2</v>
      </c>
      <c r="BH729" s="4">
        <f t="shared" si="355"/>
        <v>-5.1044545756422532E-2</v>
      </c>
      <c r="BI729" s="4">
        <f t="shared" si="355"/>
        <v>-5.2437262879069337E-2</v>
      </c>
      <c r="BJ729" s="4">
        <f t="shared" si="355"/>
        <v>-5.38325286895261E-2</v>
      </c>
      <c r="BK729" s="4">
        <f t="shared" si="355"/>
        <v>-5.5226646099040794E-2</v>
      </c>
      <c r="BL729" s="4">
        <f t="shared" si="355"/>
        <v>-5.6615388883020264E-2</v>
      </c>
      <c r="BM729" s="4">
        <f t="shared" si="355"/>
        <v>-5.7995881205623073E-2</v>
      </c>
      <c r="BN729" s="4">
        <f t="shared" si="355"/>
        <v>-5.9365296918552531E-2</v>
      </c>
      <c r="BO729" s="4">
        <f t="shared" si="355"/>
        <v>-6.0721002887208511E-2</v>
      </c>
      <c r="BP729" s="4">
        <f t="shared" si="355"/>
        <v>-6.2060604192508355E-2</v>
      </c>
      <c r="BQ729" s="4">
        <f t="shared" si="355"/>
        <v>-6.3378846866415553E-2</v>
      </c>
      <c r="BR729" s="4">
        <f t="shared" si="355"/>
        <v>-6.4676258936152975E-2</v>
      </c>
      <c r="BS729" s="4">
        <f t="shared" si="355"/>
        <v>-6.5952088269521564E-2</v>
      </c>
      <c r="BT729" s="4">
        <f t="shared" si="355"/>
        <v>-6.7205339732639507E-2</v>
      </c>
      <c r="BU729" s="4">
        <f t="shared" si="355"/>
        <v>-6.8435015540693159E-2</v>
      </c>
      <c r="BV729" s="4">
        <f t="shared" si="355"/>
        <v>-6.9641063359791158E-2</v>
      </c>
      <c r="BW729" s="4">
        <f t="shared" si="355"/>
        <v>-7.0822221522999051E-2</v>
      </c>
      <c r="BX729" s="4">
        <f t="shared" si="355"/>
        <v>-7.1977772707325388E-2</v>
      </c>
      <c r="BY729" s="4">
        <f t="shared" si="355"/>
        <v>-7.3107313173553748E-2</v>
      </c>
      <c r="BZ729" s="4">
        <f t="shared" si="355"/>
        <v>-7.4210656400812799E-2</v>
      </c>
      <c r="CA729" s="4">
        <f t="shared" si="355"/>
        <v>-7.5287223547594179E-2</v>
      </c>
      <c r="CB729" s="4">
        <f t="shared" si="355"/>
        <v>-7.6337776025064294E-2</v>
      </c>
      <c r="CC729" s="4">
        <f t="shared" si="355"/>
        <v>-7.7362771210954501E-2</v>
      </c>
      <c r="CD729" s="4">
        <f t="shared" si="355"/>
        <v>-7.8362434811679177E-2</v>
      </c>
      <c r="CE729" s="4">
        <f t="shared" si="355"/>
        <v>-7.9336770945257526E-2</v>
      </c>
      <c r="CF729" s="4">
        <f t="shared" si="355"/>
        <v>-8.0287735827476225E-2</v>
      </c>
      <c r="CG729" s="4">
        <f t="shared" si="355"/>
        <v>-8.1213666216866473E-2</v>
      </c>
      <c r="CH729" s="4">
        <f t="shared" si="355"/>
        <v>-8.2731793691942002E-2</v>
      </c>
      <c r="CI729" s="4">
        <f t="shared" si="355"/>
        <v>-8.436486390539602E-2</v>
      </c>
      <c r="CJ729" s="4">
        <f t="shared" si="355"/>
        <v>-8.6585674701851606E-2</v>
      </c>
    </row>
    <row r="730" spans="1:88" x14ac:dyDescent="0.3">
      <c r="B730" t="s">
        <v>49</v>
      </c>
      <c r="C730" s="4">
        <f>(C706-C719)/C$711</f>
        <v>0</v>
      </c>
      <c r="D730" s="4">
        <f t="shared" ref="D730:AL730" si="356">(D706-D719)/D$711</f>
        <v>-1.2092346426871211E-4</v>
      </c>
      <c r="E730" s="4">
        <f t="shared" si="356"/>
        <v>-2.9925719595205974E-4</v>
      </c>
      <c r="F730" s="4">
        <f t="shared" si="356"/>
        <v>-5.0261086956113329E-4</v>
      </c>
      <c r="G730" s="4">
        <f t="shared" si="356"/>
        <v>-7.0793540847005328E-4</v>
      </c>
      <c r="H730" s="4">
        <f t="shared" si="356"/>
        <v>-9.1011041474924959E-4</v>
      </c>
      <c r="I730" s="4">
        <f t="shared" si="356"/>
        <v>-1.1182148340171914E-3</v>
      </c>
      <c r="J730" s="4">
        <f t="shared" si="356"/>
        <v>-3.1893993500094245E-3</v>
      </c>
      <c r="K730" s="4">
        <f t="shared" si="356"/>
        <v>-5.6080493107571825E-3</v>
      </c>
      <c r="L730" s="4">
        <f t="shared" si="356"/>
        <v>-7.9046420123861701E-3</v>
      </c>
      <c r="M730" s="4">
        <f t="shared" si="356"/>
        <v>-1.0208425058354169E-2</v>
      </c>
      <c r="N730" s="4">
        <f t="shared" si="356"/>
        <v>-1.2109944987855309E-2</v>
      </c>
      <c r="O730" s="4">
        <f t="shared" si="356"/>
        <v>-1.3737729824412131E-2</v>
      </c>
      <c r="P730" s="4">
        <f t="shared" si="356"/>
        <v>-1.5135854478277023E-2</v>
      </c>
      <c r="Q730" s="4">
        <f t="shared" si="356"/>
        <v>-1.6324167082562912E-2</v>
      </c>
      <c r="R730" s="4">
        <f t="shared" si="356"/>
        <v>-1.7333266061482725E-2</v>
      </c>
      <c r="S730" s="4">
        <f t="shared" si="356"/>
        <v>-1.8395619966127937E-2</v>
      </c>
      <c r="T730" s="4">
        <f t="shared" si="356"/>
        <v>-1.9540446355749887E-2</v>
      </c>
      <c r="U730" s="4">
        <f t="shared" si="356"/>
        <v>-2.0770849618124258E-2</v>
      </c>
      <c r="V730" s="4">
        <f t="shared" si="356"/>
        <v>-2.2068535921881609E-2</v>
      </c>
      <c r="W730" s="4">
        <f t="shared" si="356"/>
        <v>-2.340300390651923E-2</v>
      </c>
      <c r="X730" s="4">
        <f t="shared" si="356"/>
        <v>-2.4718160166531219E-2</v>
      </c>
      <c r="Y730" s="4">
        <f t="shared" si="356"/>
        <v>-2.5998227552762525E-2</v>
      </c>
      <c r="Z730" s="4">
        <f t="shared" si="356"/>
        <v>-2.723033971361077E-2</v>
      </c>
      <c r="AA730" s="4">
        <f t="shared" si="356"/>
        <v>-2.8404370984332031E-2</v>
      </c>
      <c r="AB730" s="4">
        <f t="shared" si="356"/>
        <v>-2.951254839943444E-2</v>
      </c>
      <c r="AC730" s="4">
        <f t="shared" si="356"/>
        <v>-3.0531847694298269E-2</v>
      </c>
      <c r="AD730" s="4">
        <f t="shared" si="356"/>
        <v>-3.1455390984651915E-2</v>
      </c>
      <c r="AE730" s="4">
        <f t="shared" si="356"/>
        <v>-3.2287836987773703E-2</v>
      </c>
      <c r="AF730" s="4">
        <f t="shared" si="356"/>
        <v>-3.3035006338378754E-2</v>
      </c>
      <c r="AG730" s="4">
        <f t="shared" si="356"/>
        <v>-3.3700942586022256E-2</v>
      </c>
      <c r="AH730" s="4">
        <f t="shared" si="356"/>
        <v>-3.4279196173481137E-2</v>
      </c>
      <c r="AI730" s="4">
        <f t="shared" si="356"/>
        <v>-3.4769660176988328E-2</v>
      </c>
      <c r="AJ730" s="4">
        <f t="shared" si="356"/>
        <v>-3.5176120662157744E-2</v>
      </c>
      <c r="AK730" s="4">
        <f t="shared" si="356"/>
        <v>-3.5503067521339984E-2</v>
      </c>
      <c r="AL730" s="4">
        <f t="shared" si="356"/>
        <v>-3.5755606656473302E-2</v>
      </c>
      <c r="AM730" s="4">
        <f t="shared" ref="AM730:CJ730" si="357">(AM706-AM719)/AM$711</f>
        <v>-3.6122631736631397E-2</v>
      </c>
      <c r="AN730" s="4">
        <f t="shared" si="357"/>
        <v>-3.6611764372217838E-2</v>
      </c>
      <c r="AO730" s="4">
        <f t="shared" si="357"/>
        <v>-3.7208666775378943E-2</v>
      </c>
      <c r="AP730" s="4">
        <f t="shared" si="357"/>
        <v>-3.7897539999557472E-2</v>
      </c>
      <c r="AQ730" s="4">
        <f t="shared" si="357"/>
        <v>-3.8661784768939222E-2</v>
      </c>
      <c r="AR730" s="4">
        <f t="shared" si="357"/>
        <v>-3.9483897131837302E-2</v>
      </c>
      <c r="AS730" s="4">
        <f t="shared" si="357"/>
        <v>-4.0349398125706225E-2</v>
      </c>
      <c r="AT730" s="4">
        <f t="shared" si="357"/>
        <v>-4.1245246415861449E-2</v>
      </c>
      <c r="AU730" s="4">
        <f t="shared" si="357"/>
        <v>-4.2160213342290975E-2</v>
      </c>
      <c r="AV730" s="4">
        <f t="shared" si="357"/>
        <v>-4.3085000523377978E-2</v>
      </c>
      <c r="AW730" s="4">
        <f t="shared" si="357"/>
        <v>-4.4011635509419667E-2</v>
      </c>
      <c r="AX730" s="4">
        <f t="shared" si="357"/>
        <v>-4.4933862464385979E-2</v>
      </c>
      <c r="AY730" s="4">
        <f t="shared" si="357"/>
        <v>-4.5846661727787126E-2</v>
      </c>
      <c r="AZ730" s="4">
        <f t="shared" si="357"/>
        <v>-4.6745982398827539E-2</v>
      </c>
      <c r="BA730" s="4">
        <f t="shared" si="357"/>
        <v>-4.7628662354702235E-2</v>
      </c>
      <c r="BB730" s="4">
        <f t="shared" si="357"/>
        <v>-4.8517328993628164E-2</v>
      </c>
      <c r="BC730" s="4">
        <f t="shared" si="357"/>
        <v>-4.93820902375149E-2</v>
      </c>
      <c r="BD730" s="4">
        <f t="shared" si="357"/>
        <v>-5.0218666288562072E-2</v>
      </c>
      <c r="BE730" s="4">
        <f t="shared" si="357"/>
        <v>-5.1027996210464631E-2</v>
      </c>
      <c r="BF730" s="4">
        <f t="shared" si="357"/>
        <v>-5.1811216436241342E-2</v>
      </c>
      <c r="BG730" s="4">
        <f t="shared" si="357"/>
        <v>-5.2570328884867214E-2</v>
      </c>
      <c r="BH730" s="4">
        <f t="shared" si="357"/>
        <v>-5.3303584031018737E-2</v>
      </c>
      <c r="BI730" s="4">
        <f t="shared" si="357"/>
        <v>-5.4010932203933049E-2</v>
      </c>
      <c r="BJ730" s="4">
        <f t="shared" si="357"/>
        <v>-5.4692678146476742E-2</v>
      </c>
      <c r="BK730" s="4">
        <f t="shared" si="357"/>
        <v>-5.5349338959384174E-2</v>
      </c>
      <c r="BL730" s="4">
        <f t="shared" si="357"/>
        <v>-5.5981402697613224E-2</v>
      </c>
      <c r="BM730" s="4">
        <f t="shared" si="357"/>
        <v>-5.6589785584516224E-2</v>
      </c>
      <c r="BN730" s="4">
        <f t="shared" si="357"/>
        <v>-5.7175418070518604E-2</v>
      </c>
      <c r="BO730" s="4">
        <f t="shared" si="357"/>
        <v>-5.7739259080100559E-2</v>
      </c>
      <c r="BP730" s="4">
        <f t="shared" si="357"/>
        <v>-5.8282288034153633E-2</v>
      </c>
      <c r="BQ730" s="4">
        <f t="shared" si="357"/>
        <v>-5.8807137206840311E-2</v>
      </c>
      <c r="BR730" s="4">
        <f t="shared" si="357"/>
        <v>-5.9312582358583166E-2</v>
      </c>
      <c r="BS730" s="4">
        <f t="shared" si="357"/>
        <v>-5.9799145943120809E-2</v>
      </c>
      <c r="BT730" s="4">
        <f t="shared" si="357"/>
        <v>-6.0267614454060162E-2</v>
      </c>
      <c r="BU730" s="4">
        <f t="shared" si="357"/>
        <v>-6.071884757235866E-2</v>
      </c>
      <c r="BV730" s="4">
        <f t="shared" si="357"/>
        <v>-6.1153955423936361E-2</v>
      </c>
      <c r="BW730" s="4">
        <f t="shared" si="357"/>
        <v>-6.1573697183479742E-2</v>
      </c>
      <c r="BX730" s="4">
        <f t="shared" si="357"/>
        <v>-6.1978888141163813E-2</v>
      </c>
      <c r="BY730" s="4">
        <f t="shared" si="357"/>
        <v>-6.2370337281275556E-2</v>
      </c>
      <c r="BZ730" s="4">
        <f t="shared" si="357"/>
        <v>-6.274882598892563E-2</v>
      </c>
      <c r="CA730" s="4">
        <f t="shared" si="357"/>
        <v>-6.3116523449010462E-2</v>
      </c>
      <c r="CB730" s="4">
        <f t="shared" si="357"/>
        <v>-6.3472322137869241E-2</v>
      </c>
      <c r="CC730" s="4">
        <f t="shared" si="357"/>
        <v>-6.3816543973543402E-2</v>
      </c>
      <c r="CD730" s="4">
        <f t="shared" si="357"/>
        <v>-6.4149724782883777E-2</v>
      </c>
      <c r="CE730" s="4">
        <f t="shared" si="357"/>
        <v>-6.4472450900506573E-2</v>
      </c>
      <c r="CF730" s="4">
        <f t="shared" si="357"/>
        <v>-6.4785856498349503E-2</v>
      </c>
      <c r="CG730" s="4">
        <f t="shared" si="357"/>
        <v>-6.5090211169235135E-2</v>
      </c>
      <c r="CH730" s="4">
        <f t="shared" si="357"/>
        <v>-6.5209981534497877E-2</v>
      </c>
      <c r="CI730" s="4">
        <f t="shared" si="357"/>
        <v>-6.5642374210142906E-2</v>
      </c>
      <c r="CJ730" s="4">
        <f t="shared" si="357"/>
        <v>-6.5961510559583644E-2</v>
      </c>
    </row>
    <row r="732" spans="1:88" x14ac:dyDescent="0.3">
      <c r="A732" s="12" t="s">
        <v>68</v>
      </c>
      <c r="B732" s="3" t="str">
        <f>[1]Results!E205</f>
        <v>YG_toe_2</v>
      </c>
      <c r="C732" s="3">
        <f>[1]Results!F205</f>
        <v>137.8207859</v>
      </c>
      <c r="D732" s="3">
        <f>[1]Results!G205</f>
        <v>139.50432799999999</v>
      </c>
      <c r="E732" s="3">
        <f>[1]Results!H205</f>
        <v>140.8013249</v>
      </c>
      <c r="F732" s="3">
        <f>[1]Results!I205</f>
        <v>141.9955448</v>
      </c>
      <c r="G732" s="3">
        <f>[1]Results!J205</f>
        <v>143.2737162</v>
      </c>
      <c r="H732" s="3">
        <f>[1]Results!K205</f>
        <v>144.6678565</v>
      </c>
      <c r="I732" s="3">
        <f>[1]Results!L205</f>
        <v>146.0181714</v>
      </c>
      <c r="J732" s="3">
        <f>[1]Results!M205</f>
        <v>146.00483650000001</v>
      </c>
      <c r="K732" s="3">
        <f>[1]Results!N205</f>
        <v>145.97121759999999</v>
      </c>
      <c r="L732" s="3">
        <f>[1]Results!O205</f>
        <v>146.1832067</v>
      </c>
      <c r="M732" s="3">
        <f>[1]Results!P205</f>
        <v>146.31901360000001</v>
      </c>
      <c r="N732" s="3">
        <f>[1]Results!Q205</f>
        <v>146.38129799999999</v>
      </c>
      <c r="O732" s="3">
        <f>[1]Results!R205</f>
        <v>146.38086440000001</v>
      </c>
      <c r="P732" s="3">
        <f>[1]Results!S205</f>
        <v>146.3694467</v>
      </c>
      <c r="Q732" s="3">
        <f>[1]Results!T205</f>
        <v>146.39673450000001</v>
      </c>
      <c r="R732" s="3">
        <f>[1]Results!U205</f>
        <v>146.4761652</v>
      </c>
      <c r="S732" s="3">
        <f>[1]Results!V205</f>
        <v>146.9455959</v>
      </c>
      <c r="T732" s="3">
        <f>[1]Results!W205</f>
        <v>147.47162220000001</v>
      </c>
      <c r="U732" s="3">
        <f>[1]Results!X205</f>
        <v>148.04291000000001</v>
      </c>
      <c r="V732" s="3">
        <f>[1]Results!Y205</f>
        <v>148.6595197</v>
      </c>
      <c r="W732" s="3">
        <f>[1]Results!Z205</f>
        <v>149.32661279999999</v>
      </c>
      <c r="X732" s="3">
        <f>[1]Results!AA205</f>
        <v>150.0710698</v>
      </c>
      <c r="Y732" s="3">
        <f>[1]Results!AB205</f>
        <v>150.88966909999999</v>
      </c>
      <c r="Z732" s="3">
        <f>[1]Results!AC205</f>
        <v>151.78168729999999</v>
      </c>
      <c r="AA732" s="3">
        <f>[1]Results!AD205</f>
        <v>152.7488913</v>
      </c>
      <c r="AB732" s="3">
        <f>[1]Results!AE205</f>
        <v>153.7950592</v>
      </c>
      <c r="AC732" s="3">
        <f>[1]Results!AF205</f>
        <v>154.92765840000001</v>
      </c>
      <c r="AD732" s="3">
        <f>[1]Results!AG205</f>
        <v>156.18833570000001</v>
      </c>
      <c r="AE732" s="3">
        <f>[1]Results!AH205</f>
        <v>157.58599509999999</v>
      </c>
      <c r="AF732" s="3">
        <f>[1]Results!AI205</f>
        <v>159.1266784</v>
      </c>
      <c r="AG732" s="3">
        <f>[1]Results!AJ205</f>
        <v>160.82611209999999</v>
      </c>
      <c r="AH732" s="3">
        <f>[1]Results!AK205</f>
        <v>162.6955926</v>
      </c>
      <c r="AI732" s="3">
        <f>[1]Results!AL205</f>
        <v>164.82488739999999</v>
      </c>
      <c r="AJ732" s="3">
        <f>[1]Results!AM205</f>
        <v>167.31582950000001</v>
      </c>
      <c r="AK732" s="3">
        <f>[1]Results!AN205</f>
        <v>170.353398</v>
      </c>
      <c r="AL732" s="3">
        <f>[1]Results!AO205</f>
        <v>174.33074360000001</v>
      </c>
      <c r="AM732" s="3">
        <f>[1]Results!AP205</f>
        <v>176.41392830000001</v>
      </c>
      <c r="AN732" s="3">
        <f>[1]Results!AQ205</f>
        <v>178.0839761</v>
      </c>
      <c r="AO732" s="3">
        <f>[1]Results!AR205</f>
        <v>179.6404014</v>
      </c>
      <c r="AP732" s="3">
        <f>[1]Results!AS205</f>
        <v>181.12149070000001</v>
      </c>
      <c r="AQ732" s="3">
        <f>[1]Results!AT205</f>
        <v>182.53818999999999</v>
      </c>
      <c r="AR732" s="3">
        <f>[1]Results!AU205</f>
        <v>183.85639990000001</v>
      </c>
      <c r="AS732" s="3">
        <f>[1]Results!AV205</f>
        <v>185.11858989999999</v>
      </c>
      <c r="AT732" s="3">
        <f>[1]Results!AW205</f>
        <v>186.3363756</v>
      </c>
      <c r="AU732" s="3">
        <f>[1]Results!AX205</f>
        <v>187.51826779999999</v>
      </c>
      <c r="AV732" s="3">
        <f>[1]Results!AY205</f>
        <v>188.67193610000001</v>
      </c>
      <c r="AW732" s="3">
        <f>[1]Results!AZ205</f>
        <v>189.74928320000001</v>
      </c>
      <c r="AX732" s="3">
        <f>[1]Results!BA205</f>
        <v>190.80161670000001</v>
      </c>
      <c r="AY732" s="3">
        <f>[1]Results!BB205</f>
        <v>191.83941039999999</v>
      </c>
      <c r="AZ732" s="3">
        <f>[1]Results!BC205</f>
        <v>192.8700935</v>
      </c>
      <c r="BA732" s="3">
        <f>[1]Results!BD205</f>
        <v>193.89990159999999</v>
      </c>
      <c r="BB732" s="3">
        <f>[1]Results!BE205</f>
        <v>194.83157840000001</v>
      </c>
      <c r="BC732" s="3">
        <f>[1]Results!BF205</f>
        <v>195.747308</v>
      </c>
      <c r="BD732" s="3">
        <f>[1]Results!BG205</f>
        <v>196.66259149999999</v>
      </c>
      <c r="BE732" s="3">
        <f>[1]Results!BH205</f>
        <v>197.5809447</v>
      </c>
      <c r="BF732" s="3">
        <f>[1]Results!BI205</f>
        <v>198.506709</v>
      </c>
      <c r="BG732" s="3">
        <f>[1]Results!BJ205</f>
        <v>199.3719811</v>
      </c>
      <c r="BH732" s="3">
        <f>[1]Results!BK205</f>
        <v>200.2408351</v>
      </c>
      <c r="BI732" s="3">
        <f>[1]Results!BL205</f>
        <v>201.1238567</v>
      </c>
      <c r="BJ732" s="3">
        <f>[1]Results!BM205</f>
        <v>202.02676550000001</v>
      </c>
      <c r="BK732" s="3">
        <f>[1]Results!BN205</f>
        <v>202.9535951</v>
      </c>
      <c r="BL732" s="3">
        <f>[1]Results!BO205</f>
        <v>203.9080567</v>
      </c>
      <c r="BM732" s="3">
        <f>[1]Results!BP205</f>
        <v>204.89170050000001</v>
      </c>
      <c r="BN732" s="3">
        <f>[1]Results!BQ205</f>
        <v>205.90590130000001</v>
      </c>
      <c r="BO732" s="3">
        <f>[1]Results!BR205</f>
        <v>206.9515523</v>
      </c>
      <c r="BP732" s="3">
        <f>[1]Results!BS205</f>
        <v>208.02916500000001</v>
      </c>
      <c r="BQ732" s="3">
        <f>[1]Results!BT205</f>
        <v>209.07088300000001</v>
      </c>
      <c r="BR732" s="3">
        <f>[1]Results!BU205</f>
        <v>210.13257160000001</v>
      </c>
      <c r="BS732" s="3">
        <f>[1]Results!BV205</f>
        <v>211.22062460000001</v>
      </c>
      <c r="BT732" s="3">
        <f>[1]Results!BW205</f>
        <v>212.33800740000001</v>
      </c>
      <c r="BU732" s="3">
        <f>[1]Results!BX205</f>
        <v>213.48682479999999</v>
      </c>
      <c r="BV732" s="3">
        <f>[1]Results!BY205</f>
        <v>214.6675209</v>
      </c>
      <c r="BW732" s="3">
        <f>[1]Results!BZ205</f>
        <v>215.88192000000001</v>
      </c>
      <c r="BX732" s="3">
        <f>[1]Results!CA205</f>
        <v>217.1307066</v>
      </c>
      <c r="BY732" s="3">
        <f>[1]Results!CB205</f>
        <v>218.4142386</v>
      </c>
      <c r="BZ732" s="3">
        <f>[1]Results!CC205</f>
        <v>219.73268390000001</v>
      </c>
      <c r="CA732" s="3">
        <f>[1]Results!CD205</f>
        <v>221.034278</v>
      </c>
      <c r="CB732" s="3">
        <f>[1]Results!CE205</f>
        <v>222.36175539999999</v>
      </c>
      <c r="CC732" s="3">
        <f>[1]Results!CF205</f>
        <v>223.72004580000001</v>
      </c>
      <c r="CD732" s="3">
        <f>[1]Results!CG205</f>
        <v>225.1115738</v>
      </c>
      <c r="CE732" s="3">
        <f>[1]Results!CH205</f>
        <v>226.5381754</v>
      </c>
      <c r="CF732" s="3">
        <f>[1]Results!CI205</f>
        <v>227.99813879999999</v>
      </c>
      <c r="CG732" s="3">
        <f>[1]Results!CJ205</f>
        <v>229.49517760000001</v>
      </c>
      <c r="CH732" s="3">
        <f>[1]Results!CK205</f>
        <v>231.33981109999999</v>
      </c>
      <c r="CI732" s="3">
        <f>[1]Results!CL205</f>
        <v>232.65707660000001</v>
      </c>
      <c r="CJ732" s="3">
        <f>[1]Results!CM205</f>
        <v>232.61016219999999</v>
      </c>
    </row>
    <row r="733" spans="1:88" x14ac:dyDescent="0.3">
      <c r="A733" t="s">
        <v>27</v>
      </c>
      <c r="B733" s="3" t="str">
        <f>[1]Results!E206</f>
        <v>YG_toe_ccoa_2</v>
      </c>
      <c r="C733" s="3">
        <f>[1]Results!F206</f>
        <v>2.3073537640000001</v>
      </c>
      <c r="D733" s="3">
        <f>[1]Results!G206</f>
        <v>1.6938222679999999</v>
      </c>
      <c r="E733" s="3">
        <f>[1]Results!H206</f>
        <v>1.183472826</v>
      </c>
      <c r="F733" s="3">
        <f>[1]Results!I206</f>
        <v>0.77435408549999996</v>
      </c>
      <c r="G733" s="3">
        <f>[1]Results!J206</f>
        <v>0.44970855059999998</v>
      </c>
      <c r="H733" s="3">
        <f>[1]Results!K206</f>
        <v>0.1903544234</v>
      </c>
      <c r="I733" s="3">
        <f>[1]Results!L206</f>
        <v>-1.5351300599999999E-2</v>
      </c>
      <c r="J733" s="3">
        <f>[1]Results!M206</f>
        <v>-0.20554285459999999</v>
      </c>
      <c r="K733" s="3">
        <f>[1]Results!N206</f>
        <v>-0.36484571609999999</v>
      </c>
      <c r="L733" s="3">
        <f>[1]Results!O206</f>
        <v>-0.51056765920000002</v>
      </c>
      <c r="M733" s="3">
        <f>[1]Results!P206</f>
        <v>-0.63492168049999997</v>
      </c>
      <c r="N733" s="3">
        <f>[1]Results!Q206</f>
        <v>-0.74106948949999996</v>
      </c>
      <c r="O733" s="3">
        <f>[1]Results!R206</f>
        <v>-0.83224249949999995</v>
      </c>
      <c r="P733" s="3">
        <f>[1]Results!S206</f>
        <v>-0.91235761670000004</v>
      </c>
      <c r="Q733" s="3">
        <f>[1]Results!T206</f>
        <v>-0.98501457920000002</v>
      </c>
      <c r="R733" s="3">
        <f>[1]Results!U206</f>
        <v>-1.0521306960000001</v>
      </c>
      <c r="S733" s="3">
        <f>[1]Results!V206</f>
        <v>-1.111127143</v>
      </c>
      <c r="T733" s="3">
        <f>[1]Results!W206</f>
        <v>-1.1655239260000001</v>
      </c>
      <c r="U733" s="3">
        <f>[1]Results!X206</f>
        <v>-1.2162708449999999</v>
      </c>
      <c r="V733" s="3">
        <f>[1]Results!Y206</f>
        <v>-1.264002514</v>
      </c>
      <c r="W733" s="3">
        <f>[1]Results!Z206</f>
        <v>-1.309281342</v>
      </c>
      <c r="X733" s="3">
        <f>[1]Results!AA206</f>
        <v>-1.352528714</v>
      </c>
      <c r="Y733" s="3">
        <f>[1]Results!AB206</f>
        <v>-1.394293132</v>
      </c>
      <c r="Z733" s="3">
        <f>[1]Results!AC206</f>
        <v>-1.4348968989999999</v>
      </c>
      <c r="AA733" s="3">
        <f>[1]Results!AD206</f>
        <v>-1.4745950109999999</v>
      </c>
      <c r="AB733" s="3">
        <f>[1]Results!AE206</f>
        <v>-1.513599495</v>
      </c>
      <c r="AC733" s="3">
        <f>[1]Results!AF206</f>
        <v>-1.5515992750000001</v>
      </c>
      <c r="AD733" s="3">
        <f>[1]Results!AG206</f>
        <v>-1.5893794830000001</v>
      </c>
      <c r="AE733" s="3">
        <f>[1]Results!AH206</f>
        <v>-1.6270677819999999</v>
      </c>
      <c r="AF733" s="3">
        <f>[1]Results!AI206</f>
        <v>-1.664629524</v>
      </c>
      <c r="AG733" s="3">
        <f>[1]Results!AJ206</f>
        <v>-1.7020399399999999</v>
      </c>
      <c r="AH733" s="3">
        <f>[1]Results!AK206</f>
        <v>-1.738534263</v>
      </c>
      <c r="AI733" s="3">
        <f>[1]Results!AL206</f>
        <v>-1.7748505029999999</v>
      </c>
      <c r="AJ733" s="3">
        <f>[1]Results!AM206</f>
        <v>-1.811078298</v>
      </c>
      <c r="AK733" s="3">
        <f>[1]Results!AN206</f>
        <v>-1.8471538169999999</v>
      </c>
      <c r="AL733" s="3">
        <f>[1]Results!AO206</f>
        <v>-1.8829055459999999</v>
      </c>
      <c r="AM733" s="3">
        <f>[1]Results!AP206</f>
        <v>-1.900016393</v>
      </c>
      <c r="AN733" s="3">
        <f>[1]Results!AQ206</f>
        <v>-1.914113586</v>
      </c>
      <c r="AO733" s="3">
        <f>[1]Results!AR206</f>
        <v>-1.9271621940000001</v>
      </c>
      <c r="AP733" s="3">
        <f>[1]Results!AS206</f>
        <v>-1.9395007710000001</v>
      </c>
      <c r="AQ733" s="3">
        <f>[1]Results!AT206</f>
        <v>-1.9512924039999999</v>
      </c>
      <c r="AR733" s="3">
        <f>[1]Results!AU206</f>
        <v>-1.961663854</v>
      </c>
      <c r="AS733" s="3">
        <f>[1]Results!AV206</f>
        <v>-1.971596439</v>
      </c>
      <c r="AT733" s="3">
        <f>[1]Results!AW206</f>
        <v>-1.981368896</v>
      </c>
      <c r="AU733" s="3">
        <f>[1]Results!AX206</f>
        <v>-1.991116485</v>
      </c>
      <c r="AV733" s="3">
        <f>[1]Results!AY206</f>
        <v>-2.0009298640000002</v>
      </c>
      <c r="AW733" s="3">
        <f>[1]Results!AZ206</f>
        <v>-2.009700628</v>
      </c>
      <c r="AX733" s="3">
        <f>[1]Results!BA206</f>
        <v>-2.0183843750000001</v>
      </c>
      <c r="AY733" s="3">
        <f>[1]Results!BB206</f>
        <v>-2.0272229990000001</v>
      </c>
      <c r="AZ733" s="3">
        <f>[1]Results!BC206</f>
        <v>-2.0363166150000001</v>
      </c>
      <c r="BA733" s="3">
        <f>[1]Results!BD206</f>
        <v>-2.0457142730000002</v>
      </c>
      <c r="BB733" s="3">
        <f>[1]Results!BE206</f>
        <v>-2.0496773519999998</v>
      </c>
      <c r="BC733" s="3">
        <f>[1]Results!BF206</f>
        <v>-2.0560624839999999</v>
      </c>
      <c r="BD733" s="3">
        <f>[1]Results!BG206</f>
        <v>-2.064488361</v>
      </c>
      <c r="BE733" s="3">
        <f>[1]Results!BH206</f>
        <v>-2.0739249069999999</v>
      </c>
      <c r="BF733" s="3">
        <f>[1]Results!BI206</f>
        <v>-2.0838532839999999</v>
      </c>
      <c r="BG733" s="3">
        <f>[1]Results!BJ206</f>
        <v>-2.09246584</v>
      </c>
      <c r="BH733" s="3">
        <f>[1]Results!BK206</f>
        <v>-2.101052036</v>
      </c>
      <c r="BI733" s="3">
        <f>[1]Results!BL206</f>
        <v>-2.1098498449999998</v>
      </c>
      <c r="BJ733" s="3">
        <f>[1]Results!BM206</f>
        <v>-2.1189111139999999</v>
      </c>
      <c r="BK733" s="3">
        <f>[1]Results!BN206</f>
        <v>-2.1282506520000002</v>
      </c>
      <c r="BL733" s="3">
        <f>[1]Results!BO206</f>
        <v>-2.1378859289999999</v>
      </c>
      <c r="BM733" s="3">
        <f>[1]Results!BP206</f>
        <v>-2.1478029689999998</v>
      </c>
      <c r="BN733" s="3">
        <f>[1]Results!BQ206</f>
        <v>-2.1579928060000002</v>
      </c>
      <c r="BO733" s="3">
        <f>[1]Results!BR206</f>
        <v>-2.1684446689999999</v>
      </c>
      <c r="BP733" s="3">
        <f>[1]Results!BS206</f>
        <v>-2.179145557</v>
      </c>
      <c r="BQ733" s="3">
        <f>[1]Results!BT206</f>
        <v>-2.188666655</v>
      </c>
      <c r="BR733" s="3">
        <f>[1]Results!BU206</f>
        <v>-2.19814906</v>
      </c>
      <c r="BS733" s="3">
        <f>[1]Results!BV206</f>
        <v>-2.2078048080000001</v>
      </c>
      <c r="BT733" s="3">
        <f>[1]Results!BW206</f>
        <v>-2.2176762640000001</v>
      </c>
      <c r="BU733" s="3">
        <f>[1]Results!BX206</f>
        <v>-2.2277698469999998</v>
      </c>
      <c r="BV733" s="3">
        <f>[1]Results!BY206</f>
        <v>-2.2380634599999998</v>
      </c>
      <c r="BW733" s="3">
        <f>[1]Results!BZ206</f>
        <v>-2.2485645249999999</v>
      </c>
      <c r="BX733" s="3">
        <f>[1]Results!CA206</f>
        <v>-2.2592670610000001</v>
      </c>
      <c r="BY733" s="3">
        <f>[1]Results!CB206</f>
        <v>-2.2701627559999999</v>
      </c>
      <c r="BZ733" s="3">
        <f>[1]Results!CC206</f>
        <v>-2.2812430039999998</v>
      </c>
      <c r="CA733" s="3">
        <f>[1]Results!CD206</f>
        <v>-2.2914659049999999</v>
      </c>
      <c r="CB733" s="3">
        <f>[1]Results!CE206</f>
        <v>-2.30166541</v>
      </c>
      <c r="CC733" s="3">
        <f>[1]Results!CF206</f>
        <v>-2.3120015</v>
      </c>
      <c r="CD733" s="3">
        <f>[1]Results!CG206</f>
        <v>-2.3225099390000001</v>
      </c>
      <c r="CE733" s="3">
        <f>[1]Results!CH206</f>
        <v>-2.333199536</v>
      </c>
      <c r="CF733" s="3">
        <f>[1]Results!CI206</f>
        <v>-2.3440215659999999</v>
      </c>
      <c r="CG733" s="3">
        <f>[1]Results!CJ206</f>
        <v>-2.355013531</v>
      </c>
      <c r="CH733" s="3">
        <f>[1]Results!CK206</f>
        <v>-2.3032868139999998</v>
      </c>
      <c r="CI733" s="3">
        <f>[1]Results!CL206</f>
        <v>-2.336886453</v>
      </c>
      <c r="CJ733" s="3">
        <f>[1]Results!CM206</f>
        <v>-2.3393610630000001</v>
      </c>
    </row>
    <row r="734" spans="1:88" x14ac:dyDescent="0.3">
      <c r="B734" s="3" t="s">
        <v>48</v>
      </c>
      <c r="C734" s="3">
        <f>SUM(C735:C737)</f>
        <v>58.464919478999995</v>
      </c>
      <c r="D734" s="3">
        <f t="shared" ref="D734:AL734" si="358">SUM(D735:D737)</f>
        <v>59.383459808799998</v>
      </c>
      <c r="E734" s="3">
        <f t="shared" si="358"/>
        <v>60.1146082566</v>
      </c>
      <c r="F734" s="3">
        <f t="shared" si="358"/>
        <v>60.732610920699997</v>
      </c>
      <c r="G734" s="3">
        <f t="shared" si="358"/>
        <v>61.370952741799996</v>
      </c>
      <c r="H734" s="3">
        <f t="shared" si="358"/>
        <v>62.043759605700004</v>
      </c>
      <c r="I734" s="3">
        <f t="shared" si="358"/>
        <v>62.608905461299997</v>
      </c>
      <c r="J734" s="3">
        <f t="shared" si="358"/>
        <v>61.799540840699997</v>
      </c>
      <c r="K734" s="3">
        <f t="shared" si="358"/>
        <v>60.9378868748</v>
      </c>
      <c r="L734" s="3">
        <f t="shared" si="358"/>
        <v>60.047049838900001</v>
      </c>
      <c r="M734" s="3">
        <f t="shared" si="358"/>
        <v>59.0823394405</v>
      </c>
      <c r="N734" s="3">
        <f t="shared" si="358"/>
        <v>58.096092752200001</v>
      </c>
      <c r="O734" s="3">
        <f t="shared" si="358"/>
        <v>57.065417731000004</v>
      </c>
      <c r="P734" s="3">
        <f t="shared" si="358"/>
        <v>55.9898741903</v>
      </c>
      <c r="Q734" s="3">
        <f t="shared" si="358"/>
        <v>54.873478288499996</v>
      </c>
      <c r="R734" s="3">
        <f t="shared" si="358"/>
        <v>53.718755340000001</v>
      </c>
      <c r="S734" s="3">
        <f t="shared" si="358"/>
        <v>52.880030450100001</v>
      </c>
      <c r="T734" s="3">
        <f t="shared" si="358"/>
        <v>52.017792567999997</v>
      </c>
      <c r="U734" s="3">
        <f t="shared" si="358"/>
        <v>51.132019692299998</v>
      </c>
      <c r="V734" s="3">
        <f t="shared" si="358"/>
        <v>50.227967994400004</v>
      </c>
      <c r="W734" s="3">
        <f t="shared" si="358"/>
        <v>49.3114398759</v>
      </c>
      <c r="X734" s="3">
        <f t="shared" si="358"/>
        <v>48.402718790199998</v>
      </c>
      <c r="Y734" s="3">
        <f t="shared" si="358"/>
        <v>47.491462253999998</v>
      </c>
      <c r="Z734" s="3">
        <f t="shared" si="358"/>
        <v>46.581477215199996</v>
      </c>
      <c r="AA734" s="3">
        <f t="shared" si="358"/>
        <v>45.676354299899998</v>
      </c>
      <c r="AB734" s="3">
        <f t="shared" si="358"/>
        <v>44.779395173809995</v>
      </c>
      <c r="AC734" s="3">
        <f t="shared" si="358"/>
        <v>43.8976231774</v>
      </c>
      <c r="AD734" s="3">
        <f t="shared" si="358"/>
        <v>43.032475502509996</v>
      </c>
      <c r="AE734" s="3">
        <f t="shared" si="358"/>
        <v>42.186778110999995</v>
      </c>
      <c r="AF734" s="3">
        <f t="shared" si="358"/>
        <v>41.362396992519997</v>
      </c>
      <c r="AG734" s="3">
        <f t="shared" si="358"/>
        <v>40.561552022980003</v>
      </c>
      <c r="AH734" s="3">
        <f t="shared" si="358"/>
        <v>39.786364060800004</v>
      </c>
      <c r="AI734" s="3">
        <f t="shared" si="358"/>
        <v>39.041243636080004</v>
      </c>
      <c r="AJ734" s="3">
        <f t="shared" si="358"/>
        <v>38.33119195519</v>
      </c>
      <c r="AK734" s="3">
        <f t="shared" si="358"/>
        <v>37.66162454402</v>
      </c>
      <c r="AL734" s="3">
        <f t="shared" si="358"/>
        <v>37.039526505929999</v>
      </c>
      <c r="AM734" s="3">
        <f t="shared" ref="AM734:CJ734" si="359">SUM(AM735:AM737)</f>
        <v>37.129391920219994</v>
      </c>
      <c r="AN734" s="3">
        <f t="shared" si="359"/>
        <v>37.161925554850008</v>
      </c>
      <c r="AO734" s="3">
        <f t="shared" si="359"/>
        <v>37.164191201569999</v>
      </c>
      <c r="AP734" s="3">
        <f t="shared" si="359"/>
        <v>37.151016708289994</v>
      </c>
      <c r="AQ734" s="3">
        <f t="shared" si="359"/>
        <v>37.133838760799996</v>
      </c>
      <c r="AR734" s="3">
        <f t="shared" si="359"/>
        <v>37.116563509870005</v>
      </c>
      <c r="AS734" s="3">
        <f t="shared" si="359"/>
        <v>37.109104192689998</v>
      </c>
      <c r="AT734" s="3">
        <f t="shared" si="359"/>
        <v>37.117292162680002</v>
      </c>
      <c r="AU734" s="3">
        <f t="shared" si="359"/>
        <v>37.144921820180002</v>
      </c>
      <c r="AV734" s="3">
        <f t="shared" si="359"/>
        <v>37.194555941219996</v>
      </c>
      <c r="AW734" s="3">
        <f t="shared" si="359"/>
        <v>37.26141784407001</v>
      </c>
      <c r="AX734" s="3">
        <f t="shared" si="359"/>
        <v>37.350707591609996</v>
      </c>
      <c r="AY734" s="3">
        <f t="shared" si="359"/>
        <v>37.464401722230001</v>
      </c>
      <c r="AZ734" s="3">
        <f t="shared" si="359"/>
        <v>37.603487848329998</v>
      </c>
      <c r="BA734" s="3">
        <f t="shared" si="359"/>
        <v>37.768493896099997</v>
      </c>
      <c r="BB734" s="3">
        <f t="shared" si="359"/>
        <v>37.931669951549999</v>
      </c>
      <c r="BC734" s="3">
        <f t="shared" si="359"/>
        <v>38.124960822140004</v>
      </c>
      <c r="BD734" s="3">
        <f t="shared" si="359"/>
        <v>38.346697309690001</v>
      </c>
      <c r="BE734" s="3">
        <f t="shared" si="359"/>
        <v>38.593851740859996</v>
      </c>
      <c r="BF734" s="3">
        <f t="shared" si="359"/>
        <v>38.865092727349996</v>
      </c>
      <c r="BG734" s="3">
        <f t="shared" si="359"/>
        <v>39.150932767860006</v>
      </c>
      <c r="BH734" s="3">
        <f t="shared" si="359"/>
        <v>39.45753773405</v>
      </c>
      <c r="BI734" s="3">
        <f t="shared" si="359"/>
        <v>39.786455162289997</v>
      </c>
      <c r="BJ734" s="3">
        <f t="shared" si="359"/>
        <v>40.138179654030004</v>
      </c>
      <c r="BK734" s="3">
        <f t="shared" si="359"/>
        <v>40.512883731780001</v>
      </c>
      <c r="BL734" s="3">
        <f t="shared" si="359"/>
        <v>40.910824244259999</v>
      </c>
      <c r="BM734" s="3">
        <f t="shared" si="359"/>
        <v>41.331672627180005</v>
      </c>
      <c r="BN734" s="3">
        <f t="shared" si="359"/>
        <v>41.775212401749997</v>
      </c>
      <c r="BO734" s="3">
        <f t="shared" si="359"/>
        <v>42.241184582259997</v>
      </c>
      <c r="BP734" s="3">
        <f t="shared" si="359"/>
        <v>42.72930252962</v>
      </c>
      <c r="BQ734" s="3">
        <f t="shared" si="359"/>
        <v>43.230795208890001</v>
      </c>
      <c r="BR734" s="3">
        <f t="shared" si="359"/>
        <v>43.751258111629994</v>
      </c>
      <c r="BS734" s="3">
        <f t="shared" si="359"/>
        <v>44.291937552229996</v>
      </c>
      <c r="BT734" s="3">
        <f t="shared" si="359"/>
        <v>44.853237942269999</v>
      </c>
      <c r="BU734" s="3">
        <f t="shared" si="359"/>
        <v>45.435370197200001</v>
      </c>
      <c r="BV734" s="3">
        <f t="shared" si="359"/>
        <v>46.038068320439997</v>
      </c>
      <c r="BW734" s="3">
        <f t="shared" si="359"/>
        <v>46.661761141030006</v>
      </c>
      <c r="BX734" s="3">
        <f t="shared" si="359"/>
        <v>47.306534167180004</v>
      </c>
      <c r="BY734" s="3">
        <f t="shared" si="359"/>
        <v>47.972443310709998</v>
      </c>
      <c r="BZ734" s="3">
        <f t="shared" si="359"/>
        <v>48.659544195159995</v>
      </c>
      <c r="CA734" s="3">
        <f t="shared" si="359"/>
        <v>49.361225154300001</v>
      </c>
      <c r="CB734" s="3">
        <f t="shared" si="359"/>
        <v>50.082315011829998</v>
      </c>
      <c r="CC734" s="3">
        <f t="shared" si="359"/>
        <v>50.824058455479999</v>
      </c>
      <c r="CD734" s="3">
        <f t="shared" si="359"/>
        <v>51.587062434060002</v>
      </c>
      <c r="CE734" s="3">
        <f t="shared" si="359"/>
        <v>52.371785510289996</v>
      </c>
      <c r="CF734" s="3">
        <f t="shared" si="359"/>
        <v>53.177321612760004</v>
      </c>
      <c r="CG734" s="3">
        <f t="shared" si="359"/>
        <v>54.005154154529997</v>
      </c>
      <c r="CH734" s="3">
        <f t="shared" si="359"/>
        <v>55.186555429610003</v>
      </c>
      <c r="CI734" s="3">
        <f t="shared" si="359"/>
        <v>56.169785129919994</v>
      </c>
      <c r="CJ734" s="3">
        <f t="shared" si="359"/>
        <v>56.169902426568001</v>
      </c>
    </row>
    <row r="735" spans="1:88" x14ac:dyDescent="0.3">
      <c r="B735" s="3" t="str">
        <f>[1]Results!E209</f>
        <v>YG_toe_ccoi_2</v>
      </c>
      <c r="C735" s="3">
        <f>[1]Results!F209</f>
        <v>1.2012440849999999</v>
      </c>
      <c r="D735" s="3">
        <f>[1]Results!G209</f>
        <v>0.9632293878</v>
      </c>
      <c r="E735" s="3">
        <f>[1]Results!H209</f>
        <v>0.77283534359999995</v>
      </c>
      <c r="F735" s="3">
        <f>[1]Results!I209</f>
        <v>0.62051837470000004</v>
      </c>
      <c r="G735" s="3">
        <f>[1]Results!J209</f>
        <v>0.49868225379999997</v>
      </c>
      <c r="H735" s="3">
        <f>[1]Results!K209</f>
        <v>0.40123653370000001</v>
      </c>
      <c r="I735" s="3">
        <f>[1]Results!L209</f>
        <v>0.3232748493</v>
      </c>
      <c r="J735" s="3">
        <f>[1]Results!M209</f>
        <v>0.26050928870000001</v>
      </c>
      <c r="K735" s="3">
        <f>[1]Results!N209</f>
        <v>0.21015574779999999</v>
      </c>
      <c r="L735" s="3">
        <f>[1]Results!O209</f>
        <v>0.16979560790000001</v>
      </c>
      <c r="M735" s="3">
        <f>[1]Results!P209</f>
        <v>0.13741888350000001</v>
      </c>
      <c r="N735" s="3">
        <f>[1]Results!Q209</f>
        <v>0.11143133819999999</v>
      </c>
      <c r="O735" s="3">
        <f>[1]Results!R209</f>
        <v>9.0556444E-2</v>
      </c>
      <c r="P735" s="3">
        <f>[1]Results!S209</f>
        <v>7.3774928300000001E-2</v>
      </c>
      <c r="Q735" s="3">
        <f>[1]Results!T209</f>
        <v>6.0272721500000001E-2</v>
      </c>
      <c r="R735" s="3">
        <f>[1]Results!U209</f>
        <v>4.9397745E-2</v>
      </c>
      <c r="S735" s="3">
        <f>[1]Results!V209</f>
        <v>4.0633932099999999E-2</v>
      </c>
      <c r="T735" s="3">
        <f>[1]Results!W209</f>
        <v>3.3560126000000003E-2</v>
      </c>
      <c r="U735" s="3">
        <f>[1]Results!X209</f>
        <v>2.78367253E-2</v>
      </c>
      <c r="V735" s="3">
        <f>[1]Results!Y209</f>
        <v>2.3196048399999999E-2</v>
      </c>
      <c r="W735" s="3">
        <f>[1]Results!Z209</f>
        <v>1.9424640900000002E-2</v>
      </c>
      <c r="X735" s="3">
        <f>[1]Results!AA209</f>
        <v>1.6351532200000001E-2</v>
      </c>
      <c r="Y735" s="3">
        <f>[1]Results!AB209</f>
        <v>1.3840744E-2</v>
      </c>
      <c r="Z735" s="3">
        <f>[1]Results!AC209</f>
        <v>1.1782862200000001E-2</v>
      </c>
      <c r="AA735" s="3">
        <f>[1]Results!AD209</f>
        <v>1.00904389E-2</v>
      </c>
      <c r="AB735" s="3">
        <f>[1]Results!AE209</f>
        <v>8.6934638099999996E-3</v>
      </c>
      <c r="AC735" s="3">
        <f>[1]Results!AF209</f>
        <v>7.5349034E-3</v>
      </c>
      <c r="AD735" s="3">
        <f>[1]Results!AG209</f>
        <v>6.5709335099999999E-3</v>
      </c>
      <c r="AE735" s="3">
        <f>[1]Results!AH209</f>
        <v>5.7654324000000002E-3</v>
      </c>
      <c r="AF735" s="3">
        <f>[1]Results!AI209</f>
        <v>5.0892638200000003E-3</v>
      </c>
      <c r="AG735" s="3">
        <f>[1]Results!AJ209</f>
        <v>4.5190052800000002E-3</v>
      </c>
      <c r="AH735" s="3">
        <f>[1]Results!AK209</f>
        <v>4.0345618999999997E-3</v>
      </c>
      <c r="AI735" s="3">
        <f>[1]Results!AL209</f>
        <v>3.6219804800000002E-3</v>
      </c>
      <c r="AJ735" s="3">
        <f>[1]Results!AM209</f>
        <v>3.26909839E-3</v>
      </c>
      <c r="AK735" s="3">
        <f>[1]Results!AN209</f>
        <v>2.9659241199999999E-3</v>
      </c>
      <c r="AL735" s="3">
        <f>[1]Results!AO209</f>
        <v>2.7042533300000002E-3</v>
      </c>
      <c r="AM735" s="3">
        <f>[1]Results!AP209</f>
        <v>2.59034272E-3</v>
      </c>
      <c r="AN735" s="3">
        <f>[1]Results!AQ209</f>
        <v>2.5151799499999999E-3</v>
      </c>
      <c r="AO735" s="3">
        <f>[1]Results!AR209</f>
        <v>2.4537752699999998E-3</v>
      </c>
      <c r="AP735" s="3">
        <f>[1]Results!AS209</f>
        <v>2.4015423900000002E-3</v>
      </c>
      <c r="AQ735" s="3">
        <f>[1]Results!AT209</f>
        <v>2.3565884999999999E-3</v>
      </c>
      <c r="AR735" s="3">
        <f>[1]Results!AU209</f>
        <v>2.3161087699999998E-3</v>
      </c>
      <c r="AS735" s="3">
        <f>[1]Results!AV209</f>
        <v>2.2802275899999999E-3</v>
      </c>
      <c r="AT735" s="3">
        <f>[1]Results!AW209</f>
        <v>2.24821988E-3</v>
      </c>
      <c r="AU735" s="3">
        <f>[1]Results!AX209</f>
        <v>2.2193830799999998E-3</v>
      </c>
      <c r="AV735" s="3">
        <f>[1]Results!AY209</f>
        <v>2.1931263200000001E-3</v>
      </c>
      <c r="AW735" s="3">
        <f>[1]Results!AZ209</f>
        <v>2.1670721700000001E-3</v>
      </c>
      <c r="AX735" s="3">
        <f>[1]Results!BA209</f>
        <v>2.1423768099999999E-3</v>
      </c>
      <c r="AY735" s="3">
        <f>[1]Results!BB209</f>
        <v>2.1189354300000002E-3</v>
      </c>
      <c r="AZ735" s="3">
        <f>[1]Results!BC209</f>
        <v>2.0965311299999999E-3</v>
      </c>
      <c r="BA735" s="3">
        <f>[1]Results!BD209</f>
        <v>2.0749703999999999E-3</v>
      </c>
      <c r="BB735" s="3">
        <f>[1]Results!BE209</f>
        <v>2.0524594499999999E-3</v>
      </c>
      <c r="BC735" s="3">
        <f>[1]Results!BF209</f>
        <v>2.03033834E-3</v>
      </c>
      <c r="BD735" s="3">
        <f>[1]Results!BG209</f>
        <v>2.0087070899999998E-3</v>
      </c>
      <c r="BE735" s="3">
        <f>[1]Results!BH209</f>
        <v>1.9874185599999998E-3</v>
      </c>
      <c r="BF735" s="3">
        <f>[1]Results!BI209</f>
        <v>1.9663516499999999E-3</v>
      </c>
      <c r="BG735" s="3">
        <f>[1]Results!BJ209</f>
        <v>1.9429645600000001E-3</v>
      </c>
      <c r="BH735" s="3">
        <f>[1]Results!BK209</f>
        <v>1.91923035E-3</v>
      </c>
      <c r="BI735" s="3">
        <f>[1]Results!BL209</f>
        <v>1.89538849E-3</v>
      </c>
      <c r="BJ735" s="3">
        <f>[1]Results!BM209</f>
        <v>1.8714442300000001E-3</v>
      </c>
      <c r="BK735" s="3">
        <f>[1]Results!BN209</f>
        <v>1.84737008E-3</v>
      </c>
      <c r="BL735" s="3">
        <f>[1]Results!BO209</f>
        <v>1.8231385599999999E-3</v>
      </c>
      <c r="BM735" s="3">
        <f>[1]Results!BP209</f>
        <v>1.79870918E-3</v>
      </c>
      <c r="BN735" s="3">
        <f>[1]Results!BQ209</f>
        <v>1.77403825E-3</v>
      </c>
      <c r="BO735" s="3">
        <f>[1]Results!BR209</f>
        <v>1.7490821599999999E-3</v>
      </c>
      <c r="BP735" s="3">
        <f>[1]Results!BS209</f>
        <v>1.7237958199999999E-3</v>
      </c>
      <c r="BQ735" s="3">
        <f>[1]Results!BT209</f>
        <v>1.6958328899999999E-3</v>
      </c>
      <c r="BR735" s="3">
        <f>[1]Results!BU209</f>
        <v>1.6670591299999999E-3</v>
      </c>
      <c r="BS735" s="3">
        <f>[1]Results!BV209</f>
        <v>1.63770433E-3</v>
      </c>
      <c r="BT735" s="3">
        <f>[1]Results!BW209</f>
        <v>1.60777427E-3</v>
      </c>
      <c r="BU735" s="3">
        <f>[1]Results!BX209</f>
        <v>1.5772436999999999E-3</v>
      </c>
      <c r="BV735" s="3">
        <f>[1]Results!BY209</f>
        <v>1.54607674E-3</v>
      </c>
      <c r="BW735" s="3">
        <f>[1]Results!BZ209</f>
        <v>1.51423903E-3</v>
      </c>
      <c r="BX735" s="3">
        <f>[1]Results!CA209</f>
        <v>1.48169748E-3</v>
      </c>
      <c r="BY735" s="3">
        <f>[1]Results!CB209</f>
        <v>1.44841311E-3</v>
      </c>
      <c r="BZ735" s="3">
        <f>[1]Results!CC209</f>
        <v>1.41434456E-3</v>
      </c>
      <c r="CA735" s="3">
        <f>[1]Results!CD209</f>
        <v>1.3777232E-3</v>
      </c>
      <c r="CB735" s="3">
        <f>[1]Results!CE209</f>
        <v>1.3399458300000001E-3</v>
      </c>
      <c r="CC735" s="3">
        <f>[1]Results!CF209</f>
        <v>1.3011802800000001E-3</v>
      </c>
      <c r="CD735" s="3">
        <f>[1]Results!CG209</f>
        <v>1.26142056E-3</v>
      </c>
      <c r="CE735" s="3">
        <f>[1]Results!CH209</f>
        <v>1.2206356899999999E-3</v>
      </c>
      <c r="CF735" s="3">
        <f>[1]Results!CI209</f>
        <v>1.1787907600000001E-3</v>
      </c>
      <c r="CG735" s="3">
        <f>[1]Results!CJ209</f>
        <v>1.1358314299999999E-3</v>
      </c>
      <c r="CH735" s="3">
        <f>[1]Results!CK209</f>
        <v>4.3359416099999996E-3</v>
      </c>
      <c r="CI735" s="3">
        <f>[1]Results!CL209</f>
        <v>1.05576652E-3</v>
      </c>
      <c r="CJ735" s="3">
        <f>[1]Results!CM209</f>
        <v>9.5431956800000003E-4</v>
      </c>
    </row>
    <row r="736" spans="1:88" x14ac:dyDescent="0.3">
      <c r="B736" s="3" t="str">
        <f>[1]Results!E212</f>
        <v>YG_toe_cfut_2</v>
      </c>
      <c r="C736" s="3">
        <f>[1]Results!F212</f>
        <v>52.283993719999998</v>
      </c>
      <c r="D736" s="3">
        <f>[1]Results!G212</f>
        <v>53.569736470000002</v>
      </c>
      <c r="E736" s="3">
        <f>[1]Results!H212</f>
        <v>54.616998629999998</v>
      </c>
      <c r="F736" s="3">
        <f>[1]Results!I212</f>
        <v>55.505897249999997</v>
      </c>
      <c r="G736" s="3">
        <f>[1]Results!J212</f>
        <v>56.361221229999998</v>
      </c>
      <c r="H736" s="3">
        <f>[1]Results!K212</f>
        <v>57.205365120000003</v>
      </c>
      <c r="I736" s="3">
        <f>[1]Results!L212</f>
        <v>57.933455840000001</v>
      </c>
      <c r="J736" s="3">
        <f>[1]Results!M212</f>
        <v>57.431184109999997</v>
      </c>
      <c r="K736" s="3">
        <f>[1]Results!N212</f>
        <v>56.856479559999997</v>
      </c>
      <c r="L736" s="3">
        <f>[1]Results!O212</f>
        <v>56.23230384</v>
      </c>
      <c r="M736" s="3">
        <f>[1]Results!P212</f>
        <v>55.52125341</v>
      </c>
      <c r="N736" s="3">
        <f>[1]Results!Q212</f>
        <v>54.771452289999999</v>
      </c>
      <c r="O736" s="3">
        <f>[1]Results!R212</f>
        <v>53.960108040000001</v>
      </c>
      <c r="P736" s="3">
        <f>[1]Results!S212</f>
        <v>53.086903169999999</v>
      </c>
      <c r="Q736" s="3">
        <f>[1]Results!T212</f>
        <v>52.156947410000001</v>
      </c>
      <c r="R736" s="3">
        <f>[1]Results!U212</f>
        <v>51.17465902</v>
      </c>
      <c r="S736" s="3">
        <f>[1]Results!V212</f>
        <v>50.492678470000001</v>
      </c>
      <c r="T736" s="3">
        <f>[1]Results!W212</f>
        <v>49.776924260000001</v>
      </c>
      <c r="U736" s="3">
        <f>[1]Results!X212</f>
        <v>49.030479939999999</v>
      </c>
      <c r="V736" s="3">
        <f>[1]Results!Y212</f>
        <v>48.260250689999999</v>
      </c>
      <c r="W736" s="3">
        <f>[1]Results!Z212</f>
        <v>47.472992750000003</v>
      </c>
      <c r="X736" s="3">
        <f>[1]Results!AA212</f>
        <v>46.68940293</v>
      </c>
      <c r="Y736" s="3">
        <f>[1]Results!AB212</f>
        <v>45.899711369999999</v>
      </c>
      <c r="Z736" s="3">
        <f>[1]Results!AC212</f>
        <v>45.108132169999998</v>
      </c>
      <c r="AA736" s="3">
        <f>[1]Results!AD212</f>
        <v>44.318580789999999</v>
      </c>
      <c r="AB736" s="3">
        <f>[1]Results!AE212</f>
        <v>43.534674109999997</v>
      </c>
      <c r="AC736" s="3">
        <f>[1]Results!AF212</f>
        <v>42.763741109999998</v>
      </c>
      <c r="AD736" s="3">
        <f>[1]Results!AG212</f>
        <v>42.00754989</v>
      </c>
      <c r="AE736" s="3">
        <f>[1]Results!AH212</f>
        <v>41.269343739999997</v>
      </c>
      <c r="AF736" s="3">
        <f>[1]Results!AI212</f>
        <v>40.551410250000004</v>
      </c>
      <c r="AG736" s="3">
        <f>[1]Results!AJ212</f>
        <v>39.856366600000001</v>
      </c>
      <c r="AH736" s="3">
        <f>[1]Results!AK212</f>
        <v>39.186737780000001</v>
      </c>
      <c r="AI736" s="3">
        <f>[1]Results!AL212</f>
        <v>38.547278820000002</v>
      </c>
      <c r="AJ736" s="3">
        <f>[1]Results!AM212</f>
        <v>37.94339463</v>
      </c>
      <c r="AK736" s="3">
        <f>[1]Results!AN212</f>
        <v>37.380939810000001</v>
      </c>
      <c r="AL736" s="3">
        <f>[1]Results!AO212</f>
        <v>36.867389189999997</v>
      </c>
      <c r="AM736" s="3">
        <f>[1]Results!AP212</f>
        <v>36.9561572</v>
      </c>
      <c r="AN736" s="3">
        <f>[1]Results!AQ212</f>
        <v>36.988009570000003</v>
      </c>
      <c r="AO736" s="3">
        <f>[1]Results!AR212</f>
        <v>36.98994553</v>
      </c>
      <c r="AP736" s="3">
        <f>[1]Results!AS212</f>
        <v>36.976721089999998</v>
      </c>
      <c r="AQ736" s="3">
        <f>[1]Results!AT212</f>
        <v>36.959713149999999</v>
      </c>
      <c r="AR736" s="3">
        <f>[1]Results!AU212</f>
        <v>36.942799440000002</v>
      </c>
      <c r="AS736" s="3">
        <f>[1]Results!AV212</f>
        <v>36.935841699999997</v>
      </c>
      <c r="AT736" s="3">
        <f>[1]Results!AW212</f>
        <v>36.944638410000003</v>
      </c>
      <c r="AU736" s="3">
        <f>[1]Results!AX212</f>
        <v>36.97295879</v>
      </c>
      <c r="AV736" s="3">
        <f>[1]Results!AY212</f>
        <v>37.023345569999996</v>
      </c>
      <c r="AW736" s="3">
        <f>[1]Results!AZ212</f>
        <v>37.091027850000003</v>
      </c>
      <c r="AX736" s="3">
        <f>[1]Results!BA212</f>
        <v>37.181180509999997</v>
      </c>
      <c r="AY736" s="3">
        <f>[1]Results!BB212</f>
        <v>37.295765670000002</v>
      </c>
      <c r="AZ736" s="3">
        <f>[1]Results!BC212</f>
        <v>37.435759359999999</v>
      </c>
      <c r="BA736" s="3">
        <f>[1]Results!BD212</f>
        <v>37.601679689999997</v>
      </c>
      <c r="BB736" s="3">
        <f>[1]Results!BE212</f>
        <v>37.766013690000001</v>
      </c>
      <c r="BC736" s="3">
        <f>[1]Results!BF212</f>
        <v>37.960443750000003</v>
      </c>
      <c r="BD736" s="3">
        <f>[1]Results!BG212</f>
        <v>38.183293800000001</v>
      </c>
      <c r="BE736" s="3">
        <f>[1]Results!BH212</f>
        <v>38.431539819999998</v>
      </c>
      <c r="BF736" s="3">
        <f>[1]Results!BI212</f>
        <v>38.703849839999997</v>
      </c>
      <c r="BG736" s="3">
        <f>[1]Results!BJ212</f>
        <v>38.990770300000001</v>
      </c>
      <c r="BH736" s="3">
        <f>[1]Results!BK212</f>
        <v>39.298440120000002</v>
      </c>
      <c r="BI736" s="3">
        <f>[1]Results!BL212</f>
        <v>39.6283995</v>
      </c>
      <c r="BJ736" s="3">
        <f>[1]Results!BM212</f>
        <v>39.981139050000003</v>
      </c>
      <c r="BK736" s="3">
        <f>[1]Results!BN212</f>
        <v>40.356828419999999</v>
      </c>
      <c r="BL736" s="3">
        <f>[1]Results!BO212</f>
        <v>40.755722009999999</v>
      </c>
      <c r="BM736" s="3">
        <f>[1]Results!BP212</f>
        <v>41.177490380000002</v>
      </c>
      <c r="BN736" s="3">
        <f>[1]Results!BQ212</f>
        <v>41.621916710000001</v>
      </c>
      <c r="BO736" s="3">
        <f>[1]Results!BR212</f>
        <v>42.088742179999997</v>
      </c>
      <c r="BP736" s="3">
        <f>[1]Results!BS212</f>
        <v>42.577680749999999</v>
      </c>
      <c r="BQ736" s="3">
        <f>[1]Results!BT212</f>
        <v>43.079993960000003</v>
      </c>
      <c r="BR736" s="3">
        <f>[1]Results!BU212</f>
        <v>43.601257439999998</v>
      </c>
      <c r="BS736" s="3">
        <f>[1]Results!BV212</f>
        <v>44.142713739999998</v>
      </c>
      <c r="BT736" s="3">
        <f>[1]Results!BW212</f>
        <v>44.704765940000001</v>
      </c>
      <c r="BU736" s="3">
        <f>[1]Results!BX212</f>
        <v>45.287624190000002</v>
      </c>
      <c r="BV736" s="3">
        <f>[1]Results!BY212</f>
        <v>45.891022700000001</v>
      </c>
      <c r="BW736" s="3">
        <f>[1]Results!BZ212</f>
        <v>46.515390080000003</v>
      </c>
      <c r="BX736" s="3">
        <f>[1]Results!CA212</f>
        <v>47.160812239999998</v>
      </c>
      <c r="BY736" s="3">
        <f>[1]Results!CB212</f>
        <v>47.827345899999997</v>
      </c>
      <c r="BZ736" s="3">
        <f>[1]Results!CC212</f>
        <v>48.51504774</v>
      </c>
      <c r="CA736" s="3">
        <f>[1]Results!CD212</f>
        <v>49.217330660000002</v>
      </c>
      <c r="CB736" s="3">
        <f>[1]Results!CE212</f>
        <v>49.939009009999999</v>
      </c>
      <c r="CC736" s="3">
        <f>[1]Results!CF212</f>
        <v>50.6813249</v>
      </c>
      <c r="CD736" s="3">
        <f>[1]Results!CG212</f>
        <v>51.444884610000003</v>
      </c>
      <c r="CE736" s="3">
        <f>[1]Results!CH212</f>
        <v>52.230146560000001</v>
      </c>
      <c r="CF736" s="3">
        <f>[1]Results!CI212</f>
        <v>53.036206300000003</v>
      </c>
      <c r="CG736" s="3">
        <f>[1]Results!CJ212</f>
        <v>53.864547340000001</v>
      </c>
      <c r="CH736" s="3">
        <f>[1]Results!CK212</f>
        <v>55.042927779999999</v>
      </c>
      <c r="CI736" s="3">
        <f>[1]Results!CL212</f>
        <v>56.030135219999998</v>
      </c>
      <c r="CJ736" s="3">
        <f>[1]Results!CM212</f>
        <v>56.030351500000002</v>
      </c>
    </row>
    <row r="737" spans="1:88" x14ac:dyDescent="0.3">
      <c r="B737" s="3" t="str">
        <f>[1]Results!E215</f>
        <v>YG_toe_cfuh_2</v>
      </c>
      <c r="C737" s="3">
        <f>[1]Results!F215</f>
        <v>4.9796816740000001</v>
      </c>
      <c r="D737" s="3">
        <f>[1]Results!G215</f>
        <v>4.8504939509999998</v>
      </c>
      <c r="E737" s="3">
        <f>[1]Results!H215</f>
        <v>4.7247742830000004</v>
      </c>
      <c r="F737" s="3">
        <f>[1]Results!I215</f>
        <v>4.6061952960000001</v>
      </c>
      <c r="G737" s="3">
        <f>[1]Results!J215</f>
        <v>4.5110492579999999</v>
      </c>
      <c r="H737" s="3">
        <f>[1]Results!K215</f>
        <v>4.4371579519999997</v>
      </c>
      <c r="I737" s="3">
        <f>[1]Results!L215</f>
        <v>4.3521747719999997</v>
      </c>
      <c r="J737" s="3">
        <f>[1]Results!M215</f>
        <v>4.1078474419999997</v>
      </c>
      <c r="K737" s="3">
        <f>[1]Results!N215</f>
        <v>3.8712515669999998</v>
      </c>
      <c r="L737" s="3">
        <f>[1]Results!O215</f>
        <v>3.6449503910000001</v>
      </c>
      <c r="M737" s="3">
        <f>[1]Results!P215</f>
        <v>3.4236671470000002</v>
      </c>
      <c r="N737" s="3">
        <f>[1]Results!Q215</f>
        <v>3.213209124</v>
      </c>
      <c r="O737" s="3">
        <f>[1]Results!R215</f>
        <v>3.0147532469999998</v>
      </c>
      <c r="P737" s="3">
        <f>[1]Results!S215</f>
        <v>2.8291960920000001</v>
      </c>
      <c r="Q737" s="3">
        <f>[1]Results!T215</f>
        <v>2.6562581569999999</v>
      </c>
      <c r="R737" s="3">
        <f>[1]Results!U215</f>
        <v>2.4946985750000001</v>
      </c>
      <c r="S737" s="3">
        <f>[1]Results!V215</f>
        <v>2.3467180480000001</v>
      </c>
      <c r="T737" s="3">
        <f>[1]Results!W215</f>
        <v>2.2073081819999998</v>
      </c>
      <c r="U737" s="3">
        <f>[1]Results!X215</f>
        <v>2.0737030270000001</v>
      </c>
      <c r="V737" s="3">
        <f>[1]Results!Y215</f>
        <v>1.944521256</v>
      </c>
      <c r="W737" s="3">
        <f>[1]Results!Z215</f>
        <v>1.8190224850000001</v>
      </c>
      <c r="X737" s="3">
        <f>[1]Results!AA215</f>
        <v>1.696964328</v>
      </c>
      <c r="Y737" s="3">
        <f>[1]Results!AB215</f>
        <v>1.57791014</v>
      </c>
      <c r="Z737" s="3">
        <f>[1]Results!AC215</f>
        <v>1.4615621830000001</v>
      </c>
      <c r="AA737" s="3">
        <f>[1]Results!AD215</f>
        <v>1.3476830710000001</v>
      </c>
      <c r="AB737" s="3">
        <f>[1]Results!AE215</f>
        <v>1.2360275999999999</v>
      </c>
      <c r="AC737" s="3">
        <f>[1]Results!AF215</f>
        <v>1.126347164</v>
      </c>
      <c r="AD737" s="3">
        <f>[1]Results!AG215</f>
        <v>1.018354679</v>
      </c>
      <c r="AE737" s="3">
        <f>[1]Results!AH215</f>
        <v>0.91166893859999998</v>
      </c>
      <c r="AF737" s="3">
        <f>[1]Results!AI215</f>
        <v>0.80589747869999995</v>
      </c>
      <c r="AG737" s="3">
        <f>[1]Results!AJ215</f>
        <v>0.70066641770000004</v>
      </c>
      <c r="AH737" s="3">
        <f>[1]Results!AK215</f>
        <v>0.59559171889999996</v>
      </c>
      <c r="AI737" s="3">
        <f>[1]Results!AL215</f>
        <v>0.49034283560000003</v>
      </c>
      <c r="AJ737" s="3">
        <f>[1]Results!AM215</f>
        <v>0.38452822679999998</v>
      </c>
      <c r="AK737" s="3">
        <f>[1]Results!AN215</f>
        <v>0.27771880989999997</v>
      </c>
      <c r="AL737" s="3">
        <f>[1]Results!AO215</f>
        <v>0.16943306259999999</v>
      </c>
      <c r="AM737" s="3">
        <f>[1]Results!AP215</f>
        <v>0.1706443775</v>
      </c>
      <c r="AN737" s="3">
        <f>[1]Results!AQ215</f>
        <v>0.17140080490000001</v>
      </c>
      <c r="AO737" s="3">
        <f>[1]Results!AR215</f>
        <v>0.1717918963</v>
      </c>
      <c r="AP737" s="3">
        <f>[1]Results!AS215</f>
        <v>0.1718940759</v>
      </c>
      <c r="AQ737" s="3">
        <f>[1]Results!AT215</f>
        <v>0.17176902229999999</v>
      </c>
      <c r="AR737" s="3">
        <f>[1]Results!AU215</f>
        <v>0.17144796109999999</v>
      </c>
      <c r="AS737" s="3">
        <f>[1]Results!AV215</f>
        <v>0.1709822651</v>
      </c>
      <c r="AT737" s="3">
        <f>[1]Results!AW215</f>
        <v>0.17040553280000001</v>
      </c>
      <c r="AU737" s="3">
        <f>[1]Results!AX215</f>
        <v>0.16974364710000001</v>
      </c>
      <c r="AV737" s="3">
        <f>[1]Results!AY215</f>
        <v>0.1690172449</v>
      </c>
      <c r="AW737" s="3">
        <f>[1]Results!AZ215</f>
        <v>0.16822292189999999</v>
      </c>
      <c r="AX737" s="3">
        <f>[1]Results!BA215</f>
        <v>0.16738470480000001</v>
      </c>
      <c r="AY737" s="3">
        <f>[1]Results!BB215</f>
        <v>0.1665171168</v>
      </c>
      <c r="AZ737" s="3">
        <f>[1]Results!BC215</f>
        <v>0.16563195720000001</v>
      </c>
      <c r="BA737" s="3">
        <f>[1]Results!BD215</f>
        <v>0.16473923569999999</v>
      </c>
      <c r="BB737" s="3">
        <f>[1]Results!BE215</f>
        <v>0.1636038021</v>
      </c>
      <c r="BC737" s="3">
        <f>[1]Results!BF215</f>
        <v>0.1624867338</v>
      </c>
      <c r="BD737" s="3">
        <f>[1]Results!BG215</f>
        <v>0.1613948026</v>
      </c>
      <c r="BE737" s="3">
        <f>[1]Results!BH215</f>
        <v>0.1603245023</v>
      </c>
      <c r="BF737" s="3">
        <f>[1]Results!BI215</f>
        <v>0.1592765357</v>
      </c>
      <c r="BG737" s="3">
        <f>[1]Results!BJ215</f>
        <v>0.15821950330000001</v>
      </c>
      <c r="BH737" s="3">
        <f>[1]Results!BK215</f>
        <v>0.15717838370000001</v>
      </c>
      <c r="BI737" s="3">
        <f>[1]Results!BL215</f>
        <v>0.1561602738</v>
      </c>
      <c r="BJ737" s="3">
        <f>[1]Results!BM215</f>
        <v>0.15516915980000001</v>
      </c>
      <c r="BK737" s="3">
        <f>[1]Results!BN215</f>
        <v>0.15420794169999999</v>
      </c>
      <c r="BL737" s="3">
        <f>[1]Results!BO215</f>
        <v>0.15327909570000001</v>
      </c>
      <c r="BM737" s="3">
        <f>[1]Results!BP215</f>
        <v>0.15238353800000001</v>
      </c>
      <c r="BN737" s="3">
        <f>[1]Results!BQ215</f>
        <v>0.15152165349999999</v>
      </c>
      <c r="BO737" s="3">
        <f>[1]Results!BR215</f>
        <v>0.1506933201</v>
      </c>
      <c r="BP737" s="3">
        <f>[1]Results!BS215</f>
        <v>0.1498979838</v>
      </c>
      <c r="BQ737" s="3">
        <f>[1]Results!BT215</f>
        <v>0.14910541599999999</v>
      </c>
      <c r="BR737" s="3">
        <f>[1]Results!BU215</f>
        <v>0.14833361249999999</v>
      </c>
      <c r="BS737" s="3">
        <f>[1]Results!BV215</f>
        <v>0.14758610790000001</v>
      </c>
      <c r="BT737" s="3">
        <f>[1]Results!BW215</f>
        <v>0.14686422800000001</v>
      </c>
      <c r="BU737" s="3">
        <f>[1]Results!BX215</f>
        <v>0.14616876349999999</v>
      </c>
      <c r="BV737" s="3">
        <f>[1]Results!BY215</f>
        <v>0.14549954370000001</v>
      </c>
      <c r="BW737" s="3">
        <f>[1]Results!BZ215</f>
        <v>0.144856822</v>
      </c>
      <c r="BX737" s="3">
        <f>[1]Results!CA215</f>
        <v>0.1442402297</v>
      </c>
      <c r="BY737" s="3">
        <f>[1]Results!CB215</f>
        <v>0.14364899759999999</v>
      </c>
      <c r="BZ737" s="3">
        <f>[1]Results!CC215</f>
        <v>0.14308211060000001</v>
      </c>
      <c r="CA737" s="3">
        <f>[1]Results!CD215</f>
        <v>0.14251677109999999</v>
      </c>
      <c r="CB737" s="3">
        <f>[1]Results!CE215</f>
        <v>0.14196605600000001</v>
      </c>
      <c r="CC737" s="3">
        <f>[1]Results!CF215</f>
        <v>0.14143237519999999</v>
      </c>
      <c r="CD737" s="3">
        <f>[1]Results!CG215</f>
        <v>0.14091640350000001</v>
      </c>
      <c r="CE737" s="3">
        <f>[1]Results!CH215</f>
        <v>0.14041831460000001</v>
      </c>
      <c r="CF737" s="3">
        <f>[1]Results!CI215</f>
        <v>0.13993652200000001</v>
      </c>
      <c r="CG737" s="3">
        <f>[1]Results!CJ215</f>
        <v>0.1394709831</v>
      </c>
      <c r="CH737" s="3">
        <f>[1]Results!CK215</f>
        <v>0.13929170799999999</v>
      </c>
      <c r="CI737" s="3">
        <f>[1]Results!CL215</f>
        <v>0.13859414340000001</v>
      </c>
      <c r="CJ737" s="3">
        <f>[1]Results!CM215</f>
        <v>0.13859660700000001</v>
      </c>
    </row>
    <row r="738" spans="1:88" x14ac:dyDescent="0.3">
      <c r="B738" s="3" t="str">
        <f>[1]Results!E217</f>
        <v>YG_toe_cgas_2</v>
      </c>
      <c r="C738" s="3">
        <f>[1]Results!F217</f>
        <v>2.285053671</v>
      </c>
      <c r="D738" s="3">
        <f>[1]Results!G217</f>
        <v>4.1427442540000001</v>
      </c>
      <c r="E738" s="3">
        <f>[1]Results!H217</f>
        <v>5.5025713170000001</v>
      </c>
      <c r="F738" s="3">
        <f>[1]Results!I217</f>
        <v>6.5740520650000001</v>
      </c>
      <c r="G738" s="3">
        <f>[1]Results!J217</f>
        <v>7.4662627810000002</v>
      </c>
      <c r="H738" s="3">
        <f>[1]Results!K217</f>
        <v>8.2066777510000009</v>
      </c>
      <c r="I738" s="3">
        <f>[1]Results!L217</f>
        <v>8.8053442919999991</v>
      </c>
      <c r="J738" s="3">
        <f>[1]Results!M217</f>
        <v>9.2174780690000002</v>
      </c>
      <c r="K738" s="3">
        <f>[1]Results!N217</f>
        <v>9.5699332609999992</v>
      </c>
      <c r="L738" s="3">
        <f>[1]Results!O217</f>
        <v>9.8735604010000007</v>
      </c>
      <c r="M738" s="3">
        <f>[1]Results!P217</f>
        <v>10.12774825</v>
      </c>
      <c r="N738" s="3">
        <f>[1]Results!Q217</f>
        <v>10.37185854</v>
      </c>
      <c r="O738" s="3">
        <f>[1]Results!R217</f>
        <v>10.59703639</v>
      </c>
      <c r="P738" s="3">
        <f>[1]Results!S217</f>
        <v>10.80609647</v>
      </c>
      <c r="Q738" s="3">
        <f>[1]Results!T217</f>
        <v>11.003541289999999</v>
      </c>
      <c r="R738" s="3">
        <f>[1]Results!U217</f>
        <v>11.19298663</v>
      </c>
      <c r="S738" s="3">
        <f>[1]Results!V217</f>
        <v>11.3332923</v>
      </c>
      <c r="T738" s="3">
        <f>[1]Results!W217</f>
        <v>11.46724096</v>
      </c>
      <c r="U738" s="3">
        <f>[1]Results!X217</f>
        <v>11.600171230000001</v>
      </c>
      <c r="V738" s="3">
        <f>[1]Results!Y217</f>
        <v>11.73606399</v>
      </c>
      <c r="W738" s="3">
        <f>[1]Results!Z217</f>
        <v>11.87853147</v>
      </c>
      <c r="X738" s="3">
        <f>[1]Results!AA217</f>
        <v>12.032815149999999</v>
      </c>
      <c r="Y738" s="3">
        <f>[1]Results!AB217</f>
        <v>12.20109281</v>
      </c>
      <c r="Z738" s="3">
        <f>[1]Results!AC217</f>
        <v>12.38498238</v>
      </c>
      <c r="AA738" s="3">
        <f>[1]Results!AD217</f>
        <v>12.588217240000001</v>
      </c>
      <c r="AB738" s="3">
        <f>[1]Results!AE217</f>
        <v>12.81593337</v>
      </c>
      <c r="AC738" s="3">
        <f>[1]Results!AF217</f>
        <v>13.07543134</v>
      </c>
      <c r="AD738" s="3">
        <f>[1]Results!AG217</f>
        <v>13.376757769999999</v>
      </c>
      <c r="AE738" s="3">
        <f>[1]Results!AH217</f>
        <v>13.73108667</v>
      </c>
      <c r="AF738" s="3">
        <f>[1]Results!AI217</f>
        <v>14.154178720000001</v>
      </c>
      <c r="AG738" s="3">
        <f>[1]Results!AJ217</f>
        <v>14.669606740000001</v>
      </c>
      <c r="AH738" s="3">
        <f>[1]Results!AK217</f>
        <v>15.312921660000001</v>
      </c>
      <c r="AI738" s="3">
        <f>[1]Results!AL217</f>
        <v>16.143869179999999</v>
      </c>
      <c r="AJ738" s="3">
        <f>[1]Results!AM217</f>
        <v>17.261974339999998</v>
      </c>
      <c r="AK738" s="3">
        <f>[1]Results!AN217</f>
        <v>18.853084819999999</v>
      </c>
      <c r="AL738" s="3">
        <f>[1]Results!AO217</f>
        <v>21.309896299999998</v>
      </c>
      <c r="AM738" s="3">
        <f>[1]Results!AP217</f>
        <v>21.816009220000002</v>
      </c>
      <c r="AN738" s="3">
        <f>[1]Results!AQ217</f>
        <v>22.070087180000002</v>
      </c>
      <c r="AO738" s="3">
        <f>[1]Results!AR217</f>
        <v>22.283666889999999</v>
      </c>
      <c r="AP738" s="3">
        <f>[1]Results!AS217</f>
        <v>22.479528989999999</v>
      </c>
      <c r="AQ738" s="3">
        <f>[1]Results!AT217</f>
        <v>22.659462269999999</v>
      </c>
      <c r="AR738" s="3">
        <f>[1]Results!AU217</f>
        <v>22.820278630000001</v>
      </c>
      <c r="AS738" s="3">
        <f>[1]Results!AV217</f>
        <v>22.964375480000001</v>
      </c>
      <c r="AT738" s="3">
        <f>[1]Results!AW217</f>
        <v>23.093317840000001</v>
      </c>
      <c r="AU738" s="3">
        <f>[1]Results!AX217</f>
        <v>23.208978680000001</v>
      </c>
      <c r="AV738" s="3">
        <f>[1]Results!AY217</f>
        <v>23.313349930000001</v>
      </c>
      <c r="AW738" s="3">
        <f>[1]Results!AZ217</f>
        <v>23.40485228</v>
      </c>
      <c r="AX738" s="3">
        <f>[1]Results!BA217</f>
        <v>23.487901749999999</v>
      </c>
      <c r="AY738" s="3">
        <f>[1]Results!BB217</f>
        <v>23.564328280000002</v>
      </c>
      <c r="AZ738" s="3">
        <f>[1]Results!BC217</f>
        <v>23.63568763</v>
      </c>
      <c r="BA738" s="3">
        <f>[1]Results!BD217</f>
        <v>23.70335583</v>
      </c>
      <c r="BB738" s="3">
        <f>[1]Results!BE217</f>
        <v>23.75541638</v>
      </c>
      <c r="BC738" s="3">
        <f>[1]Results!BF217</f>
        <v>23.79915033</v>
      </c>
      <c r="BD738" s="3">
        <f>[1]Results!BG217</f>
        <v>23.839010609999999</v>
      </c>
      <c r="BE738" s="3">
        <f>[1]Results!BH217</f>
        <v>23.87688915</v>
      </c>
      <c r="BF738" s="3">
        <f>[1]Results!BI217</f>
        <v>23.914033360000001</v>
      </c>
      <c r="BG738" s="3">
        <f>[1]Results!BJ217</f>
        <v>23.946673400000002</v>
      </c>
      <c r="BH738" s="3">
        <f>[1]Results!BK217</f>
        <v>23.978899980000001</v>
      </c>
      <c r="BI738" s="3">
        <f>[1]Results!BL217</f>
        <v>24.011764660000001</v>
      </c>
      <c r="BJ738" s="3">
        <f>[1]Results!BM217</f>
        <v>24.045918329999999</v>
      </c>
      <c r="BK738" s="3">
        <f>[1]Results!BN217</f>
        <v>24.08186461</v>
      </c>
      <c r="BL738" s="3">
        <f>[1]Results!BO217</f>
        <v>24.12003116</v>
      </c>
      <c r="BM738" s="3">
        <f>[1]Results!BP217</f>
        <v>24.160669949999999</v>
      </c>
      <c r="BN738" s="3">
        <f>[1]Results!BQ217</f>
        <v>24.20396075</v>
      </c>
      <c r="BO738" s="3">
        <f>[1]Results!BR217</f>
        <v>24.250019460000001</v>
      </c>
      <c r="BP738" s="3">
        <f>[1]Results!BS217</f>
        <v>24.29890971</v>
      </c>
      <c r="BQ738" s="3">
        <f>[1]Results!BT217</f>
        <v>24.346441989999999</v>
      </c>
      <c r="BR738" s="3">
        <f>[1]Results!BU217</f>
        <v>24.3956613</v>
      </c>
      <c r="BS738" s="3">
        <f>[1]Results!BV217</f>
        <v>24.44704613</v>
      </c>
      <c r="BT738" s="3">
        <f>[1]Results!BW217</f>
        <v>24.50087255</v>
      </c>
      <c r="BU738" s="3">
        <f>[1]Results!BX217</f>
        <v>24.557381029999998</v>
      </c>
      <c r="BV738" s="3">
        <f>[1]Results!BY217</f>
        <v>24.616694970000001</v>
      </c>
      <c r="BW738" s="3">
        <f>[1]Results!BZ217</f>
        <v>24.6789825</v>
      </c>
      <c r="BX738" s="3">
        <f>[1]Results!CA217</f>
        <v>24.74433647</v>
      </c>
      <c r="BY738" s="3">
        <f>[1]Results!CB217</f>
        <v>24.812808610000001</v>
      </c>
      <c r="BZ738" s="3">
        <f>[1]Results!CC217</f>
        <v>24.88442483</v>
      </c>
      <c r="CA738" s="3">
        <f>[1]Results!CD217</f>
        <v>24.95607626</v>
      </c>
      <c r="CB738" s="3">
        <f>[1]Results!CE217</f>
        <v>25.03003305</v>
      </c>
      <c r="CC738" s="3">
        <f>[1]Results!CF217</f>
        <v>25.106681219999999</v>
      </c>
      <c r="CD738" s="3">
        <f>[1]Results!CG217</f>
        <v>25.186261330000001</v>
      </c>
      <c r="CE738" s="3">
        <f>[1]Results!CH217</f>
        <v>25.268986309999999</v>
      </c>
      <c r="CF738" s="3">
        <f>[1]Results!CI217</f>
        <v>25.354834499999999</v>
      </c>
      <c r="CG738" s="3">
        <f>[1]Results!CJ217</f>
        <v>25.444053029999999</v>
      </c>
      <c r="CH738" s="3">
        <f>[1]Results!CK217</f>
        <v>25.544258660000001</v>
      </c>
      <c r="CI738" s="3">
        <f>[1]Results!CL217</f>
        <v>25.594766310000001</v>
      </c>
      <c r="CJ738" s="3">
        <f>[1]Results!CM217</f>
        <v>25.594353170000002</v>
      </c>
    </row>
    <row r="739" spans="1:88" x14ac:dyDescent="0.3">
      <c r="B739" s="3" t="str">
        <f>[1]Results!E223</f>
        <v>YG_toe_cele_2</v>
      </c>
      <c r="C739" s="3">
        <f>[1]Results!F223</f>
        <v>48.368366389999998</v>
      </c>
      <c r="D739" s="3">
        <f>[1]Results!G223</f>
        <v>48.542301670000001</v>
      </c>
      <c r="E739" s="3">
        <f>[1]Results!H223</f>
        <v>48.729362039999998</v>
      </c>
      <c r="F739" s="3">
        <f>[1]Results!I223</f>
        <v>49.007193229999999</v>
      </c>
      <c r="G739" s="3">
        <f>[1]Results!J223</f>
        <v>49.283384529999999</v>
      </c>
      <c r="H739" s="3">
        <f>[1]Results!K223</f>
        <v>49.611786729999999</v>
      </c>
      <c r="I739" s="3">
        <f>[1]Results!L223</f>
        <v>50.019128260000002</v>
      </c>
      <c r="J739" s="3">
        <f>[1]Results!M223</f>
        <v>50.882550270000003</v>
      </c>
      <c r="K739" s="3">
        <f>[1]Results!N223</f>
        <v>51.81262667</v>
      </c>
      <c r="L739" s="3">
        <f>[1]Results!O223</f>
        <v>52.947703750000002</v>
      </c>
      <c r="M739" s="3">
        <f>[1]Results!P223</f>
        <v>54.101113239999997</v>
      </c>
      <c r="N739" s="3">
        <f>[1]Results!Q223</f>
        <v>55.15082108</v>
      </c>
      <c r="O739" s="3">
        <f>[1]Results!R223</f>
        <v>56.155106879999998</v>
      </c>
      <c r="P739" s="3">
        <f>[1]Results!S223</f>
        <v>57.165074199999999</v>
      </c>
      <c r="Q739" s="3">
        <f>[1]Results!T223</f>
        <v>58.220006210000001</v>
      </c>
      <c r="R739" s="3">
        <f>[1]Results!U223</f>
        <v>59.331199550000001</v>
      </c>
      <c r="S739" s="3">
        <f>[1]Results!V223</f>
        <v>60.540186140000003</v>
      </c>
      <c r="T739" s="3">
        <f>[1]Results!W223</f>
        <v>61.818296650000001</v>
      </c>
      <c r="U739" s="3">
        <f>[1]Results!X223</f>
        <v>63.148888970000002</v>
      </c>
      <c r="V739" s="3">
        <f>[1]Results!Y223</f>
        <v>64.52204476</v>
      </c>
      <c r="W739" s="3">
        <f>[1]Results!Z223</f>
        <v>65.9324613</v>
      </c>
      <c r="X739" s="3">
        <f>[1]Results!AA223</f>
        <v>67.380848720000003</v>
      </c>
      <c r="Y739" s="3">
        <f>[1]Results!AB223</f>
        <v>68.869768769999993</v>
      </c>
      <c r="Z739" s="3">
        <f>[1]Results!AC223</f>
        <v>70.39331215</v>
      </c>
      <c r="AA739" s="3">
        <f>[1]Results!AD223</f>
        <v>71.946145779999995</v>
      </c>
      <c r="AB739" s="3">
        <f>[1]Results!AE223</f>
        <v>73.523834120000004</v>
      </c>
      <c r="AC739" s="3">
        <f>[1]Results!AF223</f>
        <v>75.123985140000002</v>
      </c>
      <c r="AD739" s="3">
        <f>[1]Results!AG223</f>
        <v>76.770322039999996</v>
      </c>
      <c r="AE739" s="3">
        <f>[1]Results!AH223</f>
        <v>78.458642249999997</v>
      </c>
      <c r="AF739" s="3">
        <f>[1]Results!AI223</f>
        <v>80.179112439999997</v>
      </c>
      <c r="AG739" s="3">
        <f>[1]Results!AJ223</f>
        <v>81.923171670000002</v>
      </c>
      <c r="AH739" s="3">
        <f>[1]Results!AK223</f>
        <v>83.672581149999999</v>
      </c>
      <c r="AI739" s="3">
        <f>[1]Results!AL223</f>
        <v>85.445896160000004</v>
      </c>
      <c r="AJ739" s="3">
        <f>[1]Results!AM223</f>
        <v>87.240786909999997</v>
      </c>
      <c r="AK739" s="3">
        <f>[1]Results!AN223</f>
        <v>89.051696730000003</v>
      </c>
      <c r="AL739" s="3">
        <f>[1]Results!AO223</f>
        <v>90.872665499999997</v>
      </c>
      <c r="AM739" s="3">
        <f>[1]Results!AP223</f>
        <v>92.156554099999994</v>
      </c>
      <c r="AN739" s="3">
        <f>[1]Results!AQ223</f>
        <v>93.364544249999994</v>
      </c>
      <c r="AO739" s="3">
        <f>[1]Results!AR223</f>
        <v>94.544890499999994</v>
      </c>
      <c r="AP739" s="3">
        <f>[1]Results!AS223</f>
        <v>95.696757809999994</v>
      </c>
      <c r="AQ739" s="3">
        <f>[1]Results!AT223</f>
        <v>96.817046540000007</v>
      </c>
      <c r="AR739" s="3">
        <f>[1]Results!AU223</f>
        <v>97.879501309999995</v>
      </c>
      <c r="AS739" s="3">
        <f>[1]Results!AV223</f>
        <v>98.903977889999993</v>
      </c>
      <c r="AT739" s="3">
        <f>[1]Results!AW223</f>
        <v>99.892654050000004</v>
      </c>
      <c r="AU739" s="3">
        <f>[1]Results!AX223</f>
        <v>100.84667779999999</v>
      </c>
      <c r="AV739" s="3">
        <f>[1]Results!AY223</f>
        <v>101.76759699999999</v>
      </c>
      <c r="AW739" s="3">
        <f>[1]Results!AZ223</f>
        <v>102.62503390000001</v>
      </c>
      <c r="AX739" s="3">
        <f>[1]Results!BA223</f>
        <v>103.4478093</v>
      </c>
      <c r="AY739" s="3">
        <f>[1]Results!BB223</f>
        <v>104.24089739999999</v>
      </c>
      <c r="AZ739" s="3">
        <f>[1]Results!BC223</f>
        <v>105.00789949999999</v>
      </c>
      <c r="BA739" s="3">
        <f>[1]Results!BD223</f>
        <v>105.752039</v>
      </c>
      <c r="BB739" s="3">
        <f>[1]Results!BE223</f>
        <v>106.4256389</v>
      </c>
      <c r="BC739" s="3">
        <f>[1]Results!BF223</f>
        <v>107.06636229999999</v>
      </c>
      <c r="BD739" s="3">
        <f>[1]Results!BG223</f>
        <v>107.68302989999999</v>
      </c>
      <c r="BE739" s="3">
        <f>[1]Results!BH223</f>
        <v>108.27823600000001</v>
      </c>
      <c r="BF739" s="3">
        <f>[1]Results!BI223</f>
        <v>108.8551623</v>
      </c>
      <c r="BG739" s="3">
        <f>[1]Results!BJ223</f>
        <v>109.3749852</v>
      </c>
      <c r="BH739" s="3">
        <f>[1]Results!BK223</f>
        <v>109.87605499999999</v>
      </c>
      <c r="BI739" s="3">
        <f>[1]Results!BL223</f>
        <v>110.3651955</v>
      </c>
      <c r="BJ739" s="3">
        <f>[1]Results!BM223</f>
        <v>110.846403</v>
      </c>
      <c r="BK739" s="3">
        <f>[1]Results!BN223</f>
        <v>111.3226622</v>
      </c>
      <c r="BL739" s="3">
        <f>[1]Results!BO223</f>
        <v>111.79665199999999</v>
      </c>
      <c r="BM739" s="3">
        <f>[1]Results!BP223</f>
        <v>112.26993539999999</v>
      </c>
      <c r="BN739" s="3">
        <f>[1]Results!BQ223</f>
        <v>112.7438607</v>
      </c>
      <c r="BO739" s="3">
        <f>[1]Results!BR223</f>
        <v>113.21946320000001</v>
      </c>
      <c r="BP739" s="3">
        <f>[1]Results!BS223</f>
        <v>113.6975226</v>
      </c>
      <c r="BQ739" s="3">
        <f>[1]Results!BT223</f>
        <v>114.1389132</v>
      </c>
      <c r="BR739" s="3">
        <f>[1]Results!BU223</f>
        <v>114.5768104</v>
      </c>
      <c r="BS739" s="3">
        <f>[1]Results!BV223</f>
        <v>115.0152922</v>
      </c>
      <c r="BT739" s="3">
        <f>[1]Results!BW223</f>
        <v>115.4564357</v>
      </c>
      <c r="BU739" s="3">
        <f>[1]Results!BX223</f>
        <v>115.9017808</v>
      </c>
      <c r="BV739" s="3">
        <f>[1]Results!BY223</f>
        <v>116.3520023</v>
      </c>
      <c r="BW739" s="3">
        <f>[1]Results!BZ223</f>
        <v>116.8082132</v>
      </c>
      <c r="BX739" s="3">
        <f>[1]Results!CA223</f>
        <v>117.27096109999999</v>
      </c>
      <c r="BY739" s="3">
        <f>[1]Results!CB223</f>
        <v>117.7405691</v>
      </c>
      <c r="BZ739" s="3">
        <f>[1]Results!CC223</f>
        <v>118.21721669999999</v>
      </c>
      <c r="CA739" s="3">
        <f>[1]Results!CD223</f>
        <v>118.6708945</v>
      </c>
      <c r="CB739" s="3">
        <f>[1]Results!CE223</f>
        <v>119.1265248</v>
      </c>
      <c r="CC739" s="3">
        <f>[1]Results!CF223</f>
        <v>119.5869852</v>
      </c>
      <c r="CD739" s="3">
        <f>[1]Results!CG223</f>
        <v>120.05370310000001</v>
      </c>
      <c r="CE739" s="3">
        <f>[1]Results!CH223</f>
        <v>120.5277562</v>
      </c>
      <c r="CF739" s="3">
        <f>[1]Results!CI223</f>
        <v>121.0087059</v>
      </c>
      <c r="CG739" s="3">
        <f>[1]Results!CJ223</f>
        <v>121.4981749</v>
      </c>
      <c r="CH739" s="3">
        <f>[1]Results!CK223</f>
        <v>121.8129242</v>
      </c>
      <c r="CI739" s="3">
        <f>[1]Results!CL223</f>
        <v>122.09038270000001</v>
      </c>
      <c r="CJ739" s="3">
        <f>[1]Results!CM223</f>
        <v>122.0575544</v>
      </c>
    </row>
    <row r="740" spans="1:88" x14ac:dyDescent="0.3">
      <c r="B740" s="3" t="s">
        <v>49</v>
      </c>
      <c r="C740" s="3">
        <f>SUM(C741:C743)</f>
        <v>26.395092572999999</v>
      </c>
      <c r="D740" s="3">
        <f t="shared" ref="D740:AL740" si="360">SUM(D741:D743)</f>
        <v>25.741999962000001</v>
      </c>
      <c r="E740" s="3">
        <f t="shared" si="360"/>
        <v>25.271310493000001</v>
      </c>
      <c r="F740" s="3">
        <f t="shared" si="360"/>
        <v>24.907334454000001</v>
      </c>
      <c r="G740" s="3">
        <f t="shared" si="360"/>
        <v>24.703407587000001</v>
      </c>
      <c r="H740" s="3">
        <f t="shared" si="360"/>
        <v>24.615277972000001</v>
      </c>
      <c r="I740" s="3">
        <f t="shared" si="360"/>
        <v>24.600144700999998</v>
      </c>
      <c r="J740" s="3">
        <f t="shared" si="360"/>
        <v>24.310810181000001</v>
      </c>
      <c r="K740" s="3">
        <f t="shared" si="360"/>
        <v>24.015616552000001</v>
      </c>
      <c r="L740" s="3">
        <f t="shared" si="360"/>
        <v>23.825460362000001</v>
      </c>
      <c r="M740" s="3">
        <f t="shared" si="360"/>
        <v>23.642734312000002</v>
      </c>
      <c r="N740" s="3">
        <f t="shared" si="360"/>
        <v>23.503595093000001</v>
      </c>
      <c r="O740" s="3">
        <f t="shared" si="360"/>
        <v>23.395545922</v>
      </c>
      <c r="P740" s="3">
        <f t="shared" si="360"/>
        <v>23.320759406000001</v>
      </c>
      <c r="Q740" s="3">
        <f t="shared" si="360"/>
        <v>23.284723245000002</v>
      </c>
      <c r="R740" s="3">
        <f t="shared" si="360"/>
        <v>23.285354390000002</v>
      </c>
      <c r="S740" s="3">
        <f t="shared" si="360"/>
        <v>23.303214123</v>
      </c>
      <c r="T740" s="3">
        <f t="shared" si="360"/>
        <v>23.333815903999998</v>
      </c>
      <c r="U740" s="3">
        <f t="shared" si="360"/>
        <v>23.378100963000001</v>
      </c>
      <c r="V740" s="3">
        <f t="shared" si="360"/>
        <v>23.437445476000001</v>
      </c>
      <c r="W740" s="3">
        <f t="shared" si="360"/>
        <v>23.513461525</v>
      </c>
      <c r="X740" s="3">
        <f t="shared" si="360"/>
        <v>23.607215844999999</v>
      </c>
      <c r="Y740" s="3">
        <f t="shared" si="360"/>
        <v>23.721638388999999</v>
      </c>
      <c r="Z740" s="3">
        <f t="shared" si="360"/>
        <v>23.856812449000003</v>
      </c>
      <c r="AA740" s="3">
        <f t="shared" si="360"/>
        <v>24.012768971</v>
      </c>
      <c r="AB740" s="3">
        <f t="shared" si="360"/>
        <v>24.189496040000002</v>
      </c>
      <c r="AC740" s="3">
        <f t="shared" si="360"/>
        <v>24.382218068</v>
      </c>
      <c r="AD740" s="3">
        <f t="shared" si="360"/>
        <v>24.598159903999999</v>
      </c>
      <c r="AE740" s="3">
        <f t="shared" si="360"/>
        <v>24.836555869000001</v>
      </c>
      <c r="AF740" s="3">
        <f t="shared" si="360"/>
        <v>25.095619763000002</v>
      </c>
      <c r="AG740" s="3">
        <f t="shared" si="360"/>
        <v>25.373821608999997</v>
      </c>
      <c r="AH740" s="3">
        <f t="shared" si="360"/>
        <v>25.662259990000003</v>
      </c>
      <c r="AI740" s="3">
        <f t="shared" si="360"/>
        <v>25.968728904000002</v>
      </c>
      <c r="AJ740" s="3">
        <f t="shared" si="360"/>
        <v>26.292954615999999</v>
      </c>
      <c r="AK740" s="3">
        <f t="shared" si="360"/>
        <v>26.634145734000001</v>
      </c>
      <c r="AL740" s="3">
        <f t="shared" si="360"/>
        <v>26.991560827000001</v>
      </c>
      <c r="AM740" s="3">
        <f t="shared" ref="AM740:CJ740" si="361">SUM(AM741:AM743)</f>
        <v>27.211989430999999</v>
      </c>
      <c r="AN740" s="3">
        <f t="shared" si="361"/>
        <v>27.401532721000002</v>
      </c>
      <c r="AO740" s="3">
        <f t="shared" si="361"/>
        <v>27.574814994</v>
      </c>
      <c r="AP740" s="3">
        <f t="shared" si="361"/>
        <v>27.73368795</v>
      </c>
      <c r="AQ740" s="3">
        <f t="shared" si="361"/>
        <v>27.879134837000002</v>
      </c>
      <c r="AR740" s="3">
        <f t="shared" si="361"/>
        <v>28.001720329999998</v>
      </c>
      <c r="AS740" s="3">
        <f t="shared" si="361"/>
        <v>28.112728777000001</v>
      </c>
      <c r="AT740" s="3">
        <f t="shared" si="361"/>
        <v>28.214480469999998</v>
      </c>
      <c r="AU740" s="3">
        <f t="shared" si="361"/>
        <v>28.308805972999998</v>
      </c>
      <c r="AV740" s="3">
        <f t="shared" si="361"/>
        <v>28.397363040000002</v>
      </c>
      <c r="AW740" s="3">
        <f t="shared" si="361"/>
        <v>28.467679750999999</v>
      </c>
      <c r="AX740" s="3">
        <f t="shared" si="361"/>
        <v>28.533582386999999</v>
      </c>
      <c r="AY740" s="3">
        <f t="shared" si="361"/>
        <v>28.597006021000002</v>
      </c>
      <c r="AZ740" s="3">
        <f t="shared" si="361"/>
        <v>28.659335066000001</v>
      </c>
      <c r="BA740" s="3">
        <f t="shared" si="361"/>
        <v>28.721727175999998</v>
      </c>
      <c r="BB740" s="3">
        <f t="shared" si="361"/>
        <v>28.768530517999999</v>
      </c>
      <c r="BC740" s="3">
        <f t="shared" si="361"/>
        <v>28.812897058000001</v>
      </c>
      <c r="BD740" s="3">
        <f t="shared" si="361"/>
        <v>28.858342034</v>
      </c>
      <c r="BE740" s="3">
        <f t="shared" si="361"/>
        <v>28.905892779999999</v>
      </c>
      <c r="BF740" s="3">
        <f t="shared" si="361"/>
        <v>28.956273917000001</v>
      </c>
      <c r="BG740" s="3">
        <f t="shared" si="361"/>
        <v>28.991855623999996</v>
      </c>
      <c r="BH740" s="3">
        <f t="shared" si="361"/>
        <v>29.029394492999998</v>
      </c>
      <c r="BI740" s="3">
        <f t="shared" si="361"/>
        <v>29.070291177000001</v>
      </c>
      <c r="BJ740" s="3">
        <f t="shared" si="361"/>
        <v>29.115175654999998</v>
      </c>
      <c r="BK740" s="3">
        <f t="shared" si="361"/>
        <v>29.164435245999996</v>
      </c>
      <c r="BL740" s="3">
        <f t="shared" si="361"/>
        <v>29.218435221</v>
      </c>
      <c r="BM740" s="3">
        <f t="shared" si="361"/>
        <v>29.277225567999999</v>
      </c>
      <c r="BN740" s="3">
        <f t="shared" si="361"/>
        <v>29.340860190999997</v>
      </c>
      <c r="BO740" s="3">
        <f t="shared" si="361"/>
        <v>29.409329706999998</v>
      </c>
      <c r="BP740" s="3">
        <f t="shared" si="361"/>
        <v>29.482575730000001</v>
      </c>
      <c r="BQ740" s="3">
        <f t="shared" si="361"/>
        <v>29.54339925</v>
      </c>
      <c r="BR740" s="3">
        <f t="shared" si="361"/>
        <v>29.606990908</v>
      </c>
      <c r="BS740" s="3">
        <f t="shared" si="361"/>
        <v>29.674153488000002</v>
      </c>
      <c r="BT740" s="3">
        <f t="shared" si="361"/>
        <v>29.745137487000001</v>
      </c>
      <c r="BU740" s="3">
        <f t="shared" si="361"/>
        <v>29.820062647999997</v>
      </c>
      <c r="BV740" s="3">
        <f t="shared" si="361"/>
        <v>29.898818723000002</v>
      </c>
      <c r="BW740" s="3">
        <f t="shared" si="361"/>
        <v>29.981527759999999</v>
      </c>
      <c r="BX740" s="3">
        <f t="shared" si="361"/>
        <v>30.068141927999999</v>
      </c>
      <c r="BY740" s="3">
        <f t="shared" si="361"/>
        <v>30.158580346000001</v>
      </c>
      <c r="BZ740" s="3">
        <f t="shared" si="361"/>
        <v>30.252741209</v>
      </c>
      <c r="CA740" s="3">
        <f t="shared" si="361"/>
        <v>30.33754802</v>
      </c>
      <c r="CB740" s="3">
        <f t="shared" si="361"/>
        <v>30.424547971999999</v>
      </c>
      <c r="CC740" s="3">
        <f t="shared" si="361"/>
        <v>30.514322446999998</v>
      </c>
      <c r="CD740" s="3">
        <f t="shared" si="361"/>
        <v>30.607056876000001</v>
      </c>
      <c r="CE740" s="3">
        <f t="shared" si="361"/>
        <v>30.702846889</v>
      </c>
      <c r="CF740" s="3">
        <f t="shared" si="361"/>
        <v>30.801298369000001</v>
      </c>
      <c r="CG740" s="3">
        <f t="shared" si="361"/>
        <v>30.902808991000001</v>
      </c>
      <c r="CH740" s="3">
        <f t="shared" si="361"/>
        <v>31.099359599</v>
      </c>
      <c r="CI740" s="3">
        <f t="shared" si="361"/>
        <v>31.139028966999998</v>
      </c>
      <c r="CJ740" s="3">
        <f t="shared" si="361"/>
        <v>31.127713243999999</v>
      </c>
    </row>
    <row r="741" spans="1:88" x14ac:dyDescent="0.3">
      <c r="B741" s="3" t="str">
        <f>[1]Results!E233</f>
        <v>YG_toe_chea_2</v>
      </c>
      <c r="C741" s="3">
        <f>[1]Results!F233</f>
        <v>3.518388533</v>
      </c>
      <c r="D741" s="3">
        <f>[1]Results!G233</f>
        <v>3.5218817819999999</v>
      </c>
      <c r="E741" s="3">
        <f>[1]Results!H233</f>
        <v>3.5303145429999998</v>
      </c>
      <c r="F741" s="3">
        <f>[1]Results!I233</f>
        <v>3.5428983239999998</v>
      </c>
      <c r="G741" s="3">
        <f>[1]Results!J233</f>
        <v>3.5599738969999999</v>
      </c>
      <c r="H741" s="3">
        <f>[1]Results!K233</f>
        <v>3.5825752519999998</v>
      </c>
      <c r="I741" s="3">
        <f>[1]Results!L233</f>
        <v>3.6053188710000001</v>
      </c>
      <c r="J741" s="3">
        <f>[1]Results!M233</f>
        <v>3.5979496210000002</v>
      </c>
      <c r="K741" s="3">
        <f>[1]Results!N233</f>
        <v>3.5844376520000001</v>
      </c>
      <c r="L741" s="3">
        <f>[1]Results!O233</f>
        <v>3.5797177040000001</v>
      </c>
      <c r="M741" s="3">
        <f>[1]Results!P233</f>
        <v>3.5805815179999998</v>
      </c>
      <c r="N741" s="3">
        <f>[1]Results!Q233</f>
        <v>3.5860317909999999</v>
      </c>
      <c r="O741" s="3">
        <f>[1]Results!R233</f>
        <v>3.5945520659999999</v>
      </c>
      <c r="P741" s="3">
        <f>[1]Results!S233</f>
        <v>3.60397195</v>
      </c>
      <c r="Q741" s="3">
        <f>[1]Results!T233</f>
        <v>3.6130760249999998</v>
      </c>
      <c r="R741" s="3">
        <f>[1]Results!U233</f>
        <v>3.6213017569999999</v>
      </c>
      <c r="S741" s="3">
        <f>[1]Results!V233</f>
        <v>3.6308860250000001</v>
      </c>
      <c r="T741" s="3">
        <f>[1]Results!W233</f>
        <v>3.63928787</v>
      </c>
      <c r="U741" s="3">
        <f>[1]Results!X233</f>
        <v>3.6464542450000001</v>
      </c>
      <c r="V741" s="3">
        <f>[1]Results!Y233</f>
        <v>3.652782266</v>
      </c>
      <c r="W741" s="3">
        <f>[1]Results!Z233</f>
        <v>3.6587658379999999</v>
      </c>
      <c r="X741" s="3">
        <f>[1]Results!AA233</f>
        <v>3.6655331449999999</v>
      </c>
      <c r="Y741" s="3">
        <f>[1]Results!AB233</f>
        <v>3.6732850520000002</v>
      </c>
      <c r="Z741" s="3">
        <f>[1]Results!AC233</f>
        <v>3.6821700110000002</v>
      </c>
      <c r="AA741" s="3">
        <f>[1]Results!AD233</f>
        <v>3.6924170850000002</v>
      </c>
      <c r="AB741" s="3">
        <f>[1]Results!AE233</f>
        <v>3.704267277</v>
      </c>
      <c r="AC741" s="3">
        <f>[1]Results!AF233</f>
        <v>3.7180635249999998</v>
      </c>
      <c r="AD741" s="3">
        <f>[1]Results!AG233</f>
        <v>3.7343181169999999</v>
      </c>
      <c r="AE741" s="3">
        <f>[1]Results!AH233</f>
        <v>3.7529622790000001</v>
      </c>
      <c r="AF741" s="3">
        <f>[1]Results!AI233</f>
        <v>3.773777994</v>
      </c>
      <c r="AG741" s="3">
        <f>[1]Results!AJ233</f>
        <v>3.7966167180000001</v>
      </c>
      <c r="AH741" s="3">
        <f>[1]Results!AK233</f>
        <v>3.821215612</v>
      </c>
      <c r="AI741" s="3">
        <f>[1]Results!AL233</f>
        <v>3.847973074</v>
      </c>
      <c r="AJ741" s="3">
        <f>[1]Results!AM233</f>
        <v>3.8769095660000001</v>
      </c>
      <c r="AK741" s="3">
        <f>[1]Results!AN233</f>
        <v>3.9079619640000001</v>
      </c>
      <c r="AL741" s="3">
        <f>[1]Results!AO233</f>
        <v>3.940941907</v>
      </c>
      <c r="AM741" s="3">
        <f>[1]Results!AP233</f>
        <v>3.9813419209999998</v>
      </c>
      <c r="AN741" s="3">
        <f>[1]Results!AQ233</f>
        <v>4.018951371</v>
      </c>
      <c r="AO741" s="3">
        <f>[1]Results!AR233</f>
        <v>4.0517277939999996</v>
      </c>
      <c r="AP741" s="3">
        <f>[1]Results!AS233</f>
        <v>4.0788035100000002</v>
      </c>
      <c r="AQ741" s="3">
        <f>[1]Results!AT233</f>
        <v>4.099883867</v>
      </c>
      <c r="AR741" s="3">
        <f>[1]Results!AU233</f>
        <v>4.1145336500000003</v>
      </c>
      <c r="AS741" s="3">
        <f>[1]Results!AV233</f>
        <v>4.123625337</v>
      </c>
      <c r="AT741" s="3">
        <f>[1]Results!AW233</f>
        <v>4.1278517800000003</v>
      </c>
      <c r="AU741" s="3">
        <f>[1]Results!AX233</f>
        <v>4.1279356829999996</v>
      </c>
      <c r="AV741" s="3">
        <f>[1]Results!AY233</f>
        <v>4.1246058899999998</v>
      </c>
      <c r="AW741" s="3">
        <f>[1]Results!AZ233</f>
        <v>4.117803061</v>
      </c>
      <c r="AX741" s="3">
        <f>[1]Results!BA233</f>
        <v>4.1087547869999996</v>
      </c>
      <c r="AY741" s="3">
        <f>[1]Results!BB233</f>
        <v>4.0981284210000002</v>
      </c>
      <c r="AZ741" s="3">
        <f>[1]Results!BC233</f>
        <v>4.0864801560000004</v>
      </c>
      <c r="BA741" s="3">
        <f>[1]Results!BD233</f>
        <v>4.0742940560000003</v>
      </c>
      <c r="BB741" s="3">
        <f>[1]Results!BE233</f>
        <v>4.0588603279999997</v>
      </c>
      <c r="BC741" s="3">
        <f>[1]Results!BF233</f>
        <v>4.0414319780000003</v>
      </c>
      <c r="BD741" s="3">
        <f>[1]Results!BG233</f>
        <v>4.0235709640000001</v>
      </c>
      <c r="BE741" s="3">
        <f>[1]Results!BH233</f>
        <v>4.0060750599999997</v>
      </c>
      <c r="BF741" s="3">
        <f>[1]Results!BI233</f>
        <v>3.9893672570000001</v>
      </c>
      <c r="BG741" s="3">
        <f>[1]Results!BJ233</f>
        <v>3.9726232939999999</v>
      </c>
      <c r="BH741" s="3">
        <f>[1]Results!BK233</f>
        <v>3.9567229130000001</v>
      </c>
      <c r="BI741" s="3">
        <f>[1]Results!BL233</f>
        <v>3.941901697</v>
      </c>
      <c r="BJ741" s="3">
        <f>[1]Results!BM233</f>
        <v>3.9282605749999999</v>
      </c>
      <c r="BK741" s="3">
        <f>[1]Results!BN233</f>
        <v>3.9158508759999999</v>
      </c>
      <c r="BL741" s="3">
        <f>[1]Results!BO233</f>
        <v>3.9047074510000002</v>
      </c>
      <c r="BM741" s="3">
        <f>[1]Results!BP233</f>
        <v>3.8948152679999999</v>
      </c>
      <c r="BN741" s="3">
        <f>[1]Results!BQ233</f>
        <v>3.8861462009999999</v>
      </c>
      <c r="BO741" s="3">
        <f>[1]Results!BR233</f>
        <v>3.8786594170000002</v>
      </c>
      <c r="BP741" s="3">
        <f>[1]Results!BS233</f>
        <v>3.87230381</v>
      </c>
      <c r="BQ741" s="3">
        <f>[1]Results!BT233</f>
        <v>3.8660503799999999</v>
      </c>
      <c r="BR741" s="3">
        <f>[1]Results!BU233</f>
        <v>3.8605249580000001</v>
      </c>
      <c r="BS741" s="3">
        <f>[1]Results!BV233</f>
        <v>3.8558129079999999</v>
      </c>
      <c r="BT741" s="3">
        <f>[1]Results!BW233</f>
        <v>3.8519205570000001</v>
      </c>
      <c r="BU741" s="3">
        <f>[1]Results!BX233</f>
        <v>3.8488378879999998</v>
      </c>
      <c r="BV741" s="3">
        <f>[1]Results!BY233</f>
        <v>3.8465253229999998</v>
      </c>
      <c r="BW741" s="3">
        <f>[1]Results!BZ233</f>
        <v>3.8449649400000001</v>
      </c>
      <c r="BX741" s="3">
        <f>[1]Results!CA233</f>
        <v>3.8441241380000002</v>
      </c>
      <c r="BY741" s="3">
        <f>[1]Results!CB233</f>
        <v>3.8439638860000001</v>
      </c>
      <c r="BZ741" s="3">
        <f>[1]Results!CC233</f>
        <v>3.8444426690000002</v>
      </c>
      <c r="CA741" s="3">
        <f>[1]Results!CD233</f>
        <v>3.8447898600000001</v>
      </c>
      <c r="CB741" s="3">
        <f>[1]Results!CE233</f>
        <v>3.8454841919999998</v>
      </c>
      <c r="CC741" s="3">
        <f>[1]Results!CF233</f>
        <v>3.846602887</v>
      </c>
      <c r="CD741" s="3">
        <f>[1]Results!CG233</f>
        <v>3.848164846</v>
      </c>
      <c r="CE741" s="3">
        <f>[1]Results!CH233</f>
        <v>3.8501772889999999</v>
      </c>
      <c r="CF741" s="3">
        <f>[1]Results!CI233</f>
        <v>3.8525908090000001</v>
      </c>
      <c r="CG741" s="3">
        <f>[1]Results!CJ233</f>
        <v>3.8554293309999998</v>
      </c>
      <c r="CH741" s="3">
        <f>[1]Results!CK233</f>
        <v>3.8441640590000001</v>
      </c>
      <c r="CI741" s="3">
        <f>[1]Results!CL233</f>
        <v>3.8376354070000001</v>
      </c>
      <c r="CJ741" s="3">
        <f>[1]Results!CM233</f>
        <v>3.8381009239999999</v>
      </c>
    </row>
    <row r="742" spans="1:88" x14ac:dyDescent="0.3">
      <c r="B742" s="3" t="str">
        <f>[1]Results!E235</f>
        <v>YG_toe_cbio_2</v>
      </c>
      <c r="C742" s="3">
        <f>[1]Results!F235</f>
        <v>11.064797970000001</v>
      </c>
      <c r="D742" s="3">
        <f>[1]Results!G235</f>
        <v>10.92739285</v>
      </c>
      <c r="E742" s="3">
        <f>[1]Results!H235</f>
        <v>10.79734788</v>
      </c>
      <c r="F742" s="3">
        <f>[1]Results!I235</f>
        <v>10.669200180000001</v>
      </c>
      <c r="G742" s="3">
        <f>[1]Results!J235</f>
        <v>10.60313185</v>
      </c>
      <c r="H742" s="3">
        <f>[1]Results!K235</f>
        <v>10.57554062</v>
      </c>
      <c r="I742" s="3">
        <f>[1]Results!L235</f>
        <v>10.57192463</v>
      </c>
      <c r="J742" s="3">
        <f>[1]Results!M235</f>
        <v>10.490539350000001</v>
      </c>
      <c r="K742" s="3">
        <f>[1]Results!N235</f>
        <v>10.404087260000001</v>
      </c>
      <c r="L742" s="3">
        <f>[1]Results!O235</f>
        <v>10.326104320000001</v>
      </c>
      <c r="M742" s="3">
        <f>[1]Results!P235</f>
        <v>10.23876813</v>
      </c>
      <c r="N742" s="3">
        <f>[1]Results!Q235</f>
        <v>10.17678877</v>
      </c>
      <c r="O742" s="3">
        <f>[1]Results!R235</f>
        <v>10.132462329999999</v>
      </c>
      <c r="P742" s="3">
        <f>[1]Results!S235</f>
        <v>10.10755775</v>
      </c>
      <c r="Q742" s="3">
        <f>[1]Results!T235</f>
        <v>10.104469590000001</v>
      </c>
      <c r="R742" s="3">
        <f>[1]Results!U235</f>
        <v>10.12308604</v>
      </c>
      <c r="S742" s="3">
        <f>[1]Results!V235</f>
        <v>10.14580488</v>
      </c>
      <c r="T742" s="3">
        <f>[1]Results!W235</f>
        <v>10.17781218</v>
      </c>
      <c r="U742" s="3">
        <f>[1]Results!X235</f>
        <v>10.2198352</v>
      </c>
      <c r="V742" s="3">
        <f>[1]Results!Y235</f>
        <v>10.272281700000001</v>
      </c>
      <c r="W742" s="3">
        <f>[1]Results!Z235</f>
        <v>10.335797250000001</v>
      </c>
      <c r="X742" s="3">
        <f>[1]Results!AA235</f>
        <v>10.41054001</v>
      </c>
      <c r="Y742" s="3">
        <f>[1]Results!AB235</f>
        <v>10.498455849999999</v>
      </c>
      <c r="Z742" s="3">
        <f>[1]Results!AC235</f>
        <v>10.599412770000001</v>
      </c>
      <c r="AA742" s="3">
        <f>[1]Results!AD235</f>
        <v>10.713191869999999</v>
      </c>
      <c r="AB742" s="3">
        <f>[1]Results!AE235</f>
        <v>10.83954393</v>
      </c>
      <c r="AC742" s="3">
        <f>[1]Results!AF235</f>
        <v>10.97726202</v>
      </c>
      <c r="AD742" s="3">
        <f>[1]Results!AG235</f>
        <v>11.128736310000001</v>
      </c>
      <c r="AE742" s="3">
        <f>[1]Results!AH235</f>
        <v>11.293411369999999</v>
      </c>
      <c r="AF742" s="3">
        <f>[1]Results!AI235</f>
        <v>11.47013901</v>
      </c>
      <c r="AG742" s="3">
        <f>[1]Results!AJ235</f>
        <v>11.65789242</v>
      </c>
      <c r="AH742" s="3">
        <f>[1]Results!AK235</f>
        <v>11.853861220000001</v>
      </c>
      <c r="AI742" s="3">
        <f>[1]Results!AL235</f>
        <v>12.06009051</v>
      </c>
      <c r="AJ742" s="3">
        <f>[1]Results!AM235</f>
        <v>12.276341110000001</v>
      </c>
      <c r="AK742" s="3">
        <f>[1]Results!AN235</f>
        <v>12.502083069999999</v>
      </c>
      <c r="AL742" s="3">
        <f>[1]Results!AO235</f>
        <v>12.73696331</v>
      </c>
      <c r="AM742" s="3">
        <f>[1]Results!AP235</f>
        <v>12.80880563</v>
      </c>
      <c r="AN742" s="3">
        <f>[1]Results!AQ235</f>
        <v>12.85403054</v>
      </c>
      <c r="AO742" s="3">
        <f>[1]Results!AR235</f>
        <v>12.890584179999999</v>
      </c>
      <c r="AP742" s="3">
        <f>[1]Results!AS235</f>
        <v>12.92048162</v>
      </c>
      <c r="AQ742" s="3">
        <f>[1]Results!AT235</f>
        <v>12.9442051</v>
      </c>
      <c r="AR742" s="3">
        <f>[1]Results!AU235</f>
        <v>12.95950957</v>
      </c>
      <c r="AS742" s="3">
        <f>[1]Results!AV235</f>
        <v>12.969330129999999</v>
      </c>
      <c r="AT742" s="3">
        <f>[1]Results!AW235</f>
        <v>12.97471211</v>
      </c>
      <c r="AU742" s="3">
        <f>[1]Results!AX235</f>
        <v>12.976372960000001</v>
      </c>
      <c r="AV742" s="3">
        <f>[1]Results!AY235</f>
        <v>12.974937840000001</v>
      </c>
      <c r="AW742" s="3">
        <f>[1]Results!AZ235</f>
        <v>12.96763486</v>
      </c>
      <c r="AX742" s="3">
        <f>[1]Results!BA235</f>
        <v>12.95758812</v>
      </c>
      <c r="AY742" s="3">
        <f>[1]Results!BB235</f>
        <v>12.945694</v>
      </c>
      <c r="AZ742" s="3">
        <f>[1]Results!BC235</f>
        <v>12.93253992</v>
      </c>
      <c r="BA742" s="3">
        <f>[1]Results!BD235</f>
        <v>12.918618479999999</v>
      </c>
      <c r="BB742" s="3">
        <f>[1]Results!BE235</f>
        <v>12.89627911</v>
      </c>
      <c r="BC742" s="3">
        <f>[1]Results!BF235</f>
        <v>12.87099939</v>
      </c>
      <c r="BD742" s="3">
        <f>[1]Results!BG235</f>
        <v>12.84489046</v>
      </c>
      <c r="BE742" s="3">
        <f>[1]Results!BH235</f>
        <v>12.8187598</v>
      </c>
      <c r="BF742" s="3">
        <f>[1]Results!BI235</f>
        <v>12.793132119999999</v>
      </c>
      <c r="BG742" s="3">
        <f>[1]Results!BJ235</f>
        <v>12.76408047</v>
      </c>
      <c r="BH742" s="3">
        <f>[1]Results!BK235</f>
        <v>12.73525763</v>
      </c>
      <c r="BI742" s="3">
        <f>[1]Results!BL235</f>
        <v>12.70751345</v>
      </c>
      <c r="BJ742" s="3">
        <f>[1]Results!BM235</f>
        <v>12.681236869999999</v>
      </c>
      <c r="BK742" s="3">
        <f>[1]Results!BN235</f>
        <v>12.65667691</v>
      </c>
      <c r="BL742" s="3">
        <f>[1]Results!BO235</f>
        <v>12.63399867</v>
      </c>
      <c r="BM742" s="3">
        <f>[1]Results!BP235</f>
        <v>12.613343370000001</v>
      </c>
      <c r="BN742" s="3">
        <f>[1]Results!BQ235</f>
        <v>12.594784539999999</v>
      </c>
      <c r="BO742" s="3">
        <f>[1]Results!BR235</f>
        <v>12.578358939999999</v>
      </c>
      <c r="BP742" s="3">
        <f>[1]Results!BS235</f>
        <v>12.564074870000001</v>
      </c>
      <c r="BQ742" s="3">
        <f>[1]Results!BT235</f>
        <v>12.5480295</v>
      </c>
      <c r="BR742" s="3">
        <f>[1]Results!BU235</f>
        <v>12.53318174</v>
      </c>
      <c r="BS742" s="3">
        <f>[1]Results!BV235</f>
        <v>12.52004668</v>
      </c>
      <c r="BT742" s="3">
        <f>[1]Results!BW235</f>
        <v>12.508797749999999</v>
      </c>
      <c r="BU742" s="3">
        <f>[1]Results!BX235</f>
        <v>12.49952364</v>
      </c>
      <c r="BV742" s="3">
        <f>[1]Results!BY235</f>
        <v>12.492283690000001</v>
      </c>
      <c r="BW742" s="3">
        <f>[1]Results!BZ235</f>
        <v>12.48706103</v>
      </c>
      <c r="BX742" s="3">
        <f>[1]Results!CA235</f>
        <v>12.48383954</v>
      </c>
      <c r="BY742" s="3">
        <f>[1]Results!CB235</f>
        <v>12.482584279999999</v>
      </c>
      <c r="BZ742" s="3">
        <f>[1]Results!CC235</f>
        <v>12.483246210000001</v>
      </c>
      <c r="CA742" s="3">
        <f>[1]Results!CD235</f>
        <v>12.482918189999999</v>
      </c>
      <c r="CB742" s="3">
        <f>[1]Results!CE235</f>
        <v>12.48373029</v>
      </c>
      <c r="CC742" s="3">
        <f>[1]Results!CF235</f>
        <v>12.48603168</v>
      </c>
      <c r="CD742" s="3">
        <f>[1]Results!CG235</f>
        <v>12.48992908</v>
      </c>
      <c r="CE742" s="3">
        <f>[1]Results!CH235</f>
        <v>12.49547265</v>
      </c>
      <c r="CF742" s="3">
        <f>[1]Results!CI235</f>
        <v>12.50272756</v>
      </c>
      <c r="CG742" s="3">
        <f>[1]Results!CJ235</f>
        <v>12.51163545</v>
      </c>
      <c r="CH742" s="3">
        <f>[1]Results!CK235</f>
        <v>12.56962023</v>
      </c>
      <c r="CI742" s="3">
        <f>[1]Results!CL235</f>
        <v>12.549375599999999</v>
      </c>
      <c r="CJ742" s="3">
        <f>[1]Results!CM235</f>
        <v>12.539970739999999</v>
      </c>
    </row>
    <row r="743" spans="1:88" x14ac:dyDescent="0.3">
      <c r="B743" s="3" t="str">
        <f>[1]Results!E238</f>
        <v>YG_toe_cote_2</v>
      </c>
      <c r="C743" s="3">
        <f>[1]Results!F238</f>
        <v>11.811906069999999</v>
      </c>
      <c r="D743" s="3">
        <f>[1]Results!G238</f>
        <v>11.29272533</v>
      </c>
      <c r="E743" s="3">
        <f>[1]Results!H238</f>
        <v>10.94364807</v>
      </c>
      <c r="F743" s="3">
        <f>[1]Results!I238</f>
        <v>10.695235950000001</v>
      </c>
      <c r="G743" s="3">
        <f>[1]Results!J238</f>
        <v>10.54030184</v>
      </c>
      <c r="H743" s="3">
        <f>[1]Results!K238</f>
        <v>10.4571621</v>
      </c>
      <c r="I743" s="3">
        <f>[1]Results!L238</f>
        <v>10.4229012</v>
      </c>
      <c r="J743" s="3">
        <f>[1]Results!M238</f>
        <v>10.22232121</v>
      </c>
      <c r="K743" s="3">
        <f>[1]Results!N238</f>
        <v>10.02709164</v>
      </c>
      <c r="L743" s="3">
        <f>[1]Results!O238</f>
        <v>9.9196383380000004</v>
      </c>
      <c r="M743" s="3">
        <f>[1]Results!P238</f>
        <v>9.8233846640000007</v>
      </c>
      <c r="N743" s="3">
        <f>[1]Results!Q238</f>
        <v>9.7407745319999997</v>
      </c>
      <c r="O743" s="3">
        <f>[1]Results!R238</f>
        <v>9.6685315260000007</v>
      </c>
      <c r="P743" s="3">
        <f>[1]Results!S238</f>
        <v>9.6092297060000007</v>
      </c>
      <c r="Q743" s="3">
        <f>[1]Results!T238</f>
        <v>9.5671776299999998</v>
      </c>
      <c r="R743" s="3">
        <f>[1]Results!U238</f>
        <v>9.5409665930000003</v>
      </c>
      <c r="S743" s="3">
        <f>[1]Results!V238</f>
        <v>9.5265232179999995</v>
      </c>
      <c r="T743" s="3">
        <f>[1]Results!W238</f>
        <v>9.5167158539999992</v>
      </c>
      <c r="U743" s="3">
        <f>[1]Results!X238</f>
        <v>9.511811518</v>
      </c>
      <c r="V743" s="3">
        <f>[1]Results!Y238</f>
        <v>9.5123815100000009</v>
      </c>
      <c r="W743" s="3">
        <f>[1]Results!Z238</f>
        <v>9.5188984370000007</v>
      </c>
      <c r="X743" s="3">
        <f>[1]Results!AA238</f>
        <v>9.5311426899999994</v>
      </c>
      <c r="Y743" s="3">
        <f>[1]Results!AB238</f>
        <v>9.5498974870000009</v>
      </c>
      <c r="Z743" s="3">
        <f>[1]Results!AC238</f>
        <v>9.5752296680000004</v>
      </c>
      <c r="AA743" s="3">
        <f>[1]Results!AD238</f>
        <v>9.6071600159999999</v>
      </c>
      <c r="AB743" s="3">
        <f>[1]Results!AE238</f>
        <v>9.6456848330000007</v>
      </c>
      <c r="AC743" s="3">
        <f>[1]Results!AF238</f>
        <v>9.6868925229999991</v>
      </c>
      <c r="AD743" s="3">
        <f>[1]Results!AG238</f>
        <v>9.7351054769999994</v>
      </c>
      <c r="AE743" s="3">
        <f>[1]Results!AH238</f>
        <v>9.7901822200000002</v>
      </c>
      <c r="AF743" s="3">
        <f>[1]Results!AI238</f>
        <v>9.8517027590000001</v>
      </c>
      <c r="AG743" s="3">
        <f>[1]Results!AJ238</f>
        <v>9.9193124709999996</v>
      </c>
      <c r="AH743" s="3">
        <f>[1]Results!AK238</f>
        <v>9.9871831580000006</v>
      </c>
      <c r="AI743" s="3">
        <f>[1]Results!AL238</f>
        <v>10.06066532</v>
      </c>
      <c r="AJ743" s="3">
        <f>[1]Results!AM238</f>
        <v>10.13970394</v>
      </c>
      <c r="AK743" s="3">
        <f>[1]Results!AN238</f>
        <v>10.224100699999999</v>
      </c>
      <c r="AL743" s="3">
        <f>[1]Results!AO238</f>
        <v>10.31365561</v>
      </c>
      <c r="AM743" s="3">
        <f>[1]Results!AP238</f>
        <v>10.421841880000001</v>
      </c>
      <c r="AN743" s="3">
        <f>[1]Results!AQ238</f>
        <v>10.52855081</v>
      </c>
      <c r="AO743" s="3">
        <f>[1]Results!AR238</f>
        <v>10.63250302</v>
      </c>
      <c r="AP743" s="3">
        <f>[1]Results!AS238</f>
        <v>10.73440282</v>
      </c>
      <c r="AQ743" s="3">
        <f>[1]Results!AT238</f>
        <v>10.83504587</v>
      </c>
      <c r="AR743" s="3">
        <f>[1]Results!AU238</f>
        <v>10.927677109999999</v>
      </c>
      <c r="AS743" s="3">
        <f>[1]Results!AV238</f>
        <v>11.01977331</v>
      </c>
      <c r="AT743" s="3">
        <f>[1]Results!AW238</f>
        <v>11.111916580000001</v>
      </c>
      <c r="AU743" s="3">
        <f>[1]Results!AX238</f>
        <v>11.204497330000001</v>
      </c>
      <c r="AV743" s="3">
        <f>[1]Results!AY238</f>
        <v>11.29781931</v>
      </c>
      <c r="AW743" s="3">
        <f>[1]Results!AZ238</f>
        <v>11.38224183</v>
      </c>
      <c r="AX743" s="3">
        <f>[1]Results!BA238</f>
        <v>11.46723948</v>
      </c>
      <c r="AY743" s="3">
        <f>[1]Results!BB238</f>
        <v>11.553183600000001</v>
      </c>
      <c r="AZ743" s="3">
        <f>[1]Results!BC238</f>
        <v>11.64031499</v>
      </c>
      <c r="BA743" s="3">
        <f>[1]Results!BD238</f>
        <v>11.72881464</v>
      </c>
      <c r="BB743" s="3">
        <f>[1]Results!BE238</f>
        <v>11.813391080000001</v>
      </c>
      <c r="BC743" s="3">
        <f>[1]Results!BF238</f>
        <v>11.900465690000001</v>
      </c>
      <c r="BD743" s="3">
        <f>[1]Results!BG238</f>
        <v>11.98988061</v>
      </c>
      <c r="BE743" s="3">
        <f>[1]Results!BH238</f>
        <v>12.081057919999999</v>
      </c>
      <c r="BF743" s="3">
        <f>[1]Results!BI238</f>
        <v>12.17377454</v>
      </c>
      <c r="BG743" s="3">
        <f>[1]Results!BJ238</f>
        <v>12.25515186</v>
      </c>
      <c r="BH743" s="3">
        <f>[1]Results!BK238</f>
        <v>12.33741395</v>
      </c>
      <c r="BI743" s="3">
        <f>[1]Results!BL238</f>
        <v>12.420876030000001</v>
      </c>
      <c r="BJ743" s="3">
        <f>[1]Results!BM238</f>
        <v>12.505678209999999</v>
      </c>
      <c r="BK743" s="3">
        <f>[1]Results!BN238</f>
        <v>12.59190746</v>
      </c>
      <c r="BL743" s="3">
        <f>[1]Results!BO238</f>
        <v>12.679729099999999</v>
      </c>
      <c r="BM743" s="3">
        <f>[1]Results!BP238</f>
        <v>12.769066929999999</v>
      </c>
      <c r="BN743" s="3">
        <f>[1]Results!BQ238</f>
        <v>12.859929449999999</v>
      </c>
      <c r="BO743" s="3">
        <f>[1]Results!BR238</f>
        <v>12.95231135</v>
      </c>
      <c r="BP743" s="3">
        <f>[1]Results!BS238</f>
        <v>13.04619705</v>
      </c>
      <c r="BQ743" s="3">
        <f>[1]Results!BT238</f>
        <v>13.129319369999999</v>
      </c>
      <c r="BR743" s="3">
        <f>[1]Results!BU238</f>
        <v>13.213284209999999</v>
      </c>
      <c r="BS743" s="3">
        <f>[1]Results!BV238</f>
        <v>13.298293899999999</v>
      </c>
      <c r="BT743" s="3">
        <f>[1]Results!BW238</f>
        <v>13.38441918</v>
      </c>
      <c r="BU743" s="3">
        <f>[1]Results!BX238</f>
        <v>13.471701120000001</v>
      </c>
      <c r="BV743" s="3">
        <f>[1]Results!BY238</f>
        <v>13.560009709999999</v>
      </c>
      <c r="BW743" s="3">
        <f>[1]Results!BZ238</f>
        <v>13.64950179</v>
      </c>
      <c r="BX743" s="3">
        <f>[1]Results!CA238</f>
        <v>13.74017825</v>
      </c>
      <c r="BY743" s="3">
        <f>[1]Results!CB238</f>
        <v>13.832032180000001</v>
      </c>
      <c r="BZ743" s="3">
        <f>[1]Results!CC238</f>
        <v>13.92505233</v>
      </c>
      <c r="CA743" s="3">
        <f>[1]Results!CD238</f>
        <v>14.00983997</v>
      </c>
      <c r="CB743" s="3">
        <f>[1]Results!CE238</f>
        <v>14.09533349</v>
      </c>
      <c r="CC743" s="3">
        <f>[1]Results!CF238</f>
        <v>14.18168788</v>
      </c>
      <c r="CD743" s="3">
        <f>[1]Results!CG238</f>
        <v>14.268962950000001</v>
      </c>
      <c r="CE743" s="3">
        <f>[1]Results!CH238</f>
        <v>14.357196950000001</v>
      </c>
      <c r="CF743" s="3">
        <f>[1]Results!CI238</f>
        <v>14.44598</v>
      </c>
      <c r="CG743" s="3">
        <f>[1]Results!CJ238</f>
        <v>14.535744210000001</v>
      </c>
      <c r="CH743" s="3">
        <f>[1]Results!CK238</f>
        <v>14.685575310000001</v>
      </c>
      <c r="CI743" s="3">
        <f>[1]Results!CL238</f>
        <v>14.75201796</v>
      </c>
      <c r="CJ743" s="3">
        <f>[1]Results!CM238</f>
        <v>14.74964158</v>
      </c>
    </row>
    <row r="744" spans="1:88" x14ac:dyDescent="0.3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</row>
    <row r="745" spans="1:88" x14ac:dyDescent="0.3">
      <c r="A745" s="12" t="s">
        <v>68</v>
      </c>
      <c r="B745" s="3" t="str">
        <f>[1]Results!E241</f>
        <v>YG_toe_0</v>
      </c>
      <c r="C745" s="3">
        <f>[1]Results!F241</f>
        <v>137.8207859</v>
      </c>
      <c r="D745" s="3">
        <f>[1]Results!G241</f>
        <v>139.75719659999999</v>
      </c>
      <c r="E745" s="3">
        <f>[1]Results!H241</f>
        <v>141.35161450000001</v>
      </c>
      <c r="F745" s="3">
        <f>[1]Results!I241</f>
        <v>142.86807189999999</v>
      </c>
      <c r="G745" s="3">
        <f>[1]Results!J241</f>
        <v>144.4820502</v>
      </c>
      <c r="H745" s="3">
        <f>[1]Results!K241</f>
        <v>146.2209067</v>
      </c>
      <c r="I745" s="3">
        <f>[1]Results!L241</f>
        <v>147.93950319999999</v>
      </c>
      <c r="J745" s="3">
        <f>[1]Results!M241</f>
        <v>149.6352345</v>
      </c>
      <c r="K745" s="3">
        <f>[1]Results!N241</f>
        <v>151.2728157</v>
      </c>
      <c r="L745" s="3">
        <f>[1]Results!O241</f>
        <v>152.83817479999999</v>
      </c>
      <c r="M745" s="3">
        <f>[1]Results!P241</f>
        <v>154.33345170000001</v>
      </c>
      <c r="N745" s="3">
        <f>[1]Results!Q241</f>
        <v>155.689213</v>
      </c>
      <c r="O745" s="3">
        <f>[1]Results!R241</f>
        <v>156.97766659999999</v>
      </c>
      <c r="P745" s="3">
        <f>[1]Results!S241</f>
        <v>158.21160380000001</v>
      </c>
      <c r="Q745" s="3">
        <f>[1]Results!T241</f>
        <v>159.4063687</v>
      </c>
      <c r="R745" s="3">
        <f>[1]Results!U241</f>
        <v>160.57865050000001</v>
      </c>
      <c r="S745" s="3">
        <f>[1]Results!V241</f>
        <v>161.28248400000001</v>
      </c>
      <c r="T745" s="3">
        <f>[1]Results!W241</f>
        <v>162.04968170000001</v>
      </c>
      <c r="U745" s="3">
        <f>[1]Results!X241</f>
        <v>162.90816749999999</v>
      </c>
      <c r="V745" s="3">
        <f>[1]Results!Y241</f>
        <v>163.85756480000001</v>
      </c>
      <c r="W745" s="3">
        <f>[1]Results!Z241</f>
        <v>164.88751859999999</v>
      </c>
      <c r="X745" s="3">
        <f>[1]Results!AA241</f>
        <v>165.95265309999999</v>
      </c>
      <c r="Y745" s="3">
        <f>[1]Results!AB241</f>
        <v>167.0673267</v>
      </c>
      <c r="Z745" s="3">
        <f>[1]Results!AC241</f>
        <v>168.22532390000001</v>
      </c>
      <c r="AA745" s="3">
        <f>[1]Results!AD241</f>
        <v>169.4229904</v>
      </c>
      <c r="AB745" s="3">
        <f>[1]Results!AE241</f>
        <v>170.65794080000001</v>
      </c>
      <c r="AC745" s="3">
        <f>[1]Results!AF241</f>
        <v>171.89403770000001</v>
      </c>
      <c r="AD745" s="3">
        <f>[1]Results!AG241</f>
        <v>173.1561414</v>
      </c>
      <c r="AE745" s="3">
        <f>[1]Results!AH241</f>
        <v>174.44384690000001</v>
      </c>
      <c r="AF745" s="3">
        <f>[1]Results!AI241</f>
        <v>175.75267840000001</v>
      </c>
      <c r="AG745" s="3">
        <f>[1]Results!AJ241</f>
        <v>177.0785468</v>
      </c>
      <c r="AH745" s="3">
        <f>[1]Results!AK241</f>
        <v>178.38045729999999</v>
      </c>
      <c r="AI745" s="3">
        <f>[1]Results!AL241</f>
        <v>179.68638110000001</v>
      </c>
      <c r="AJ745" s="3">
        <f>[1]Results!AM241</f>
        <v>180.9974211</v>
      </c>
      <c r="AK745" s="3">
        <f>[1]Results!AN241</f>
        <v>182.3134847</v>
      </c>
      <c r="AL745" s="3">
        <f>[1]Results!AO241</f>
        <v>183.63433699999999</v>
      </c>
      <c r="AM745" s="3">
        <f>[1]Results!AP241</f>
        <v>185.84244380000001</v>
      </c>
      <c r="AN745" s="3">
        <f>[1]Results!AQ241</f>
        <v>188.1162295</v>
      </c>
      <c r="AO745" s="3">
        <f>[1]Results!AR241</f>
        <v>190.44519589999999</v>
      </c>
      <c r="AP745" s="3">
        <f>[1]Results!AS241</f>
        <v>192.82419959999999</v>
      </c>
      <c r="AQ745" s="3">
        <f>[1]Results!AT241</f>
        <v>195.2500508</v>
      </c>
      <c r="AR745" s="3">
        <f>[1]Results!AU241</f>
        <v>197.67976229999999</v>
      </c>
      <c r="AS745" s="3">
        <f>[1]Results!AV241</f>
        <v>200.14498470000001</v>
      </c>
      <c r="AT745" s="3">
        <f>[1]Results!AW241</f>
        <v>202.64826600000001</v>
      </c>
      <c r="AU745" s="3">
        <f>[1]Results!AX241</f>
        <v>205.19104609999999</v>
      </c>
      <c r="AV745" s="3">
        <f>[1]Results!AY241</f>
        <v>207.7749044</v>
      </c>
      <c r="AW745" s="3">
        <f>[1]Results!AZ241</f>
        <v>210.3506448</v>
      </c>
      <c r="AX745" s="3">
        <f>[1]Results!BA241</f>
        <v>212.96188789999999</v>
      </c>
      <c r="AY745" s="3">
        <f>[1]Results!BB241</f>
        <v>215.61436850000001</v>
      </c>
      <c r="AZ745" s="3">
        <f>[1]Results!BC241</f>
        <v>218.31203310000001</v>
      </c>
      <c r="BA745" s="3">
        <f>[1]Results!BD241</f>
        <v>221.0583096</v>
      </c>
      <c r="BB745" s="3">
        <f>[1]Results!BE241</f>
        <v>223.78476599999999</v>
      </c>
      <c r="BC745" s="3">
        <f>[1]Results!BF241</f>
        <v>226.54548550000001</v>
      </c>
      <c r="BD745" s="3">
        <f>[1]Results!BG241</f>
        <v>229.34596780000001</v>
      </c>
      <c r="BE745" s="3">
        <f>[1]Results!BH241</f>
        <v>232.18886190000001</v>
      </c>
      <c r="BF745" s="3">
        <f>[1]Results!BI241</f>
        <v>235.07876340000001</v>
      </c>
      <c r="BG745" s="3">
        <f>[1]Results!BJ241</f>
        <v>237.95276860000001</v>
      </c>
      <c r="BH745" s="3">
        <f>[1]Results!BK241</f>
        <v>240.8693662</v>
      </c>
      <c r="BI745" s="3">
        <f>[1]Results!BL241</f>
        <v>243.8368103</v>
      </c>
      <c r="BJ745" s="3">
        <f>[1]Results!BM241</f>
        <v>246.85977990000001</v>
      </c>
      <c r="BK745" s="3">
        <f>[1]Results!BN241</f>
        <v>249.94183000000001</v>
      </c>
      <c r="BL745" s="3">
        <f>[1]Results!BO241</f>
        <v>253.08577099999999</v>
      </c>
      <c r="BM745" s="3">
        <f>[1]Results!BP241</f>
        <v>256.2938183</v>
      </c>
      <c r="BN745" s="3">
        <f>[1]Results!BQ241</f>
        <v>259.56771950000001</v>
      </c>
      <c r="BO745" s="3">
        <f>[1]Results!BR241</f>
        <v>262.90886640000002</v>
      </c>
      <c r="BP745" s="3">
        <f>[1]Results!BS241</f>
        <v>266.3183879</v>
      </c>
      <c r="BQ745" s="3">
        <f>[1]Results!BT241</f>
        <v>269.73353279999998</v>
      </c>
      <c r="BR745" s="3">
        <f>[1]Results!BU241</f>
        <v>273.2071631</v>
      </c>
      <c r="BS745" s="3">
        <f>[1]Results!BV241</f>
        <v>276.74535420000001</v>
      </c>
      <c r="BT745" s="3">
        <f>[1]Results!BW241</f>
        <v>280.35164889999999</v>
      </c>
      <c r="BU745" s="3">
        <f>[1]Results!BX241</f>
        <v>284.02903359999999</v>
      </c>
      <c r="BV745" s="3">
        <f>[1]Results!BY241</f>
        <v>287.78006370000003</v>
      </c>
      <c r="BW745" s="3">
        <f>[1]Results!BZ241</f>
        <v>291.60689059999999</v>
      </c>
      <c r="BX745" s="3">
        <f>[1]Results!CA241</f>
        <v>295.51139480000001</v>
      </c>
      <c r="BY745" s="3">
        <f>[1]Results!CB241</f>
        <v>299.4952839</v>
      </c>
      <c r="BZ745" s="3">
        <f>[1]Results!CC241</f>
        <v>303.56017680000002</v>
      </c>
      <c r="CA745" s="3">
        <f>[1]Results!CD241</f>
        <v>307.65911269999998</v>
      </c>
      <c r="CB745" s="3">
        <f>[1]Results!CE241</f>
        <v>311.83352339999999</v>
      </c>
      <c r="CC745" s="3">
        <f>[1]Results!CF241</f>
        <v>316.08908659999997</v>
      </c>
      <c r="CD745" s="3">
        <f>[1]Results!CG241</f>
        <v>320.42954529999997</v>
      </c>
      <c r="CE745" s="3">
        <f>[1]Results!CH241</f>
        <v>324.85820710000002</v>
      </c>
      <c r="CF745" s="3">
        <f>[1]Results!CI241</f>
        <v>329.37804510000001</v>
      </c>
      <c r="CG745" s="3">
        <f>[1]Results!CJ241</f>
        <v>333.99172659999999</v>
      </c>
      <c r="CH745" s="3">
        <f>[1]Results!CK241</f>
        <v>338.70168949999999</v>
      </c>
      <c r="CI745" s="3">
        <f>[1]Results!CL241</f>
        <v>343.51023190000001</v>
      </c>
      <c r="CJ745" s="3">
        <f>[1]Results!CM241</f>
        <v>348.41958979999998</v>
      </c>
    </row>
    <row r="746" spans="1:88" x14ac:dyDescent="0.3">
      <c r="A746" t="s">
        <v>26</v>
      </c>
      <c r="B746" s="3" t="str">
        <f>[1]Results!E242</f>
        <v>YG_toe_ccoa_0</v>
      </c>
      <c r="C746" s="3">
        <f>[1]Results!F242</f>
        <v>2.3073537640000001</v>
      </c>
      <c r="D746" s="3">
        <f>[1]Results!G242</f>
        <v>1.6904875580000001</v>
      </c>
      <c r="E746" s="3">
        <f>[1]Results!H242</f>
        <v>1.1764145660000001</v>
      </c>
      <c r="F746" s="3">
        <f>[1]Results!I242</f>
        <v>0.76368985690000002</v>
      </c>
      <c r="G746" s="3">
        <f>[1]Results!J242</f>
        <v>0.43557007149999999</v>
      </c>
      <c r="H746" s="3">
        <f>[1]Results!K242</f>
        <v>0.17283695660000001</v>
      </c>
      <c r="I746" s="3">
        <f>[1]Results!L242</f>
        <v>-3.6362449400000003E-2</v>
      </c>
      <c r="J746" s="3">
        <f>[1]Results!M242</f>
        <v>-0.20402784030000001</v>
      </c>
      <c r="K746" s="3">
        <f>[1]Results!N242</f>
        <v>-0.3391557925</v>
      </c>
      <c r="L746" s="3">
        <f>[1]Results!O242</f>
        <v>-0.44856678649999998</v>
      </c>
      <c r="M746" s="3">
        <f>[1]Results!P242</f>
        <v>-0.53771560009999997</v>
      </c>
      <c r="N746" s="3">
        <f>[1]Results!Q242</f>
        <v>-0.61002170420000001</v>
      </c>
      <c r="O746" s="3">
        <f>[1]Results!R242</f>
        <v>-0.66969924390000002</v>
      </c>
      <c r="P746" s="3">
        <f>[1]Results!S242</f>
        <v>-0.71969553870000003</v>
      </c>
      <c r="Q746" s="3">
        <f>[1]Results!T242</f>
        <v>-0.7623380354</v>
      </c>
      <c r="R746" s="3">
        <f>[1]Results!U242</f>
        <v>-0.79948261089999995</v>
      </c>
      <c r="S746" s="3">
        <f>[1]Results!V242</f>
        <v>-0.83921366809999998</v>
      </c>
      <c r="T746" s="3">
        <f>[1]Results!W242</f>
        <v>-0.87904431999999999</v>
      </c>
      <c r="U746" s="3">
        <f>[1]Results!X242</f>
        <v>-0.91883791989999997</v>
      </c>
      <c r="V746" s="3">
        <f>[1]Results!Y242</f>
        <v>-0.95857607310000004</v>
      </c>
      <c r="W746" s="3">
        <f>[1]Results!Z242</f>
        <v>-0.99825204320000005</v>
      </c>
      <c r="X746" s="3">
        <f>[1]Results!AA242</f>
        <v>-1.0366862509999999</v>
      </c>
      <c r="Y746" s="3">
        <f>[1]Results!AB242</f>
        <v>-1.0749005890000001</v>
      </c>
      <c r="Z746" s="3">
        <f>[1]Results!AC242</f>
        <v>-1.113095384</v>
      </c>
      <c r="AA746" s="3">
        <f>[1]Results!AD242</f>
        <v>-1.151353246</v>
      </c>
      <c r="AB746" s="3">
        <f>[1]Results!AE242</f>
        <v>-1.1897217449999999</v>
      </c>
      <c r="AC746" s="3">
        <f>[1]Results!AF242</f>
        <v>-1.226937223</v>
      </c>
      <c r="AD746" s="3">
        <f>[1]Results!AG242</f>
        <v>-1.264031192</v>
      </c>
      <c r="AE746" s="3">
        <f>[1]Results!AH242</f>
        <v>-1.301139074</v>
      </c>
      <c r="AF746" s="3">
        <f>[1]Results!AI242</f>
        <v>-1.3382005530000001</v>
      </c>
      <c r="AG746" s="3">
        <f>[1]Results!AJ242</f>
        <v>-1.3751481670000001</v>
      </c>
      <c r="AH746" s="3">
        <f>[1]Results!AK242</f>
        <v>-1.4104919739999999</v>
      </c>
      <c r="AI746" s="3">
        <f>[1]Results!AL242</f>
        <v>-1.445385551</v>
      </c>
      <c r="AJ746" s="3">
        <f>[1]Results!AM242</f>
        <v>-1.480004297</v>
      </c>
      <c r="AK746" s="3">
        <f>[1]Results!AN242</f>
        <v>-1.514374702</v>
      </c>
      <c r="AL746" s="3">
        <f>[1]Results!AO242</f>
        <v>-1.5485110600000001</v>
      </c>
      <c r="AM746" s="3">
        <f>[1]Results!AP242</f>
        <v>-1.5731245490000001</v>
      </c>
      <c r="AN746" s="3">
        <f>[1]Results!AQ242</f>
        <v>-1.5971176549999999</v>
      </c>
      <c r="AO746" s="3">
        <f>[1]Results!AR242</f>
        <v>-1.6212642820000001</v>
      </c>
      <c r="AP746" s="3">
        <f>[1]Results!AS242</f>
        <v>-1.645412621</v>
      </c>
      <c r="AQ746" s="3">
        <f>[1]Results!AT242</f>
        <v>-1.6694147189999999</v>
      </c>
      <c r="AR746" s="3">
        <f>[1]Results!AU242</f>
        <v>-1.691626442</v>
      </c>
      <c r="AS746" s="3">
        <f>[1]Results!AV242</f>
        <v>-1.713311982</v>
      </c>
      <c r="AT746" s="3">
        <f>[1]Results!AW242</f>
        <v>-1.7346855029999999</v>
      </c>
      <c r="AU746" s="3">
        <f>[1]Results!AX242</f>
        <v>-1.7557899109999999</v>
      </c>
      <c r="AV746" s="3">
        <f>[1]Results!AY242</f>
        <v>-1.776639705</v>
      </c>
      <c r="AW746" s="3">
        <f>[1]Results!AZ242</f>
        <v>-1.795395949</v>
      </c>
      <c r="AX746" s="3">
        <f>[1]Results!BA242</f>
        <v>-1.81354189</v>
      </c>
      <c r="AY746" s="3">
        <f>[1]Results!BB242</f>
        <v>-1.8313743280000001</v>
      </c>
      <c r="AZ746" s="3">
        <f>[1]Results!BC242</f>
        <v>-1.8489865969999999</v>
      </c>
      <c r="BA746" s="3">
        <f>[1]Results!BD242</f>
        <v>-1.8664163869999999</v>
      </c>
      <c r="BB746" s="3">
        <f>[1]Results!BE242</f>
        <v>-1.877116717</v>
      </c>
      <c r="BC746" s="3">
        <f>[1]Results!BF242</f>
        <v>-1.890319855</v>
      </c>
      <c r="BD746" s="3">
        <f>[1]Results!BG242</f>
        <v>-1.9054658840000001</v>
      </c>
      <c r="BE746" s="3">
        <f>[1]Results!BH242</f>
        <v>-1.921315186</v>
      </c>
      <c r="BF746" s="3">
        <f>[1]Results!BI242</f>
        <v>-1.937244124</v>
      </c>
      <c r="BG746" s="3">
        <f>[1]Results!BJ242</f>
        <v>-1.950376879</v>
      </c>
      <c r="BH746" s="3">
        <f>[1]Results!BK242</f>
        <v>-1.9628638629999999</v>
      </c>
      <c r="BI746" s="3">
        <f>[1]Results!BL242</f>
        <v>-1.9750490270000001</v>
      </c>
      <c r="BJ746" s="3">
        <f>[1]Results!BM242</f>
        <v>-1.9869839460000001</v>
      </c>
      <c r="BK746" s="3">
        <f>[1]Results!BN242</f>
        <v>-1.9986711020000001</v>
      </c>
      <c r="BL746" s="3">
        <f>[1]Results!BO242</f>
        <v>-2.0101026480000002</v>
      </c>
      <c r="BM746" s="3">
        <f>[1]Results!BP242</f>
        <v>-2.0212669550000002</v>
      </c>
      <c r="BN746" s="3">
        <f>[1]Results!BQ242</f>
        <v>-2.0321498729999998</v>
      </c>
      <c r="BO746" s="3">
        <f>[1]Results!BR242</f>
        <v>-2.0427350849999999</v>
      </c>
      <c r="BP746" s="3">
        <f>[1]Results!BS242</f>
        <v>-2.053004391</v>
      </c>
      <c r="BQ746" s="3">
        <f>[1]Results!BT242</f>
        <v>-2.060476328</v>
      </c>
      <c r="BR746" s="3">
        <f>[1]Results!BU242</f>
        <v>-2.0672015909999999</v>
      </c>
      <c r="BS746" s="3">
        <f>[1]Results!BV242</f>
        <v>-2.0735108119999999</v>
      </c>
      <c r="BT746" s="3">
        <f>[1]Results!BW242</f>
        <v>-2.079446608</v>
      </c>
      <c r="BU746" s="3">
        <f>[1]Results!BX242</f>
        <v>-2.0849980929999998</v>
      </c>
      <c r="BV746" s="3">
        <f>[1]Results!BY242</f>
        <v>-2.0901431289999999</v>
      </c>
      <c r="BW746" s="3">
        <f>[1]Results!BZ242</f>
        <v>-2.094857652</v>
      </c>
      <c r="BX746" s="3">
        <f>[1]Results!CA242</f>
        <v>-2.099118034</v>
      </c>
      <c r="BY746" s="3">
        <f>[1]Results!CB242</f>
        <v>-2.102901487</v>
      </c>
      <c r="BZ746" s="3">
        <f>[1]Results!CC242</f>
        <v>-2.1061858130000002</v>
      </c>
      <c r="CA746" s="3">
        <f>[1]Results!CD242</f>
        <v>-2.1070668170000002</v>
      </c>
      <c r="CB746" s="3">
        <f>[1]Results!CE242</f>
        <v>-2.107109109</v>
      </c>
      <c r="CC746" s="3">
        <f>[1]Results!CF242</f>
        <v>-2.1065598909999999</v>
      </c>
      <c r="CD746" s="3">
        <f>[1]Results!CG242</f>
        <v>-2.1054456909999999</v>
      </c>
      <c r="CE746" s="3">
        <f>[1]Results!CH242</f>
        <v>-2.10375194</v>
      </c>
      <c r="CF746" s="3">
        <f>[1]Results!CI242</f>
        <v>-2.1014552979999999</v>
      </c>
      <c r="CG746" s="3">
        <f>[1]Results!CJ242</f>
        <v>-2.0985307720000002</v>
      </c>
      <c r="CH746" s="3">
        <f>[1]Results!CK242</f>
        <v>-2.0949535290000001</v>
      </c>
      <c r="CI746" s="3">
        <f>[1]Results!CL242</f>
        <v>-2.0906991640000001</v>
      </c>
      <c r="CJ746" s="3">
        <f>[1]Results!CM242</f>
        <v>-2.0857434970000002</v>
      </c>
    </row>
    <row r="747" spans="1:88" x14ac:dyDescent="0.3">
      <c r="B747" s="3" t="s">
        <v>48</v>
      </c>
      <c r="C747" s="3">
        <f>SUM(C748:C750)</f>
        <v>58.464919478999995</v>
      </c>
      <c r="D747" s="3">
        <f t="shared" ref="D747:AL747" si="362">SUM(D748:D750)</f>
        <v>59.512295671099999</v>
      </c>
      <c r="E747" s="3">
        <f t="shared" si="362"/>
        <v>60.381815445800001</v>
      </c>
      <c r="F747" s="3">
        <f t="shared" si="362"/>
        <v>61.144321565400006</v>
      </c>
      <c r="G747" s="3">
        <f t="shared" si="362"/>
        <v>61.932018084100001</v>
      </c>
      <c r="H747" s="3">
        <f t="shared" si="362"/>
        <v>62.758216830899997</v>
      </c>
      <c r="I747" s="3">
        <f t="shared" si="362"/>
        <v>63.488451543499998</v>
      </c>
      <c r="J747" s="3">
        <f t="shared" si="362"/>
        <v>64.156268309799998</v>
      </c>
      <c r="K747" s="3">
        <f t="shared" si="362"/>
        <v>64.7533108234</v>
      </c>
      <c r="L747" s="3">
        <f t="shared" si="362"/>
        <v>65.283618122599989</v>
      </c>
      <c r="M747" s="3">
        <f t="shared" si="362"/>
        <v>65.750651969700002</v>
      </c>
      <c r="N747" s="3">
        <f t="shared" si="362"/>
        <v>66.114195056699998</v>
      </c>
      <c r="O747" s="3">
        <f t="shared" si="362"/>
        <v>66.410474112700001</v>
      </c>
      <c r="P747" s="3">
        <f t="shared" si="362"/>
        <v>66.639589694600005</v>
      </c>
      <c r="Q747" s="3">
        <f t="shared" si="362"/>
        <v>66.802947220199997</v>
      </c>
      <c r="R747" s="3">
        <f t="shared" si="362"/>
        <v>66.904662735000002</v>
      </c>
      <c r="S747" s="3">
        <f t="shared" si="362"/>
        <v>66.569474434499995</v>
      </c>
      <c r="T747" s="3">
        <f t="shared" si="362"/>
        <v>66.235050332499995</v>
      </c>
      <c r="U747" s="3">
        <f t="shared" si="362"/>
        <v>65.914080343199998</v>
      </c>
      <c r="V747" s="3">
        <f t="shared" si="362"/>
        <v>65.610828737600002</v>
      </c>
      <c r="W747" s="3">
        <f t="shared" si="362"/>
        <v>65.326258680800009</v>
      </c>
      <c r="X747" s="3">
        <f t="shared" si="362"/>
        <v>65.055446302199996</v>
      </c>
      <c r="Y747" s="3">
        <f t="shared" si="362"/>
        <v>64.800475598100007</v>
      </c>
      <c r="Z747" s="3">
        <f t="shared" si="362"/>
        <v>64.561214781299995</v>
      </c>
      <c r="AA747" s="3">
        <f t="shared" si="362"/>
        <v>64.337563985200006</v>
      </c>
      <c r="AB747" s="3">
        <f t="shared" si="362"/>
        <v>64.129501920500005</v>
      </c>
      <c r="AC747" s="3">
        <f t="shared" si="362"/>
        <v>63.932351297000004</v>
      </c>
      <c r="AD747" s="3">
        <f t="shared" si="362"/>
        <v>63.749035309199996</v>
      </c>
      <c r="AE747" s="3">
        <f t="shared" si="362"/>
        <v>63.580039479000007</v>
      </c>
      <c r="AF747" s="3">
        <f t="shared" si="362"/>
        <v>63.425154622999997</v>
      </c>
      <c r="AG747" s="3">
        <f t="shared" si="362"/>
        <v>63.2842437698</v>
      </c>
      <c r="AH747" s="3">
        <f t="shared" si="362"/>
        <v>63.152208966499998</v>
      </c>
      <c r="AI747" s="3">
        <f t="shared" si="362"/>
        <v>63.032569866899998</v>
      </c>
      <c r="AJ747" s="3">
        <f t="shared" si="362"/>
        <v>62.926290526899997</v>
      </c>
      <c r="AK747" s="3">
        <f t="shared" si="362"/>
        <v>62.833956450199999</v>
      </c>
      <c r="AL747" s="3">
        <f t="shared" si="362"/>
        <v>62.756086682299994</v>
      </c>
      <c r="AM747" s="3">
        <f t="shared" ref="AM747:CJ747" si="363">SUM(AM748:AM750)</f>
        <v>63.490232478399996</v>
      </c>
      <c r="AN747" s="3">
        <f t="shared" si="363"/>
        <v>64.284071592900005</v>
      </c>
      <c r="AO747" s="3">
        <f t="shared" si="363"/>
        <v>65.130131488900005</v>
      </c>
      <c r="AP747" s="3">
        <f t="shared" si="363"/>
        <v>66.025852881899993</v>
      </c>
      <c r="AQ747" s="3">
        <f t="shared" si="363"/>
        <v>66.969702426799998</v>
      </c>
      <c r="AR747" s="3">
        <f t="shared" si="363"/>
        <v>67.955189433800001</v>
      </c>
      <c r="AS747" s="3">
        <f t="shared" si="363"/>
        <v>68.985151627600004</v>
      </c>
      <c r="AT747" s="3">
        <f t="shared" si="363"/>
        <v>70.059857518699999</v>
      </c>
      <c r="AU747" s="3">
        <f t="shared" si="363"/>
        <v>71.179304517000006</v>
      </c>
      <c r="AV747" s="3">
        <f t="shared" si="363"/>
        <v>72.343558414</v>
      </c>
      <c r="AW747" s="3">
        <f t="shared" si="363"/>
        <v>73.546448017000003</v>
      </c>
      <c r="AX747" s="3">
        <f t="shared" si="363"/>
        <v>74.792240763300001</v>
      </c>
      <c r="AY747" s="3">
        <f t="shared" si="363"/>
        <v>76.082232333100009</v>
      </c>
      <c r="AZ747" s="3">
        <f t="shared" si="363"/>
        <v>77.417217470000011</v>
      </c>
      <c r="BA747" s="3">
        <f t="shared" si="363"/>
        <v>78.797862106299988</v>
      </c>
      <c r="BB747" s="3">
        <f t="shared" si="363"/>
        <v>80.200402105600006</v>
      </c>
      <c r="BC747" s="3">
        <f t="shared" si="363"/>
        <v>81.654275812999998</v>
      </c>
      <c r="BD747" s="3">
        <f t="shared" si="363"/>
        <v>83.157020825200007</v>
      </c>
      <c r="BE747" s="3">
        <f t="shared" si="363"/>
        <v>84.706698951500002</v>
      </c>
      <c r="BF747" s="3">
        <f t="shared" si="363"/>
        <v>86.30317752820001</v>
      </c>
      <c r="BG747" s="3">
        <f t="shared" si="363"/>
        <v>87.938158712200007</v>
      </c>
      <c r="BH747" s="3">
        <f t="shared" si="363"/>
        <v>89.618554427900008</v>
      </c>
      <c r="BI747" s="3">
        <f t="shared" si="363"/>
        <v>91.346483237399994</v>
      </c>
      <c r="BJ747" s="3">
        <f t="shared" si="363"/>
        <v>93.123238668699997</v>
      </c>
      <c r="BK747" s="3">
        <f t="shared" si="363"/>
        <v>94.949922549699991</v>
      </c>
      <c r="BL747" s="3">
        <f t="shared" si="363"/>
        <v>96.827545632999986</v>
      </c>
      <c r="BM747" s="3">
        <f t="shared" si="363"/>
        <v>98.757054212399993</v>
      </c>
      <c r="BN747" s="3">
        <f t="shared" si="363"/>
        <v>100.73935005650002</v>
      </c>
      <c r="BO747" s="3">
        <f t="shared" si="363"/>
        <v>102.77530973090001</v>
      </c>
      <c r="BP747" s="3">
        <f t="shared" si="363"/>
        <v>104.86580251860001</v>
      </c>
      <c r="BQ747" s="3">
        <f t="shared" si="363"/>
        <v>107.00347661949999</v>
      </c>
      <c r="BR747" s="3">
        <f t="shared" si="363"/>
        <v>109.1948463997</v>
      </c>
      <c r="BS747" s="3">
        <f t="shared" si="363"/>
        <v>111.4420975263</v>
      </c>
      <c r="BT747" s="3">
        <f t="shared" si="363"/>
        <v>113.74673524820001</v>
      </c>
      <c r="BU747" s="3">
        <f t="shared" si="363"/>
        <v>116.11015517150001</v>
      </c>
      <c r="BV747" s="3">
        <f t="shared" si="363"/>
        <v>118.5337204304</v>
      </c>
      <c r="BW747" s="3">
        <f t="shared" si="363"/>
        <v>121.0187757727</v>
      </c>
      <c r="BX747" s="3">
        <f t="shared" si="363"/>
        <v>123.566660583</v>
      </c>
      <c r="BY747" s="3">
        <f t="shared" si="363"/>
        <v>126.17872311040001</v>
      </c>
      <c r="BZ747" s="3">
        <f t="shared" si="363"/>
        <v>128.85633313739999</v>
      </c>
      <c r="CA747" s="3">
        <f t="shared" si="363"/>
        <v>131.5946643062</v>
      </c>
      <c r="CB747" s="3">
        <f t="shared" si="363"/>
        <v>134.39942678499997</v>
      </c>
      <c r="CC747" s="3">
        <f t="shared" si="363"/>
        <v>137.27305122769999</v>
      </c>
      <c r="CD747" s="3">
        <f t="shared" si="363"/>
        <v>140.21745969539998</v>
      </c>
      <c r="CE747" s="3">
        <f t="shared" si="363"/>
        <v>143.23449751780001</v>
      </c>
      <c r="CF747" s="3">
        <f t="shared" si="363"/>
        <v>146.3259940483</v>
      </c>
      <c r="CG747" s="3">
        <f t="shared" si="363"/>
        <v>149.49377398099998</v>
      </c>
      <c r="CH747" s="3">
        <f t="shared" si="363"/>
        <v>152.73966849679999</v>
      </c>
      <c r="CI747" s="3">
        <f t="shared" si="363"/>
        <v>156.06552794999999</v>
      </c>
      <c r="CJ747" s="3">
        <f t="shared" si="363"/>
        <v>159.4732341175</v>
      </c>
    </row>
    <row r="748" spans="1:88" x14ac:dyDescent="0.3">
      <c r="B748" s="3" t="str">
        <f>[1]Results!E245</f>
        <v>YG_toe_ccoi_0</v>
      </c>
      <c r="C748" s="3">
        <f>[1]Results!F245</f>
        <v>1.2012440849999999</v>
      </c>
      <c r="D748" s="3">
        <f>[1]Results!G245</f>
        <v>0.96324211609999999</v>
      </c>
      <c r="E748" s="3">
        <f>[1]Results!H245</f>
        <v>0.77286545179999999</v>
      </c>
      <c r="F748" s="3">
        <f>[1]Results!I245</f>
        <v>0.6205673464</v>
      </c>
      <c r="G748" s="3">
        <f>[1]Results!J245</f>
        <v>0.49875095310000001</v>
      </c>
      <c r="H748" s="3">
        <f>[1]Results!K245</f>
        <v>0.40132561989999999</v>
      </c>
      <c r="I748" s="3">
        <f>[1]Results!L245</f>
        <v>0.32338551650000003</v>
      </c>
      <c r="J748" s="3">
        <f>[1]Results!M245</f>
        <v>0.26103256380000001</v>
      </c>
      <c r="K748" s="3">
        <f>[1]Results!N245</f>
        <v>0.2111463344</v>
      </c>
      <c r="L748" s="3">
        <f>[1]Results!O245</f>
        <v>0.17123110259999999</v>
      </c>
      <c r="M748" s="3">
        <f>[1]Results!P245</f>
        <v>0.13928996669999999</v>
      </c>
      <c r="N748" s="3">
        <f>[1]Results!Q245</f>
        <v>0.1137205937</v>
      </c>
      <c r="O748" s="3">
        <f>[1]Results!R245</f>
        <v>9.3246368699999999E-2</v>
      </c>
      <c r="P748" s="3">
        <f>[1]Results!S245</f>
        <v>7.6844725599999997E-2</v>
      </c>
      <c r="Q748" s="3">
        <f>[1]Results!T245</f>
        <v>6.3697401200000003E-2</v>
      </c>
      <c r="R748" s="3">
        <f>[1]Results!U245</f>
        <v>5.3150483999999998E-2</v>
      </c>
      <c r="S748" s="3">
        <f>[1]Results!V245</f>
        <v>4.4669378500000002E-2</v>
      </c>
      <c r="T748" s="3">
        <f>[1]Results!W245</f>
        <v>3.7855259500000002E-2</v>
      </c>
      <c r="U748" s="3">
        <f>[1]Results!X245</f>
        <v>3.2383520200000002E-2</v>
      </c>
      <c r="V748" s="3">
        <f>[1]Results!Y245</f>
        <v>2.7988288600000001E-2</v>
      </c>
      <c r="W748" s="3">
        <f>[1]Results!Z245</f>
        <v>2.4455750799999999E-2</v>
      </c>
      <c r="X748" s="3">
        <f>[1]Results!AA245</f>
        <v>2.16125502E-2</v>
      </c>
      <c r="Y748" s="3">
        <f>[1]Results!AB245</f>
        <v>1.9322795100000002E-2</v>
      </c>
      <c r="Z748" s="3">
        <f>[1]Results!AC245</f>
        <v>1.7476859300000001E-2</v>
      </c>
      <c r="AA748" s="3">
        <f>[1]Results!AD245</f>
        <v>1.59869162E-2</v>
      </c>
      <c r="AB748" s="3">
        <f>[1]Results!AE245</f>
        <v>1.47826825E-2</v>
      </c>
      <c r="AC748" s="3">
        <f>[1]Results!AF245</f>
        <v>1.3805873E-2</v>
      </c>
      <c r="AD748" s="3">
        <f>[1]Results!AG245</f>
        <v>1.30129662E-2</v>
      </c>
      <c r="AE748" s="3">
        <f>[1]Results!AH245</f>
        <v>1.2368225E-2</v>
      </c>
      <c r="AF748" s="3">
        <f>[1]Results!AI245</f>
        <v>1.1842828E-2</v>
      </c>
      <c r="AG748" s="3">
        <f>[1]Results!AJ245</f>
        <v>1.1413706799999999E-2</v>
      </c>
      <c r="AH748" s="3">
        <f>[1]Results!AK245</f>
        <v>1.1060160499999999E-2</v>
      </c>
      <c r="AI748" s="3">
        <f>[1]Results!AL245</f>
        <v>1.0769135900000001E-2</v>
      </c>
      <c r="AJ748" s="3">
        <f>[1]Results!AM245</f>
        <v>1.05292179E-2</v>
      </c>
      <c r="AK748" s="3">
        <f>[1]Results!AN245</f>
        <v>1.03311242E-2</v>
      </c>
      <c r="AL748" s="3">
        <f>[1]Results!AO245</f>
        <v>1.0167423300000001E-2</v>
      </c>
      <c r="AM748" s="3">
        <f>[1]Results!AP245</f>
        <v>1.0075863399999999E-2</v>
      </c>
      <c r="AN748" s="3">
        <f>[1]Results!AQ245</f>
        <v>1.00275129E-2</v>
      </c>
      <c r="AO748" s="3">
        <f>[1]Results!AR245</f>
        <v>1.00041739E-2</v>
      </c>
      <c r="AP748" s="3">
        <f>[1]Results!AS245</f>
        <v>1.0000779899999999E-2</v>
      </c>
      <c r="AQ748" s="3">
        <f>[1]Results!AT245</f>
        <v>1.0014428800000001E-2</v>
      </c>
      <c r="AR748" s="3">
        <f>[1]Results!AU245</f>
        <v>1.00404958E-2</v>
      </c>
      <c r="AS748" s="3">
        <f>[1]Results!AV245</f>
        <v>1.00790146E-2</v>
      </c>
      <c r="AT748" s="3">
        <f>[1]Results!AW245</f>
        <v>1.0128922699999999E-2</v>
      </c>
      <c r="AU748" s="3">
        <f>[1]Results!AX245</f>
        <v>1.0189162999999999E-2</v>
      </c>
      <c r="AV748" s="3">
        <f>[1]Results!AY245</f>
        <v>1.0258847999999999E-2</v>
      </c>
      <c r="AW748" s="3">
        <f>[1]Results!AZ245</f>
        <v>1.0334247E-2</v>
      </c>
      <c r="AX748" s="3">
        <f>[1]Results!BA245</f>
        <v>1.04169793E-2</v>
      </c>
      <c r="AY748" s="3">
        <f>[1]Results!BB245</f>
        <v>1.05070081E-2</v>
      </c>
      <c r="AZ748" s="3">
        <f>[1]Results!BC245</f>
        <v>1.0604067999999999E-2</v>
      </c>
      <c r="BA748" s="3">
        <f>[1]Results!BD245</f>
        <v>1.07078973E-2</v>
      </c>
      <c r="BB748" s="3">
        <f>[1]Results!BE245</f>
        <v>1.0813675599999999E-2</v>
      </c>
      <c r="BC748" s="3">
        <f>[1]Results!BF245</f>
        <v>1.0926046999999999E-2</v>
      </c>
      <c r="BD748" s="3">
        <f>[1]Results!BG245</f>
        <v>1.10449502E-2</v>
      </c>
      <c r="BE748" s="3">
        <f>[1]Results!BH245</f>
        <v>1.11697845E-2</v>
      </c>
      <c r="BF748" s="3">
        <f>[1]Results!BI245</f>
        <v>1.13002172E-2</v>
      </c>
      <c r="BG748" s="3">
        <f>[1]Results!BJ245</f>
        <v>1.1432114199999999E-2</v>
      </c>
      <c r="BH748" s="3">
        <f>[1]Results!BK245</f>
        <v>1.15683899E-2</v>
      </c>
      <c r="BI748" s="3">
        <f>[1]Results!BL245</f>
        <v>1.17096014E-2</v>
      </c>
      <c r="BJ748" s="3">
        <f>[1]Results!BM245</f>
        <v>1.1855868699999999E-2</v>
      </c>
      <c r="BK748" s="3">
        <f>[1]Results!BN245</f>
        <v>1.20072307E-2</v>
      </c>
      <c r="BL748" s="3">
        <f>[1]Results!BO245</f>
        <v>1.2163706E-2</v>
      </c>
      <c r="BM748" s="3">
        <f>[1]Results!BP245</f>
        <v>1.23253024E-2</v>
      </c>
      <c r="BN748" s="3">
        <f>[1]Results!BQ245</f>
        <v>1.2492020499999999E-2</v>
      </c>
      <c r="BO748" s="3">
        <f>[1]Results!BR245</f>
        <v>1.26638559E-2</v>
      </c>
      <c r="BP748" s="3">
        <f>[1]Results!BS245</f>
        <v>1.28408016E-2</v>
      </c>
      <c r="BQ748" s="3">
        <f>[1]Results!BT245</f>
        <v>1.3019119500000001E-2</v>
      </c>
      <c r="BR748" s="3">
        <f>[1]Results!BU245</f>
        <v>1.32016067E-2</v>
      </c>
      <c r="BS748" s="3">
        <f>[1]Results!BV245</f>
        <v>1.33888273E-2</v>
      </c>
      <c r="BT748" s="3">
        <f>[1]Results!BW245</f>
        <v>1.35809372E-2</v>
      </c>
      <c r="BU748" s="3">
        <f>[1]Results!BX245</f>
        <v>1.3778022500000001E-2</v>
      </c>
      <c r="BV748" s="3">
        <f>[1]Results!BY245</f>
        <v>1.39801574E-2</v>
      </c>
      <c r="BW748" s="3">
        <f>[1]Results!BZ245</f>
        <v>1.4187412700000001E-2</v>
      </c>
      <c r="BX748" s="3">
        <f>[1]Results!CA245</f>
        <v>1.4399857E-2</v>
      </c>
      <c r="BY748" s="3">
        <f>[1]Results!CB245</f>
        <v>1.4617558399999999E-2</v>
      </c>
      <c r="BZ748" s="3">
        <f>[1]Results!CC245</f>
        <v>1.48405854E-2</v>
      </c>
      <c r="CA748" s="3">
        <f>[1]Results!CD245</f>
        <v>1.50661862E-2</v>
      </c>
      <c r="CB748" s="3">
        <f>[1]Results!CE245</f>
        <v>1.5296565999999999E-2</v>
      </c>
      <c r="CC748" s="3">
        <f>[1]Results!CF245</f>
        <v>1.5532228699999999E-2</v>
      </c>
      <c r="CD748" s="3">
        <f>[1]Results!CG245</f>
        <v>1.57733644E-2</v>
      </c>
      <c r="CE748" s="3">
        <f>[1]Results!CH245</f>
        <v>1.6020108799999998E-2</v>
      </c>
      <c r="CF748" s="3">
        <f>[1]Results!CI245</f>
        <v>1.6272588300000002E-2</v>
      </c>
      <c r="CG748" s="3">
        <f>[1]Results!CJ245</f>
        <v>1.6530927000000001E-2</v>
      </c>
      <c r="CH748" s="3">
        <f>[1]Results!CK245</f>
        <v>1.67952478E-2</v>
      </c>
      <c r="CI748" s="3">
        <f>[1]Results!CL245</f>
        <v>1.7065673E-2</v>
      </c>
      <c r="CJ748" s="3">
        <f>[1]Results!CM245</f>
        <v>1.7342325499999998E-2</v>
      </c>
    </row>
    <row r="749" spans="1:88" x14ac:dyDescent="0.3">
      <c r="B749" s="3" t="str">
        <f>[1]Results!E248</f>
        <v>YG_toe_cfut_0</v>
      </c>
      <c r="C749" s="3">
        <f>[1]Results!F248</f>
        <v>52.283993719999998</v>
      </c>
      <c r="D749" s="3">
        <f>[1]Results!G248</f>
        <v>53.694649429999998</v>
      </c>
      <c r="E749" s="3">
        <f>[1]Results!H248</f>
        <v>54.874853299999998</v>
      </c>
      <c r="F749" s="3">
        <f>[1]Results!I248</f>
        <v>55.902320340000003</v>
      </c>
      <c r="G749" s="3">
        <f>[1]Results!J248</f>
        <v>56.90095092</v>
      </c>
      <c r="H749" s="3">
        <f>[1]Results!K248</f>
        <v>57.892390669999997</v>
      </c>
      <c r="I749" s="3">
        <f>[1]Results!L248</f>
        <v>58.779345249999999</v>
      </c>
      <c r="J749" s="3">
        <f>[1]Results!M248</f>
        <v>59.589211910000003</v>
      </c>
      <c r="K749" s="3">
        <f>[1]Results!N248</f>
        <v>60.313708409999997</v>
      </c>
      <c r="L749" s="3">
        <f>[1]Results!O248</f>
        <v>60.957302679999998</v>
      </c>
      <c r="M749" s="3">
        <f>[1]Results!P248</f>
        <v>61.524762430000003</v>
      </c>
      <c r="N749" s="3">
        <f>[1]Results!Q248</f>
        <v>61.978035990000002</v>
      </c>
      <c r="O749" s="3">
        <f>[1]Results!R248</f>
        <v>62.354665730000001</v>
      </c>
      <c r="P749" s="3">
        <f>[1]Results!S248</f>
        <v>62.656073900000003</v>
      </c>
      <c r="Q749" s="3">
        <f>[1]Results!T248</f>
        <v>62.88475931</v>
      </c>
      <c r="R749" s="3">
        <f>[1]Results!U248</f>
        <v>63.045735880000002</v>
      </c>
      <c r="S749" s="3">
        <f>[1]Results!V248</f>
        <v>62.750655989999998</v>
      </c>
      <c r="T749" s="3">
        <f>[1]Results!W248</f>
        <v>62.442735589999998</v>
      </c>
      <c r="U749" s="3">
        <f>[1]Results!X248</f>
        <v>62.138689309999997</v>
      </c>
      <c r="V749" s="3">
        <f>[1]Results!Y248</f>
        <v>61.845615469999998</v>
      </c>
      <c r="W749" s="3">
        <f>[1]Results!Z248</f>
        <v>61.566499350000001</v>
      </c>
      <c r="X749" s="3">
        <f>[1]Results!AA248</f>
        <v>61.298276979999997</v>
      </c>
      <c r="Y749" s="3">
        <f>[1]Results!AB248</f>
        <v>61.04386736</v>
      </c>
      <c r="Z749" s="3">
        <f>[1]Results!AC248</f>
        <v>60.80385871</v>
      </c>
      <c r="AA749" s="3">
        <f>[1]Results!AD248</f>
        <v>60.578658140000002</v>
      </c>
      <c r="AB749" s="3">
        <f>[1]Results!AE248</f>
        <v>60.368601140000003</v>
      </c>
      <c r="AC749" s="3">
        <f>[1]Results!AF248</f>
        <v>60.169688000000001</v>
      </c>
      <c r="AD749" s="3">
        <f>[1]Results!AG248</f>
        <v>59.984811229999998</v>
      </c>
      <c r="AE749" s="3">
        <f>[1]Results!AH248</f>
        <v>59.814566640000002</v>
      </c>
      <c r="AF749" s="3">
        <f>[1]Results!AI248</f>
        <v>59.658864469999997</v>
      </c>
      <c r="AG749" s="3">
        <f>[1]Results!AJ248</f>
        <v>59.517624939999997</v>
      </c>
      <c r="AH749" s="3">
        <f>[1]Results!AK248</f>
        <v>59.386206809999997</v>
      </c>
      <c r="AI749" s="3">
        <f>[1]Results!AL248</f>
        <v>59.267822049999999</v>
      </c>
      <c r="AJ749" s="3">
        <f>[1]Results!AM248</f>
        <v>59.163308469999997</v>
      </c>
      <c r="AK749" s="3">
        <f>[1]Results!AN248</f>
        <v>59.073139980000001</v>
      </c>
      <c r="AL749" s="3">
        <f>[1]Results!AO248</f>
        <v>58.997719910000001</v>
      </c>
      <c r="AM749" s="3">
        <f>[1]Results!AP248</f>
        <v>59.730016939999999</v>
      </c>
      <c r="AN749" s="3">
        <f>[1]Results!AQ248</f>
        <v>60.519088619999998</v>
      </c>
      <c r="AO749" s="3">
        <f>[1]Results!AR248</f>
        <v>61.35842976</v>
      </c>
      <c r="AP749" s="3">
        <f>[1]Results!AS248</f>
        <v>62.246112830000001</v>
      </c>
      <c r="AQ749" s="3">
        <f>[1]Results!AT248</f>
        <v>63.181007659999999</v>
      </c>
      <c r="AR749" s="3">
        <f>[1]Results!AU248</f>
        <v>64.157360370000006</v>
      </c>
      <c r="AS749" s="3">
        <f>[1]Results!AV248</f>
        <v>65.177865420000003</v>
      </c>
      <c r="AT749" s="3">
        <f>[1]Results!AW248</f>
        <v>66.242829779999994</v>
      </c>
      <c r="AU749" s="3">
        <f>[1]Results!AX248</f>
        <v>67.352291940000001</v>
      </c>
      <c r="AV749" s="3">
        <f>[1]Results!AY248</f>
        <v>68.506339229999995</v>
      </c>
      <c r="AW749" s="3">
        <f>[1]Results!AZ248</f>
        <v>69.699311190000003</v>
      </c>
      <c r="AX749" s="3">
        <f>[1]Results!BA248</f>
        <v>70.935209450000002</v>
      </c>
      <c r="AY749" s="3">
        <f>[1]Results!BB248</f>
        <v>72.21523827</v>
      </c>
      <c r="AZ749" s="3">
        <f>[1]Results!BC248</f>
        <v>73.540131970000004</v>
      </c>
      <c r="BA749" s="3">
        <f>[1]Results!BD248</f>
        <v>74.910506139999995</v>
      </c>
      <c r="BB749" s="3">
        <f>[1]Results!BE248</f>
        <v>76.306805049999994</v>
      </c>
      <c r="BC749" s="3">
        <f>[1]Results!BF248</f>
        <v>77.75378705</v>
      </c>
      <c r="BD749" s="3">
        <f>[1]Results!BG248</f>
        <v>79.249240220000004</v>
      </c>
      <c r="BE749" s="3">
        <f>[1]Results!BH248</f>
        <v>80.79142573</v>
      </c>
      <c r="BF749" s="3">
        <f>[1]Results!BI248</f>
        <v>82.380240400000005</v>
      </c>
      <c r="BG749" s="3">
        <f>[1]Results!BJ248</f>
        <v>84.008154680000004</v>
      </c>
      <c r="BH749" s="3">
        <f>[1]Results!BK248</f>
        <v>85.68154389</v>
      </c>
      <c r="BI749" s="3">
        <f>[1]Results!BL248</f>
        <v>87.40238617</v>
      </c>
      <c r="BJ749" s="3">
        <f>[1]Results!BM248</f>
        <v>89.171902759999995</v>
      </c>
      <c r="BK749" s="3">
        <f>[1]Results!BN248</f>
        <v>90.991142769999996</v>
      </c>
      <c r="BL749" s="3">
        <f>[1]Results!BO248</f>
        <v>92.861077409999993</v>
      </c>
      <c r="BM749" s="3">
        <f>[1]Results!BP248</f>
        <v>94.782624979999994</v>
      </c>
      <c r="BN749" s="3">
        <f>[1]Results!BQ248</f>
        <v>96.756669020000004</v>
      </c>
      <c r="BO749" s="3">
        <f>[1]Results!BR248</f>
        <v>98.784075680000001</v>
      </c>
      <c r="BP749" s="3">
        <f>[1]Results!BS248</f>
        <v>100.8657098</v>
      </c>
      <c r="BQ749" s="3">
        <f>[1]Results!BT248</f>
        <v>102.99493339999999</v>
      </c>
      <c r="BR749" s="3">
        <f>[1]Results!BU248</f>
        <v>105.1778207</v>
      </c>
      <c r="BS749" s="3">
        <f>[1]Results!BV248</f>
        <v>107.4164564</v>
      </c>
      <c r="BT749" s="3">
        <f>[1]Results!BW248</f>
        <v>109.71229820000001</v>
      </c>
      <c r="BU749" s="3">
        <f>[1]Results!BX248</f>
        <v>112.0667059</v>
      </c>
      <c r="BV749" s="3">
        <f>[1]Results!BY248</f>
        <v>114.4810147</v>
      </c>
      <c r="BW749" s="3">
        <f>[1]Results!BZ248</f>
        <v>116.9565491</v>
      </c>
      <c r="BX749" s="3">
        <f>[1]Results!CA248</f>
        <v>119.4946348</v>
      </c>
      <c r="BY749" s="3">
        <f>[1]Results!CB248</f>
        <v>122.09661130000001</v>
      </c>
      <c r="BZ749" s="3">
        <f>[1]Results!CC248</f>
        <v>124.76384299999999</v>
      </c>
      <c r="CA749" s="3">
        <f>[1]Results!CD248</f>
        <v>127.4920355</v>
      </c>
      <c r="CB749" s="3">
        <f>[1]Results!CE248</f>
        <v>130.2865607</v>
      </c>
      <c r="CC749" s="3">
        <f>[1]Results!CF248</f>
        <v>133.14976799999999</v>
      </c>
      <c r="CD749" s="3">
        <f>[1]Results!CG248</f>
        <v>136.08353969999999</v>
      </c>
      <c r="CE749" s="3">
        <f>[1]Results!CH248</f>
        <v>139.08969110000001</v>
      </c>
      <c r="CF749" s="3">
        <f>[1]Results!CI248</f>
        <v>142.1700281</v>
      </c>
      <c r="CG749" s="3">
        <f>[1]Results!CJ248</f>
        <v>145.32635819999999</v>
      </c>
      <c r="CH749" s="3">
        <f>[1]Results!CK248</f>
        <v>148.56050070000001</v>
      </c>
      <c r="CI749" s="3">
        <f>[1]Results!CL248</f>
        <v>151.87429800000001</v>
      </c>
      <c r="CJ749" s="3">
        <f>[1]Results!CM248</f>
        <v>155.26962649999999</v>
      </c>
    </row>
    <row r="750" spans="1:88" x14ac:dyDescent="0.3">
      <c r="B750" s="3" t="str">
        <f>[1]Results!E251</f>
        <v>YG_toe_cfuh_0</v>
      </c>
      <c r="C750" s="3">
        <f>[1]Results!F251</f>
        <v>4.9796816740000001</v>
      </c>
      <c r="D750" s="3">
        <f>[1]Results!G251</f>
        <v>4.8544041250000003</v>
      </c>
      <c r="E750" s="3">
        <f>[1]Results!H251</f>
        <v>4.7340966939999998</v>
      </c>
      <c r="F750" s="3">
        <f>[1]Results!I251</f>
        <v>4.6214338789999996</v>
      </c>
      <c r="G750" s="3">
        <f>[1]Results!J251</f>
        <v>4.5323162110000004</v>
      </c>
      <c r="H750" s="3">
        <f>[1]Results!K251</f>
        <v>4.4645005409999996</v>
      </c>
      <c r="I750" s="3">
        <f>[1]Results!L251</f>
        <v>4.3857207770000004</v>
      </c>
      <c r="J750" s="3">
        <f>[1]Results!M251</f>
        <v>4.3060238359999996</v>
      </c>
      <c r="K750" s="3">
        <f>[1]Results!N251</f>
        <v>4.2284560789999999</v>
      </c>
      <c r="L750" s="3">
        <f>[1]Results!O251</f>
        <v>4.1550843400000002</v>
      </c>
      <c r="M750" s="3">
        <f>[1]Results!P251</f>
        <v>4.086599573</v>
      </c>
      <c r="N750" s="3">
        <f>[1]Results!Q251</f>
        <v>4.0224384730000002</v>
      </c>
      <c r="O750" s="3">
        <f>[1]Results!R251</f>
        <v>3.962562014</v>
      </c>
      <c r="P750" s="3">
        <f>[1]Results!S251</f>
        <v>3.9066710690000002</v>
      </c>
      <c r="Q750" s="3">
        <f>[1]Results!T251</f>
        <v>3.8544905090000001</v>
      </c>
      <c r="R750" s="3">
        <f>[1]Results!U251</f>
        <v>3.8057763709999999</v>
      </c>
      <c r="S750" s="3">
        <f>[1]Results!V251</f>
        <v>3.7741490660000001</v>
      </c>
      <c r="T750" s="3">
        <f>[1]Results!W251</f>
        <v>3.7544594830000002</v>
      </c>
      <c r="U750" s="3">
        <f>[1]Results!X251</f>
        <v>3.7430075129999998</v>
      </c>
      <c r="V750" s="3">
        <f>[1]Results!Y251</f>
        <v>3.7372249790000001</v>
      </c>
      <c r="W750" s="3">
        <f>[1]Results!Z251</f>
        <v>3.7353035800000001</v>
      </c>
      <c r="X750" s="3">
        <f>[1]Results!AA251</f>
        <v>3.7355567719999998</v>
      </c>
      <c r="Y750" s="3">
        <f>[1]Results!AB251</f>
        <v>3.7372854430000002</v>
      </c>
      <c r="Z750" s="3">
        <f>[1]Results!AC251</f>
        <v>3.739879212</v>
      </c>
      <c r="AA750" s="3">
        <f>[1]Results!AD251</f>
        <v>3.742918929</v>
      </c>
      <c r="AB750" s="3">
        <f>[1]Results!AE251</f>
        <v>3.7461180980000002</v>
      </c>
      <c r="AC750" s="3">
        <f>[1]Results!AF251</f>
        <v>3.7488574240000001</v>
      </c>
      <c r="AD750" s="3">
        <f>[1]Results!AG251</f>
        <v>3.7512111130000001</v>
      </c>
      <c r="AE750" s="3">
        <f>[1]Results!AH251</f>
        <v>3.7531046140000002</v>
      </c>
      <c r="AF750" s="3">
        <f>[1]Results!AI251</f>
        <v>3.7544473250000001</v>
      </c>
      <c r="AG750" s="3">
        <f>[1]Results!AJ251</f>
        <v>3.7552051230000001</v>
      </c>
      <c r="AH750" s="3">
        <f>[1]Results!AK251</f>
        <v>3.7549419959999999</v>
      </c>
      <c r="AI750" s="3">
        <f>[1]Results!AL251</f>
        <v>3.753978681</v>
      </c>
      <c r="AJ750" s="3">
        <f>[1]Results!AM251</f>
        <v>3.752452839</v>
      </c>
      <c r="AK750" s="3">
        <f>[1]Results!AN251</f>
        <v>3.7504853460000001</v>
      </c>
      <c r="AL750" s="3">
        <f>[1]Results!AO251</f>
        <v>3.7481993490000001</v>
      </c>
      <c r="AM750" s="3">
        <f>[1]Results!AP251</f>
        <v>3.7501396749999998</v>
      </c>
      <c r="AN750" s="3">
        <f>[1]Results!AQ251</f>
        <v>3.7549554600000001</v>
      </c>
      <c r="AO750" s="3">
        <f>[1]Results!AR251</f>
        <v>3.761697555</v>
      </c>
      <c r="AP750" s="3">
        <f>[1]Results!AS251</f>
        <v>3.7697392719999998</v>
      </c>
      <c r="AQ750" s="3">
        <f>[1]Results!AT251</f>
        <v>3.778680338</v>
      </c>
      <c r="AR750" s="3">
        <f>[1]Results!AU251</f>
        <v>3.7877885679999999</v>
      </c>
      <c r="AS750" s="3">
        <f>[1]Results!AV251</f>
        <v>3.7972071930000002</v>
      </c>
      <c r="AT750" s="3">
        <f>[1]Results!AW251</f>
        <v>3.8068988159999999</v>
      </c>
      <c r="AU750" s="3">
        <f>[1]Results!AX251</f>
        <v>3.8168234139999999</v>
      </c>
      <c r="AV750" s="3">
        <f>[1]Results!AY251</f>
        <v>3.826960336</v>
      </c>
      <c r="AW750" s="3">
        <f>[1]Results!AZ251</f>
        <v>3.8368025800000001</v>
      </c>
      <c r="AX750" s="3">
        <f>[1]Results!BA251</f>
        <v>3.8466143339999999</v>
      </c>
      <c r="AY750" s="3">
        <f>[1]Results!BB251</f>
        <v>3.8564870550000001</v>
      </c>
      <c r="AZ750" s="3">
        <f>[1]Results!BC251</f>
        <v>3.8664814320000001</v>
      </c>
      <c r="BA750" s="3">
        <f>[1]Results!BD251</f>
        <v>3.8766480689999998</v>
      </c>
      <c r="BB750" s="3">
        <f>[1]Results!BE251</f>
        <v>3.8827833799999998</v>
      </c>
      <c r="BC750" s="3">
        <f>[1]Results!BF251</f>
        <v>3.8895627159999999</v>
      </c>
      <c r="BD750" s="3">
        <f>[1]Results!BG251</f>
        <v>3.8967356550000001</v>
      </c>
      <c r="BE750" s="3">
        <f>[1]Results!BH251</f>
        <v>3.9041034369999998</v>
      </c>
      <c r="BF750" s="3">
        <f>[1]Results!BI251</f>
        <v>3.911636911</v>
      </c>
      <c r="BG750" s="3">
        <f>[1]Results!BJ251</f>
        <v>3.918571918</v>
      </c>
      <c r="BH750" s="3">
        <f>[1]Results!BK251</f>
        <v>3.9254421480000001</v>
      </c>
      <c r="BI750" s="3">
        <f>[1]Results!BL251</f>
        <v>3.9323874660000002</v>
      </c>
      <c r="BJ750" s="3">
        <f>[1]Results!BM251</f>
        <v>3.9394800399999998</v>
      </c>
      <c r="BK750" s="3">
        <f>[1]Results!BN251</f>
        <v>3.9467725489999999</v>
      </c>
      <c r="BL750" s="3">
        <f>[1]Results!BO251</f>
        <v>3.9543045170000002</v>
      </c>
      <c r="BM750" s="3">
        <f>[1]Results!BP251</f>
        <v>3.9621039300000001</v>
      </c>
      <c r="BN750" s="3">
        <f>[1]Results!BQ251</f>
        <v>3.970189016</v>
      </c>
      <c r="BO750" s="3">
        <f>[1]Results!BR251</f>
        <v>3.9785701950000001</v>
      </c>
      <c r="BP750" s="3">
        <f>[1]Results!BS251</f>
        <v>3.987251917</v>
      </c>
      <c r="BQ750" s="3">
        <f>[1]Results!BT251</f>
        <v>3.9955240999999999</v>
      </c>
      <c r="BR750" s="3">
        <f>[1]Results!BU251</f>
        <v>4.0038240930000004</v>
      </c>
      <c r="BS750" s="3">
        <f>[1]Results!BV251</f>
        <v>4.012252299</v>
      </c>
      <c r="BT750" s="3">
        <f>[1]Results!BW251</f>
        <v>4.0208561109999996</v>
      </c>
      <c r="BU750" s="3">
        <f>[1]Results!BX251</f>
        <v>4.0296712489999997</v>
      </c>
      <c r="BV750" s="3">
        <f>[1]Results!BY251</f>
        <v>4.0387255729999998</v>
      </c>
      <c r="BW750" s="3">
        <f>[1]Results!BZ251</f>
        <v>4.0480392600000004</v>
      </c>
      <c r="BX750" s="3">
        <f>[1]Results!CA251</f>
        <v>4.057625926</v>
      </c>
      <c r="BY750" s="3">
        <f>[1]Results!CB251</f>
        <v>4.0674942520000004</v>
      </c>
      <c r="BZ750" s="3">
        <f>[1]Results!CC251</f>
        <v>4.0776495519999996</v>
      </c>
      <c r="CA750" s="3">
        <f>[1]Results!CD251</f>
        <v>4.0875626199999999</v>
      </c>
      <c r="CB750" s="3">
        <f>[1]Results!CE251</f>
        <v>4.0975695190000003</v>
      </c>
      <c r="CC750" s="3">
        <f>[1]Results!CF251</f>
        <v>4.1077509990000003</v>
      </c>
      <c r="CD750" s="3">
        <f>[1]Results!CG251</f>
        <v>4.1181466310000001</v>
      </c>
      <c r="CE750" s="3">
        <f>[1]Results!CH251</f>
        <v>4.1287863089999997</v>
      </c>
      <c r="CF750" s="3">
        <f>[1]Results!CI251</f>
        <v>4.1396933599999999</v>
      </c>
      <c r="CG750" s="3">
        <f>[1]Results!CJ251</f>
        <v>4.1508848540000001</v>
      </c>
      <c r="CH750" s="3">
        <f>[1]Results!CK251</f>
        <v>4.1623725489999996</v>
      </c>
      <c r="CI750" s="3">
        <f>[1]Results!CL251</f>
        <v>4.174164277</v>
      </c>
      <c r="CJ750" s="3">
        <f>[1]Results!CM251</f>
        <v>4.1862652919999999</v>
      </c>
    </row>
    <row r="751" spans="1:88" x14ac:dyDescent="0.3">
      <c r="B751" s="3" t="str">
        <f>[1]Results!E253</f>
        <v>YG_toe_cgas_0</v>
      </c>
      <c r="C751" s="3">
        <f>[1]Results!F253</f>
        <v>2.285053671</v>
      </c>
      <c r="D751" s="3">
        <f>[1]Results!G253</f>
        <v>4.1564946489999999</v>
      </c>
      <c r="E751" s="3">
        <f>[1]Results!H253</f>
        <v>5.5316773570000004</v>
      </c>
      <c r="F751" s="3">
        <f>[1]Results!I253</f>
        <v>6.619327943</v>
      </c>
      <c r="G751" s="3">
        <f>[1]Results!J253</f>
        <v>7.5280903380000002</v>
      </c>
      <c r="H751" s="3">
        <f>[1]Results!K253</f>
        <v>8.2852853320000008</v>
      </c>
      <c r="I751" s="3">
        <f>[1]Results!L253</f>
        <v>8.9017071469999998</v>
      </c>
      <c r="J751" s="3">
        <f>[1]Results!M253</f>
        <v>9.4046780250000008</v>
      </c>
      <c r="K751" s="3">
        <f>[1]Results!N253</f>
        <v>9.8103766609999994</v>
      </c>
      <c r="L751" s="3">
        <f>[1]Results!O253</f>
        <v>10.140690960000001</v>
      </c>
      <c r="M751" s="3">
        <f>[1]Results!P253</f>
        <v>10.41290884</v>
      </c>
      <c r="N751" s="3">
        <f>[1]Results!Q253</f>
        <v>10.636940879999999</v>
      </c>
      <c r="O751" s="3">
        <f>[1]Results!R253</f>
        <v>10.8271332</v>
      </c>
      <c r="P751" s="3">
        <f>[1]Results!S253</f>
        <v>10.99190493</v>
      </c>
      <c r="Q751" s="3">
        <f>[1]Results!T253</f>
        <v>11.13847766</v>
      </c>
      <c r="R751" s="3">
        <f>[1]Results!U253</f>
        <v>11.27257528</v>
      </c>
      <c r="S751" s="3">
        <f>[1]Results!V253</f>
        <v>11.41067013</v>
      </c>
      <c r="T751" s="3">
        <f>[1]Results!W253</f>
        <v>11.560327839999999</v>
      </c>
      <c r="U751" s="3">
        <f>[1]Results!X253</f>
        <v>11.717506589999999</v>
      </c>
      <c r="V751" s="3">
        <f>[1]Results!Y253</f>
        <v>11.87838474</v>
      </c>
      <c r="W751" s="3">
        <f>[1]Results!Z253</f>
        <v>12.04086296</v>
      </c>
      <c r="X751" s="3">
        <f>[1]Results!AA253</f>
        <v>12.202328980000001</v>
      </c>
      <c r="Y751" s="3">
        <f>[1]Results!AB253</f>
        <v>12.36301248</v>
      </c>
      <c r="Z751" s="3">
        <f>[1]Results!AC253</f>
        <v>12.522301710000001</v>
      </c>
      <c r="AA751" s="3">
        <f>[1]Results!AD253</f>
        <v>12.67969295</v>
      </c>
      <c r="AB751" s="3">
        <f>[1]Results!AE253</f>
        <v>12.83503625</v>
      </c>
      <c r="AC751" s="3">
        <f>[1]Results!AF253</f>
        <v>12.98692464</v>
      </c>
      <c r="AD751" s="3">
        <f>[1]Results!AG253</f>
        <v>13.136394449999999</v>
      </c>
      <c r="AE751" s="3">
        <f>[1]Results!AH253</f>
        <v>13.28317137</v>
      </c>
      <c r="AF751" s="3">
        <f>[1]Results!AI253</f>
        <v>13.426834619999999</v>
      </c>
      <c r="AG751" s="3">
        <f>[1]Results!AJ253</f>
        <v>13.56716063</v>
      </c>
      <c r="AH751" s="3">
        <f>[1]Results!AK253</f>
        <v>13.70259598</v>
      </c>
      <c r="AI751" s="3">
        <f>[1]Results!AL253</f>
        <v>13.83446427</v>
      </c>
      <c r="AJ751" s="3">
        <f>[1]Results!AM253</f>
        <v>13.96277611</v>
      </c>
      <c r="AK751" s="3">
        <f>[1]Results!AN253</f>
        <v>14.08768882</v>
      </c>
      <c r="AL751" s="3">
        <f>[1]Results!AO253</f>
        <v>14.20943213</v>
      </c>
      <c r="AM751" s="3">
        <f>[1]Results!AP253</f>
        <v>14.366526049999999</v>
      </c>
      <c r="AN751" s="3">
        <f>[1]Results!AQ253</f>
        <v>14.520757740000001</v>
      </c>
      <c r="AO751" s="3">
        <f>[1]Results!AR253</f>
        <v>14.67671777</v>
      </c>
      <c r="AP751" s="3">
        <f>[1]Results!AS253</f>
        <v>14.834417719999999</v>
      </c>
      <c r="AQ751" s="3">
        <f>[1]Results!AT253</f>
        <v>14.99349499</v>
      </c>
      <c r="AR751" s="3">
        <f>[1]Results!AU253</f>
        <v>15.15206877</v>
      </c>
      <c r="AS751" s="3">
        <f>[1]Results!AV253</f>
        <v>15.31140909</v>
      </c>
      <c r="AT751" s="3">
        <f>[1]Results!AW253</f>
        <v>15.47129324</v>
      </c>
      <c r="AU751" s="3">
        <f>[1]Results!AX253</f>
        <v>15.63170457</v>
      </c>
      <c r="AV751" s="3">
        <f>[1]Results!AY253</f>
        <v>15.79275631</v>
      </c>
      <c r="AW751" s="3">
        <f>[1]Results!AZ253</f>
        <v>15.95260618</v>
      </c>
      <c r="AX751" s="3">
        <f>[1]Results!BA253</f>
        <v>16.113331840000001</v>
      </c>
      <c r="AY751" s="3">
        <f>[1]Results!BB253</f>
        <v>16.274933430000001</v>
      </c>
      <c r="AZ751" s="3">
        <f>[1]Results!BC253</f>
        <v>16.43760378</v>
      </c>
      <c r="BA751" s="3">
        <f>[1]Results!BD253</f>
        <v>16.601622169999999</v>
      </c>
      <c r="BB751" s="3">
        <f>[1]Results!BE253</f>
        <v>16.764995150000001</v>
      </c>
      <c r="BC751" s="3">
        <f>[1]Results!BF253</f>
        <v>16.924722670000001</v>
      </c>
      <c r="BD751" s="3">
        <f>[1]Results!BG253</f>
        <v>17.082653520000001</v>
      </c>
      <c r="BE751" s="3">
        <f>[1]Results!BH253</f>
        <v>17.240502029999998</v>
      </c>
      <c r="BF751" s="3">
        <f>[1]Results!BI253</f>
        <v>17.3994918</v>
      </c>
      <c r="BG751" s="3">
        <f>[1]Results!BJ253</f>
        <v>17.557766480000002</v>
      </c>
      <c r="BH751" s="3">
        <f>[1]Results!BK253</f>
        <v>17.717989620000001</v>
      </c>
      <c r="BI751" s="3">
        <f>[1]Results!BL253</f>
        <v>17.88028615</v>
      </c>
      <c r="BJ751" s="3">
        <f>[1]Results!BM253</f>
        <v>18.04488787</v>
      </c>
      <c r="BK751" s="3">
        <f>[1]Results!BN253</f>
        <v>18.212072559999999</v>
      </c>
      <c r="BL751" s="3">
        <f>[1]Results!BO253</f>
        <v>18.382091509999999</v>
      </c>
      <c r="BM751" s="3">
        <f>[1]Results!BP253</f>
        <v>18.55515613</v>
      </c>
      <c r="BN751" s="3">
        <f>[1]Results!BQ253</f>
        <v>18.7314419</v>
      </c>
      <c r="BO751" s="3">
        <f>[1]Results!BR253</f>
        <v>18.91109441</v>
      </c>
      <c r="BP751" s="3">
        <f>[1]Results!BS253</f>
        <v>19.09423469</v>
      </c>
      <c r="BQ751" s="3">
        <f>[1]Results!BT253</f>
        <v>19.278514489999999</v>
      </c>
      <c r="BR751" s="3">
        <f>[1]Results!BU253</f>
        <v>19.466160599999998</v>
      </c>
      <c r="BS751" s="3">
        <f>[1]Results!BV253</f>
        <v>19.6571031</v>
      </c>
      <c r="BT751" s="3">
        <f>[1]Results!BW253</f>
        <v>19.851467700000001</v>
      </c>
      <c r="BU751" s="3">
        <f>[1]Results!BX253</f>
        <v>20.049468879999999</v>
      </c>
      <c r="BV751" s="3">
        <f>[1]Results!BY253</f>
        <v>20.251314709999999</v>
      </c>
      <c r="BW751" s="3">
        <f>[1]Results!BZ253</f>
        <v>20.457183350000001</v>
      </c>
      <c r="BX751" s="3">
        <f>[1]Results!CA253</f>
        <v>20.667226729999999</v>
      </c>
      <c r="BY751" s="3">
        <f>[1]Results!CB253</f>
        <v>20.88157794</v>
      </c>
      <c r="BZ751" s="3">
        <f>[1]Results!CC253</f>
        <v>21.100358180000001</v>
      </c>
      <c r="CA751" s="3">
        <f>[1]Results!CD253</f>
        <v>21.321822439999998</v>
      </c>
      <c r="CB751" s="3">
        <f>[1]Results!CE253</f>
        <v>21.547717630000001</v>
      </c>
      <c r="CC751" s="3">
        <f>[1]Results!CF253</f>
        <v>21.77804283</v>
      </c>
      <c r="CD751" s="3">
        <f>[1]Results!CG253</f>
        <v>22.012947520000001</v>
      </c>
      <c r="CE751" s="3">
        <f>[1]Results!CH253</f>
        <v>22.252648990000001</v>
      </c>
      <c r="CF751" s="3">
        <f>[1]Results!CI253</f>
        <v>22.497359459999998</v>
      </c>
      <c r="CG751" s="3">
        <f>[1]Results!CJ253</f>
        <v>22.747268129999998</v>
      </c>
      <c r="CH751" s="3">
        <f>[1]Results!CK253</f>
        <v>23.002542940000001</v>
      </c>
      <c r="CI751" s="3">
        <f>[1]Results!CL253</f>
        <v>23.263337079999999</v>
      </c>
      <c r="CJ751" s="3">
        <f>[1]Results!CM253</f>
        <v>23.529795020000002</v>
      </c>
    </row>
    <row r="752" spans="1:88" x14ac:dyDescent="0.3">
      <c r="B752" s="3" t="str">
        <f>[1]Results!E259</f>
        <v>YG_toe_cele_0</v>
      </c>
      <c r="C752" s="3">
        <f>[1]Results!F259</f>
        <v>48.368366389999998</v>
      </c>
      <c r="D752" s="3">
        <f>[1]Results!G259</f>
        <v>48.615920559999999</v>
      </c>
      <c r="E752" s="3">
        <f>[1]Results!H259</f>
        <v>48.9005881</v>
      </c>
      <c r="F752" s="3">
        <f>[1]Results!I259</f>
        <v>49.289503150000002</v>
      </c>
      <c r="G752" s="3">
        <f>[1]Results!J259</f>
        <v>49.684170039999998</v>
      </c>
      <c r="H752" s="3">
        <f>[1]Results!K259</f>
        <v>50.135425810000001</v>
      </c>
      <c r="I752" s="3">
        <f>[1]Results!L259</f>
        <v>50.673604650000001</v>
      </c>
      <c r="J752" s="3">
        <f>[1]Results!M259</f>
        <v>51.26718537</v>
      </c>
      <c r="K752" s="3">
        <f>[1]Results!N259</f>
        <v>51.907274039999997</v>
      </c>
      <c r="L752" s="3">
        <f>[1]Results!O259</f>
        <v>52.573356349999997</v>
      </c>
      <c r="M752" s="3">
        <f>[1]Results!P259</f>
        <v>53.25944922</v>
      </c>
      <c r="N752" s="3">
        <f>[1]Results!Q259</f>
        <v>53.945611769999999</v>
      </c>
      <c r="O752" s="3">
        <f>[1]Results!R259</f>
        <v>54.651185689999998</v>
      </c>
      <c r="P752" s="3">
        <f>[1]Results!S259</f>
        <v>55.3844469</v>
      </c>
      <c r="Q752" s="3">
        <f>[1]Results!T259</f>
        <v>56.154824290000001</v>
      </c>
      <c r="R752" s="3">
        <f>[1]Results!U259</f>
        <v>56.970743949999999</v>
      </c>
      <c r="S752" s="3">
        <f>[1]Results!V259</f>
        <v>57.778961559999999</v>
      </c>
      <c r="T752" s="3">
        <f>[1]Results!W259</f>
        <v>58.629274369999997</v>
      </c>
      <c r="U752" s="3">
        <f>[1]Results!X259</f>
        <v>59.533634849999999</v>
      </c>
      <c r="V752" s="3">
        <f>[1]Results!Y259</f>
        <v>60.490378270000001</v>
      </c>
      <c r="W752" s="3">
        <f>[1]Results!Z259</f>
        <v>61.492009950000003</v>
      </c>
      <c r="X752" s="3">
        <f>[1]Results!AA259</f>
        <v>62.511368339999997</v>
      </c>
      <c r="Y752" s="3">
        <f>[1]Results!AB259</f>
        <v>63.555343209999997</v>
      </c>
      <c r="Z752" s="3">
        <f>[1]Results!AC259</f>
        <v>64.619883990000005</v>
      </c>
      <c r="AA752" s="3">
        <f>[1]Results!AD259</f>
        <v>65.702930289999998</v>
      </c>
      <c r="AB752" s="3">
        <f>[1]Results!AE259</f>
        <v>66.803050959999993</v>
      </c>
      <c r="AC752" s="3">
        <f>[1]Results!AF259</f>
        <v>67.899859820000003</v>
      </c>
      <c r="AD752" s="3">
        <f>[1]Results!AG259</f>
        <v>69.006992990000001</v>
      </c>
      <c r="AE752" s="3">
        <f>[1]Results!AH259</f>
        <v>70.124003689999995</v>
      </c>
      <c r="AF752" s="3">
        <f>[1]Results!AI259</f>
        <v>71.247623480000001</v>
      </c>
      <c r="AG752" s="3">
        <f>[1]Results!AJ259</f>
        <v>72.374643280000001</v>
      </c>
      <c r="AH752" s="3">
        <f>[1]Results!AK259</f>
        <v>73.481078949999997</v>
      </c>
      <c r="AI752" s="3">
        <f>[1]Results!AL259</f>
        <v>74.581637169999993</v>
      </c>
      <c r="AJ752" s="3">
        <f>[1]Results!AM259</f>
        <v>75.676243920000005</v>
      </c>
      <c r="AK752" s="3">
        <f>[1]Results!AN259</f>
        <v>76.764015409999999</v>
      </c>
      <c r="AL752" s="3">
        <f>[1]Results!AO259</f>
        <v>77.843934450000006</v>
      </c>
      <c r="AM752" s="3">
        <f>[1]Results!AP259</f>
        <v>78.926228629999997</v>
      </c>
      <c r="AN752" s="3">
        <f>[1]Results!AQ259</f>
        <v>80.007101509999998</v>
      </c>
      <c r="AO752" s="3">
        <f>[1]Results!AR259</f>
        <v>81.082923789999995</v>
      </c>
      <c r="AP752" s="3">
        <f>[1]Results!AS259</f>
        <v>82.151770830000004</v>
      </c>
      <c r="AQ752" s="3">
        <f>[1]Results!AT259</f>
        <v>83.212671119999996</v>
      </c>
      <c r="AR752" s="3">
        <f>[1]Results!AU259</f>
        <v>84.242021260000001</v>
      </c>
      <c r="AS752" s="3">
        <f>[1]Results!AV259</f>
        <v>85.25802616</v>
      </c>
      <c r="AT752" s="3">
        <f>[1]Results!AW259</f>
        <v>86.262916520000005</v>
      </c>
      <c r="AU752" s="3">
        <f>[1]Results!AX259</f>
        <v>87.258070790000005</v>
      </c>
      <c r="AV752" s="3">
        <f>[1]Results!AY259</f>
        <v>88.244790409999993</v>
      </c>
      <c r="AW752" s="3">
        <f>[1]Results!AZ259</f>
        <v>89.195320510000002</v>
      </c>
      <c r="AX752" s="3">
        <f>[1]Results!BA259</f>
        <v>90.134663099999997</v>
      </c>
      <c r="AY752" s="3">
        <f>[1]Results!BB259</f>
        <v>91.066599429999997</v>
      </c>
      <c r="AZ752" s="3">
        <f>[1]Results!BC259</f>
        <v>91.993648780000001</v>
      </c>
      <c r="BA752" s="3">
        <f>[1]Results!BD259</f>
        <v>92.917911149999995</v>
      </c>
      <c r="BB752" s="3">
        <f>[1]Results!BE259</f>
        <v>93.806738120000006</v>
      </c>
      <c r="BC752" s="3">
        <f>[1]Results!BF259</f>
        <v>94.683548239999993</v>
      </c>
      <c r="BD752" s="3">
        <f>[1]Results!BG259</f>
        <v>95.551729100000003</v>
      </c>
      <c r="BE752" s="3">
        <f>[1]Results!BH259</f>
        <v>96.412710300000001</v>
      </c>
      <c r="BF752" s="3">
        <f>[1]Results!BI259</f>
        <v>97.26900526</v>
      </c>
      <c r="BG752" s="3">
        <f>[1]Results!BJ259</f>
        <v>98.084831510000001</v>
      </c>
      <c r="BH752" s="3">
        <f>[1]Results!BK259</f>
        <v>98.893140310000007</v>
      </c>
      <c r="BI752" s="3">
        <f>[1]Results!BL259</f>
        <v>99.698900800000004</v>
      </c>
      <c r="BJ752" s="3">
        <f>[1]Results!BM259</f>
        <v>100.5047197</v>
      </c>
      <c r="BK752" s="3">
        <f>[1]Results!BN259</f>
        <v>101.3123945</v>
      </c>
      <c r="BL752" s="3">
        <f>[1]Results!BO259</f>
        <v>102.1231975</v>
      </c>
      <c r="BM752" s="3">
        <f>[1]Results!BP259</f>
        <v>102.93798940000001</v>
      </c>
      <c r="BN752" s="3">
        <f>[1]Results!BQ259</f>
        <v>103.75730729999999</v>
      </c>
      <c r="BO752" s="3">
        <f>[1]Results!BR259</f>
        <v>104.5814381</v>
      </c>
      <c r="BP752" s="3">
        <f>[1]Results!BS259</f>
        <v>105.4104765</v>
      </c>
      <c r="BQ752" s="3">
        <f>[1]Results!BT259</f>
        <v>106.2079698</v>
      </c>
      <c r="BR752" s="3">
        <f>[1]Results!BU259</f>
        <v>107.0033456</v>
      </c>
      <c r="BS752" s="3">
        <f>[1]Results!BV259</f>
        <v>107.799852</v>
      </c>
      <c r="BT752" s="3">
        <f>[1]Results!BW259</f>
        <v>108.59902750000001</v>
      </c>
      <c r="BU752" s="3">
        <f>[1]Results!BX259</f>
        <v>109.401962</v>
      </c>
      <c r="BV752" s="3">
        <f>[1]Results!BY259</f>
        <v>110.20941240000001</v>
      </c>
      <c r="BW752" s="3">
        <f>[1]Results!BZ259</f>
        <v>111.021835</v>
      </c>
      <c r="BX752" s="3">
        <f>[1]Results!CA259</f>
        <v>111.8394897</v>
      </c>
      <c r="BY752" s="3">
        <f>[1]Results!CB259</f>
        <v>112.66250429999999</v>
      </c>
      <c r="BZ752" s="3">
        <f>[1]Results!CC259</f>
        <v>113.490927</v>
      </c>
      <c r="CA752" s="3">
        <f>[1]Results!CD259</f>
        <v>114.2968851</v>
      </c>
      <c r="CB752" s="3">
        <f>[1]Results!CE259</f>
        <v>115.1031267</v>
      </c>
      <c r="CC752" s="3">
        <f>[1]Results!CF259</f>
        <v>115.9122792</v>
      </c>
      <c r="CD752" s="3">
        <f>[1]Results!CG259</f>
        <v>116.72565299999999</v>
      </c>
      <c r="CE752" s="3">
        <f>[1]Results!CH259</f>
        <v>117.5442</v>
      </c>
      <c r="CF752" s="3">
        <f>[1]Results!CI259</f>
        <v>118.3686076</v>
      </c>
      <c r="CG752" s="3">
        <f>[1]Results!CJ259</f>
        <v>119.1993303</v>
      </c>
      <c r="CH752" s="3">
        <f>[1]Results!CK259</f>
        <v>120.0366442</v>
      </c>
      <c r="CI752" s="3">
        <f>[1]Results!CL259</f>
        <v>120.8807073</v>
      </c>
      <c r="CJ752" s="3">
        <f>[1]Results!CM259</f>
        <v>121.7316086</v>
      </c>
    </row>
    <row r="753" spans="1:88" x14ac:dyDescent="0.3">
      <c r="B753" s="3" t="s">
        <v>49</v>
      </c>
      <c r="C753" s="3">
        <f>SUM(C754:C756)</f>
        <v>26.395092572999999</v>
      </c>
      <c r="D753" s="3">
        <f t="shared" ref="D753:AL753" si="364">SUM(D754:D756)</f>
        <v>25.781998196</v>
      </c>
      <c r="E753" s="3">
        <f t="shared" si="364"/>
        <v>25.361119019</v>
      </c>
      <c r="F753" s="3">
        <f t="shared" si="364"/>
        <v>25.051229339000002</v>
      </c>
      <c r="G753" s="3">
        <f t="shared" si="364"/>
        <v>24.902201675000001</v>
      </c>
      <c r="H753" s="3">
        <f t="shared" si="364"/>
        <v>24.869141798999998</v>
      </c>
      <c r="I753" s="3">
        <f t="shared" si="364"/>
        <v>24.912102316999999</v>
      </c>
      <c r="J753" s="3">
        <f t="shared" si="364"/>
        <v>25.011130639999998</v>
      </c>
      <c r="K753" s="3">
        <f t="shared" si="364"/>
        <v>25.141009963999998</v>
      </c>
      <c r="L753" s="3">
        <f t="shared" si="364"/>
        <v>25.289076192000003</v>
      </c>
      <c r="M753" s="3">
        <f t="shared" si="364"/>
        <v>25.448157307999999</v>
      </c>
      <c r="N753" s="3">
        <f t="shared" si="364"/>
        <v>25.602486956</v>
      </c>
      <c r="O753" s="3">
        <f t="shared" si="364"/>
        <v>25.758572856000001</v>
      </c>
      <c r="P753" s="3">
        <f t="shared" si="364"/>
        <v>25.915357861</v>
      </c>
      <c r="Q753" s="3">
        <f t="shared" si="364"/>
        <v>26.072457601</v>
      </c>
      <c r="R753" s="3">
        <f t="shared" si="364"/>
        <v>26.230151118999999</v>
      </c>
      <c r="S753" s="3">
        <f t="shared" si="364"/>
        <v>26.362591525999999</v>
      </c>
      <c r="T753" s="3">
        <f t="shared" si="364"/>
        <v>26.504073442999999</v>
      </c>
      <c r="U753" s="3">
        <f t="shared" si="364"/>
        <v>26.661783587999999</v>
      </c>
      <c r="V753" s="3">
        <f t="shared" si="364"/>
        <v>26.836549118000001</v>
      </c>
      <c r="W753" s="3">
        <f t="shared" si="364"/>
        <v>27.026639033999999</v>
      </c>
      <c r="X753" s="3">
        <f t="shared" si="364"/>
        <v>27.220195764</v>
      </c>
      <c r="Y753" s="3">
        <f t="shared" si="364"/>
        <v>27.423395984999999</v>
      </c>
      <c r="Z753" s="3">
        <f t="shared" si="364"/>
        <v>27.635018778999999</v>
      </c>
      <c r="AA753" s="3">
        <f t="shared" si="364"/>
        <v>27.854156476999997</v>
      </c>
      <c r="AB753" s="3">
        <f t="shared" si="364"/>
        <v>28.080073432999999</v>
      </c>
      <c r="AC753" s="3">
        <f t="shared" si="364"/>
        <v>28.301839117</v>
      </c>
      <c r="AD753" s="3">
        <f t="shared" si="364"/>
        <v>28.527749859</v>
      </c>
      <c r="AE753" s="3">
        <f t="shared" si="364"/>
        <v>28.757771401999999</v>
      </c>
      <c r="AF753" s="3">
        <f t="shared" si="364"/>
        <v>28.991266244999998</v>
      </c>
      <c r="AG753" s="3">
        <f t="shared" si="364"/>
        <v>29.227647278999999</v>
      </c>
      <c r="AH753" s="3">
        <f t="shared" si="364"/>
        <v>29.455065356999999</v>
      </c>
      <c r="AI753" s="3">
        <f t="shared" si="364"/>
        <v>29.683095313999999</v>
      </c>
      <c r="AJ753" s="3">
        <f t="shared" si="364"/>
        <v>29.912114863999999</v>
      </c>
      <c r="AK753" s="3">
        <f t="shared" si="364"/>
        <v>30.142198723999996</v>
      </c>
      <c r="AL753" s="3">
        <f t="shared" si="364"/>
        <v>30.373394771000001</v>
      </c>
      <c r="AM753" s="3">
        <f t="shared" ref="AM753:CJ753" si="365">SUM(AM754:AM756)</f>
        <v>30.632581175999995</v>
      </c>
      <c r="AN753" s="3">
        <f t="shared" si="365"/>
        <v>30.901416323999999</v>
      </c>
      <c r="AO753" s="3">
        <f t="shared" si="365"/>
        <v>31.176687080000001</v>
      </c>
      <c r="AP753" s="3">
        <f t="shared" si="365"/>
        <v>31.457570793999999</v>
      </c>
      <c r="AQ753" s="3">
        <f t="shared" si="365"/>
        <v>31.743596967000002</v>
      </c>
      <c r="AR753" s="3">
        <f t="shared" si="365"/>
        <v>32.022109253000004</v>
      </c>
      <c r="AS753" s="3">
        <f t="shared" si="365"/>
        <v>32.303709769999998</v>
      </c>
      <c r="AT753" s="3">
        <f t="shared" si="365"/>
        <v>32.588884229000001</v>
      </c>
      <c r="AU753" s="3">
        <f t="shared" si="365"/>
        <v>32.877756130999998</v>
      </c>
      <c r="AV753" s="3">
        <f t="shared" si="365"/>
        <v>33.170438933</v>
      </c>
      <c r="AW753" s="3">
        <f t="shared" si="365"/>
        <v>33.451666097</v>
      </c>
      <c r="AX753" s="3">
        <f t="shared" si="365"/>
        <v>33.735194069000002</v>
      </c>
      <c r="AY753" s="3">
        <f t="shared" si="365"/>
        <v>34.021977665000001</v>
      </c>
      <c r="AZ753" s="3">
        <f t="shared" si="365"/>
        <v>34.312549642</v>
      </c>
      <c r="BA753" s="3">
        <f t="shared" si="365"/>
        <v>34.607330575000006</v>
      </c>
      <c r="BB753" s="3">
        <f t="shared" si="365"/>
        <v>34.889747391</v>
      </c>
      <c r="BC753" s="3">
        <f t="shared" si="365"/>
        <v>35.173258664000002</v>
      </c>
      <c r="BD753" s="3">
        <f t="shared" si="365"/>
        <v>35.460030248999999</v>
      </c>
      <c r="BE753" s="3">
        <f t="shared" si="365"/>
        <v>35.75026579</v>
      </c>
      <c r="BF753" s="3">
        <f t="shared" si="365"/>
        <v>36.044332955999998</v>
      </c>
      <c r="BG753" s="3">
        <f t="shared" si="365"/>
        <v>36.322388755999995</v>
      </c>
      <c r="BH753" s="3">
        <f t="shared" si="365"/>
        <v>36.602545708999997</v>
      </c>
      <c r="BI753" s="3">
        <f t="shared" si="365"/>
        <v>36.886189173000005</v>
      </c>
      <c r="BJ753" s="3">
        <f t="shared" si="365"/>
        <v>37.173917646</v>
      </c>
      <c r="BK753" s="3">
        <f t="shared" si="365"/>
        <v>37.466111474999998</v>
      </c>
      <c r="BL753" s="3">
        <f t="shared" si="365"/>
        <v>37.763039019999994</v>
      </c>
      <c r="BM753" s="3">
        <f t="shared" si="365"/>
        <v>38.064885536999995</v>
      </c>
      <c r="BN753" s="3">
        <f t="shared" si="365"/>
        <v>38.371770087999998</v>
      </c>
      <c r="BO753" s="3">
        <f t="shared" si="365"/>
        <v>38.683759236999997</v>
      </c>
      <c r="BP753" s="3">
        <f t="shared" si="365"/>
        <v>39.000878653000001</v>
      </c>
      <c r="BQ753" s="3">
        <f t="shared" si="365"/>
        <v>39.304048191</v>
      </c>
      <c r="BR753" s="3">
        <f t="shared" si="365"/>
        <v>39.610012025000003</v>
      </c>
      <c r="BS753" s="3">
        <f t="shared" si="365"/>
        <v>39.919812464000003</v>
      </c>
      <c r="BT753" s="3">
        <f t="shared" si="365"/>
        <v>40.233865090999998</v>
      </c>
      <c r="BU753" s="3">
        <f t="shared" si="365"/>
        <v>40.552445591999998</v>
      </c>
      <c r="BV753" s="3">
        <f t="shared" si="365"/>
        <v>40.875759213999999</v>
      </c>
      <c r="BW753" s="3">
        <f t="shared" si="365"/>
        <v>41.203954210000006</v>
      </c>
      <c r="BX753" s="3">
        <f t="shared" si="365"/>
        <v>41.537135884000001</v>
      </c>
      <c r="BY753" s="3">
        <f t="shared" si="365"/>
        <v>41.875380024999998</v>
      </c>
      <c r="BZ753" s="3">
        <f t="shared" si="365"/>
        <v>42.218744197999996</v>
      </c>
      <c r="CA753" s="3">
        <f t="shared" si="365"/>
        <v>42.552807643999998</v>
      </c>
      <c r="CB753" s="3">
        <f t="shared" si="365"/>
        <v>42.890361390999999</v>
      </c>
      <c r="CC753" s="3">
        <f t="shared" si="365"/>
        <v>43.232273159999998</v>
      </c>
      <c r="CD753" s="3">
        <f t="shared" si="365"/>
        <v>43.578930823</v>
      </c>
      <c r="CE753" s="3">
        <f t="shared" si="365"/>
        <v>43.930612504999999</v>
      </c>
      <c r="CF753" s="3">
        <f t="shared" si="365"/>
        <v>44.287539180000003</v>
      </c>
      <c r="CG753" s="3">
        <f t="shared" si="365"/>
        <v>44.649884995000001</v>
      </c>
      <c r="CH753" s="3">
        <f t="shared" si="365"/>
        <v>45.017787448</v>
      </c>
      <c r="CI753" s="3">
        <f t="shared" si="365"/>
        <v>45.391358671000006</v>
      </c>
      <c r="CJ753" s="3">
        <f t="shared" si="365"/>
        <v>45.770695545999999</v>
      </c>
    </row>
    <row r="754" spans="1:88" x14ac:dyDescent="0.3">
      <c r="B754" s="3" t="str">
        <f>[1]Results!E269</f>
        <v>YG_toe_chea_0</v>
      </c>
      <c r="C754" s="3">
        <f>[1]Results!F269</f>
        <v>3.518388533</v>
      </c>
      <c r="D754" s="3">
        <f>[1]Results!G269</f>
        <v>3.5263441960000002</v>
      </c>
      <c r="E754" s="3">
        <f>[1]Results!H269</f>
        <v>3.5409033390000002</v>
      </c>
      <c r="F754" s="3">
        <f>[1]Results!I269</f>
        <v>3.5604081390000002</v>
      </c>
      <c r="G754" s="3">
        <f>[1]Results!J269</f>
        <v>3.5848134850000002</v>
      </c>
      <c r="H754" s="3">
        <f>[1]Results!K269</f>
        <v>3.614956979</v>
      </c>
      <c r="I754" s="3">
        <f>[1]Results!L269</f>
        <v>3.6456275370000002</v>
      </c>
      <c r="J754" s="3">
        <f>[1]Results!M269</f>
        <v>3.6749423399999999</v>
      </c>
      <c r="K754" s="3">
        <f>[1]Results!N269</f>
        <v>3.7019716439999999</v>
      </c>
      <c r="L754" s="3">
        <f>[1]Results!O269</f>
        <v>3.7264058019999999</v>
      </c>
      <c r="M754" s="3">
        <f>[1]Results!P269</f>
        <v>3.7485639580000001</v>
      </c>
      <c r="N754" s="3">
        <f>[1]Results!Q269</f>
        <v>3.7677754459999999</v>
      </c>
      <c r="O754" s="3">
        <f>[1]Results!R269</f>
        <v>3.785005006</v>
      </c>
      <c r="P754" s="3">
        <f>[1]Results!S269</f>
        <v>3.8005877909999999</v>
      </c>
      <c r="Q754" s="3">
        <f>[1]Results!T269</f>
        <v>3.8148036009999999</v>
      </c>
      <c r="R754" s="3">
        <f>[1]Results!U269</f>
        <v>3.8279341690000002</v>
      </c>
      <c r="S754" s="3">
        <f>[1]Results!V269</f>
        <v>3.8394644260000002</v>
      </c>
      <c r="T754" s="3">
        <f>[1]Results!W269</f>
        <v>3.8543179329999999</v>
      </c>
      <c r="U754" s="3">
        <f>[1]Results!X269</f>
        <v>3.873180128</v>
      </c>
      <c r="V754" s="3">
        <f>[1]Results!Y269</f>
        <v>3.8955608979999998</v>
      </c>
      <c r="W754" s="3">
        <f>[1]Results!Z269</f>
        <v>3.920606544</v>
      </c>
      <c r="X754" s="3">
        <f>[1]Results!AA269</f>
        <v>3.9469894239999999</v>
      </c>
      <c r="Y754" s="3">
        <f>[1]Results!AB269</f>
        <v>3.9746650849999998</v>
      </c>
      <c r="Z754" s="3">
        <f>[1]Results!AC269</f>
        <v>4.0033789290000001</v>
      </c>
      <c r="AA754" s="3">
        <f>[1]Results!AD269</f>
        <v>4.0329730169999998</v>
      </c>
      <c r="AB754" s="3">
        <f>[1]Results!AE269</f>
        <v>4.0633059830000002</v>
      </c>
      <c r="AC754" s="3">
        <f>[1]Results!AF269</f>
        <v>4.093526497</v>
      </c>
      <c r="AD754" s="3">
        <f>[1]Results!AG269</f>
        <v>4.1240013690000001</v>
      </c>
      <c r="AE754" s="3">
        <f>[1]Results!AH269</f>
        <v>4.1547152819999997</v>
      </c>
      <c r="AF754" s="3">
        <f>[1]Results!AI269</f>
        <v>4.1855287050000003</v>
      </c>
      <c r="AG754" s="3">
        <f>[1]Results!AJ269</f>
        <v>4.2163245490000003</v>
      </c>
      <c r="AH754" s="3">
        <f>[1]Results!AK269</f>
        <v>4.2462417969999997</v>
      </c>
      <c r="AI754" s="3">
        <f>[1]Results!AL269</f>
        <v>4.2757861039999998</v>
      </c>
      <c r="AJ754" s="3">
        <f>[1]Results!AM269</f>
        <v>4.3050667239999996</v>
      </c>
      <c r="AK754" s="3">
        <f>[1]Results!AN269</f>
        <v>4.3341414340000002</v>
      </c>
      <c r="AL754" s="3">
        <f>[1]Results!AO269</f>
        <v>4.3630661509999999</v>
      </c>
      <c r="AM754" s="3">
        <f>[1]Results!AP269</f>
        <v>4.3984934859999996</v>
      </c>
      <c r="AN754" s="3">
        <f>[1]Results!AQ269</f>
        <v>4.4359074439999997</v>
      </c>
      <c r="AO754" s="3">
        <f>[1]Results!AR269</f>
        <v>4.4746882599999998</v>
      </c>
      <c r="AP754" s="3">
        <f>[1]Results!AS269</f>
        <v>4.5146183239999997</v>
      </c>
      <c r="AQ754" s="3">
        <f>[1]Results!AT269</f>
        <v>4.5555300269999996</v>
      </c>
      <c r="AR754" s="3">
        <f>[1]Results!AU269</f>
        <v>4.5964366730000004</v>
      </c>
      <c r="AS754" s="3">
        <f>[1]Results!AV269</f>
        <v>4.63788366</v>
      </c>
      <c r="AT754" s="3">
        <f>[1]Results!AW269</f>
        <v>4.6799079590000003</v>
      </c>
      <c r="AU754" s="3">
        <f>[1]Results!AX269</f>
        <v>4.7224910209999997</v>
      </c>
      <c r="AV754" s="3">
        <f>[1]Results!AY269</f>
        <v>4.7656286029999997</v>
      </c>
      <c r="AW754" s="3">
        <f>[1]Results!AZ269</f>
        <v>4.8082924370000004</v>
      </c>
      <c r="AX754" s="3">
        <f>[1]Results!BA269</f>
        <v>4.8512640490000001</v>
      </c>
      <c r="AY754" s="3">
        <f>[1]Results!BB269</f>
        <v>4.8946993750000001</v>
      </c>
      <c r="AZ754" s="3">
        <f>[1]Results!BC269</f>
        <v>4.9386799520000002</v>
      </c>
      <c r="BA754" s="3">
        <f>[1]Results!BD269</f>
        <v>4.9832763849999999</v>
      </c>
      <c r="BB754" s="3">
        <f>[1]Results!BE269</f>
        <v>5.0263076209999999</v>
      </c>
      <c r="BC754" s="3">
        <f>[1]Results!BF269</f>
        <v>5.067788674</v>
      </c>
      <c r="BD754" s="3">
        <f>[1]Results!BG269</f>
        <v>5.1087509989999997</v>
      </c>
      <c r="BE754" s="3">
        <f>[1]Results!BH269</f>
        <v>5.1497820699999997</v>
      </c>
      <c r="BF754" s="3">
        <f>[1]Results!BI269</f>
        <v>5.1912110360000003</v>
      </c>
      <c r="BG754" s="3">
        <f>[1]Results!BJ269</f>
        <v>5.2318156159999996</v>
      </c>
      <c r="BH754" s="3">
        <f>[1]Results!BK269</f>
        <v>5.2726438289999997</v>
      </c>
      <c r="BI754" s="3">
        <f>[1]Results!BL269</f>
        <v>5.3139592130000004</v>
      </c>
      <c r="BJ754" s="3">
        <f>[1]Results!BM269</f>
        <v>5.3558749560000001</v>
      </c>
      <c r="BK754" s="3">
        <f>[1]Results!BN269</f>
        <v>5.3984626149999997</v>
      </c>
      <c r="BL754" s="3">
        <f>[1]Results!BO269</f>
        <v>5.4417719599999996</v>
      </c>
      <c r="BM754" s="3">
        <f>[1]Results!BP269</f>
        <v>5.4858366470000002</v>
      </c>
      <c r="BN754" s="3">
        <f>[1]Results!BQ269</f>
        <v>5.5306775779999997</v>
      </c>
      <c r="BO754" s="3">
        <f>[1]Results!BR269</f>
        <v>5.5763054969999999</v>
      </c>
      <c r="BP754" s="3">
        <f>[1]Results!BS269</f>
        <v>5.6227231529999999</v>
      </c>
      <c r="BQ754" s="3">
        <f>[1]Results!BT269</f>
        <v>5.6686072510000001</v>
      </c>
      <c r="BR754" s="3">
        <f>[1]Results!BU269</f>
        <v>5.7148549150000001</v>
      </c>
      <c r="BS754" s="3">
        <f>[1]Results!BV269</f>
        <v>5.7616524839999999</v>
      </c>
      <c r="BT754" s="3">
        <f>[1]Results!BW269</f>
        <v>5.809075601</v>
      </c>
      <c r="BU754" s="3">
        <f>[1]Results!BX269</f>
        <v>5.8571775820000003</v>
      </c>
      <c r="BV754" s="3">
        <f>[1]Results!BY269</f>
        <v>5.9059990840000003</v>
      </c>
      <c r="BW754" s="3">
        <f>[1]Results!BZ269</f>
        <v>5.9555694600000004</v>
      </c>
      <c r="BX754" s="3">
        <f>[1]Results!CA269</f>
        <v>6.0059089739999996</v>
      </c>
      <c r="BY754" s="3">
        <f>[1]Results!CB269</f>
        <v>6.0570315350000001</v>
      </c>
      <c r="BZ754" s="3">
        <f>[1]Results!CC269</f>
        <v>6.1089470779999999</v>
      </c>
      <c r="CA754" s="3">
        <f>[1]Results!CD269</f>
        <v>6.1606584639999999</v>
      </c>
      <c r="CB754" s="3">
        <f>[1]Results!CE269</f>
        <v>6.2128643109999997</v>
      </c>
      <c r="CC754" s="3">
        <f>[1]Results!CF269</f>
        <v>6.26572087</v>
      </c>
      <c r="CD754" s="3">
        <f>[1]Results!CG269</f>
        <v>6.3192995830000003</v>
      </c>
      <c r="CE754" s="3">
        <f>[1]Results!CH269</f>
        <v>6.3736541549999997</v>
      </c>
      <c r="CF754" s="3">
        <f>[1]Results!CI269</f>
        <v>6.4288277100000002</v>
      </c>
      <c r="CG754" s="3">
        <f>[1]Results!CJ269</f>
        <v>6.4848537950000003</v>
      </c>
      <c r="CH754" s="3">
        <f>[1]Results!CK269</f>
        <v>6.5417581880000002</v>
      </c>
      <c r="CI754" s="3">
        <f>[1]Results!CL269</f>
        <v>6.5995612210000001</v>
      </c>
      <c r="CJ754" s="3">
        <f>[1]Results!CM269</f>
        <v>6.658279866</v>
      </c>
    </row>
    <row r="755" spans="1:88" x14ac:dyDescent="0.3">
      <c r="B755" s="3" t="str">
        <f>[1]Results!E271</f>
        <v>YG_toe_cbio_0</v>
      </c>
      <c r="C755" s="3">
        <f>[1]Results!F271</f>
        <v>11.064797970000001</v>
      </c>
      <c r="D755" s="3">
        <f>[1]Results!G271</f>
        <v>10.93865327</v>
      </c>
      <c r="E755" s="3">
        <f>[1]Results!H271</f>
        <v>10.825722349999999</v>
      </c>
      <c r="F755" s="3">
        <f>[1]Results!I271</f>
        <v>10.717008440000001</v>
      </c>
      <c r="G755" s="3">
        <f>[1]Results!J271</f>
        <v>10.669948529999999</v>
      </c>
      <c r="H755" s="3">
        <f>[1]Results!K271</f>
        <v>10.660647239999999</v>
      </c>
      <c r="I755" s="3">
        <f>[1]Results!L271</f>
        <v>10.675700839999999</v>
      </c>
      <c r="J755" s="3">
        <f>[1]Results!M271</f>
        <v>10.70656659</v>
      </c>
      <c r="K755" s="3">
        <f>[1]Results!N271</f>
        <v>10.74426884</v>
      </c>
      <c r="L755" s="3">
        <f>[1]Results!O271</f>
        <v>10.78450763</v>
      </c>
      <c r="M755" s="3">
        <f>[1]Results!P271</f>
        <v>10.82507844</v>
      </c>
      <c r="N755" s="3">
        <f>[1]Results!Q271</f>
        <v>10.86297991</v>
      </c>
      <c r="O755" s="3">
        <f>[1]Results!R271</f>
        <v>10.899239440000001</v>
      </c>
      <c r="P755" s="3">
        <f>[1]Results!S271</f>
        <v>10.934155000000001</v>
      </c>
      <c r="Q755" s="3">
        <f>[1]Results!T271</f>
        <v>10.9682163</v>
      </c>
      <c r="R755" s="3">
        <f>[1]Results!U271</f>
        <v>11.00203438</v>
      </c>
      <c r="S755" s="3">
        <f>[1]Results!V271</f>
        <v>11.031372879999999</v>
      </c>
      <c r="T755" s="3">
        <f>[1]Results!W271</f>
        <v>11.06294469</v>
      </c>
      <c r="U755" s="3">
        <f>[1]Results!X271</f>
        <v>11.099615050000001</v>
      </c>
      <c r="V755" s="3">
        <f>[1]Results!Y271</f>
        <v>11.142126770000001</v>
      </c>
      <c r="W755" s="3">
        <f>[1]Results!Z271</f>
        <v>11.190034900000001</v>
      </c>
      <c r="X755" s="3">
        <f>[1]Results!AA271</f>
        <v>11.240756599999999</v>
      </c>
      <c r="Y755" s="3">
        <f>[1]Results!AB271</f>
        <v>11.294728579999999</v>
      </c>
      <c r="Z755" s="3">
        <f>[1]Results!AC271</f>
        <v>11.35140241</v>
      </c>
      <c r="AA755" s="3">
        <f>[1]Results!AD271</f>
        <v>11.410335119999999</v>
      </c>
      <c r="AB755" s="3">
        <f>[1]Results!AE271</f>
        <v>11.47115281</v>
      </c>
      <c r="AC755" s="3">
        <f>[1]Results!AF271</f>
        <v>11.531642140000001</v>
      </c>
      <c r="AD755" s="3">
        <f>[1]Results!AG271</f>
        <v>11.592924330000001</v>
      </c>
      <c r="AE755" s="3">
        <f>[1]Results!AH271</f>
        <v>11.654969100000001</v>
      </c>
      <c r="AF755" s="3">
        <f>[1]Results!AI271</f>
        <v>11.71750991</v>
      </c>
      <c r="AG755" s="3">
        <f>[1]Results!AJ271</f>
        <v>11.78029909</v>
      </c>
      <c r="AH755" s="3">
        <f>[1]Results!AK271</f>
        <v>11.841075160000001</v>
      </c>
      <c r="AI755" s="3">
        <f>[1]Results!AL271</f>
        <v>11.901246260000001</v>
      </c>
      <c r="AJ755" s="3">
        <f>[1]Results!AM271</f>
        <v>11.96094562</v>
      </c>
      <c r="AK755" s="3">
        <f>[1]Results!AN271</f>
        <v>12.02016205</v>
      </c>
      <c r="AL755" s="3">
        <f>[1]Results!AO271</f>
        <v>12.07886416</v>
      </c>
      <c r="AM755" s="3">
        <f>[1]Results!AP271</f>
        <v>12.138100209999999</v>
      </c>
      <c r="AN755" s="3">
        <f>[1]Results!AQ271</f>
        <v>12.197860199999999</v>
      </c>
      <c r="AO755" s="3">
        <f>[1]Results!AR271</f>
        <v>12.258089010000001</v>
      </c>
      <c r="AP755" s="3">
        <f>[1]Results!AS271</f>
        <v>12.31875657</v>
      </c>
      <c r="AQ755" s="3">
        <f>[1]Results!AT271</f>
        <v>12.379829320000001</v>
      </c>
      <c r="AR755" s="3">
        <f>[1]Results!AU271</f>
        <v>12.43903845</v>
      </c>
      <c r="AS755" s="3">
        <f>[1]Results!AV271</f>
        <v>12.498128579999999</v>
      </c>
      <c r="AT755" s="3">
        <f>[1]Results!AW271</f>
        <v>12.55737193</v>
      </c>
      <c r="AU755" s="3">
        <f>[1]Results!AX271</f>
        <v>12.61684616</v>
      </c>
      <c r="AV755" s="3">
        <f>[1]Results!AY271</f>
        <v>12.676603310000001</v>
      </c>
      <c r="AW755" s="3">
        <f>[1]Results!AZ271</f>
        <v>12.73402873</v>
      </c>
      <c r="AX755" s="3">
        <f>[1]Results!BA271</f>
        <v>12.791297569999999</v>
      </c>
      <c r="AY755" s="3">
        <f>[1]Results!BB271</f>
        <v>12.84880311</v>
      </c>
      <c r="AZ755" s="3">
        <f>[1]Results!BC271</f>
        <v>12.90674705</v>
      </c>
      <c r="BA755" s="3">
        <f>[1]Results!BD271</f>
        <v>12.9652823</v>
      </c>
      <c r="BB755" s="3">
        <f>[1]Results!BE271</f>
        <v>13.016644319999999</v>
      </c>
      <c r="BC755" s="3">
        <f>[1]Results!BF271</f>
        <v>13.06593475</v>
      </c>
      <c r="BD755" s="3">
        <f>[1]Results!BG271</f>
        <v>13.11475886</v>
      </c>
      <c r="BE755" s="3">
        <f>[1]Results!BH271</f>
        <v>13.163639010000001</v>
      </c>
      <c r="BF755" s="3">
        <f>[1]Results!BI271</f>
        <v>13.212898149999999</v>
      </c>
      <c r="BG755" s="3">
        <f>[1]Results!BJ271</f>
        <v>13.259031520000001</v>
      </c>
      <c r="BH755" s="3">
        <f>[1]Results!BK271</f>
        <v>13.305047419999999</v>
      </c>
      <c r="BI755" s="3">
        <f>[1]Results!BL271</f>
        <v>13.351521610000001</v>
      </c>
      <c r="BJ755" s="3">
        <f>[1]Results!BM271</f>
        <v>13.3986772</v>
      </c>
      <c r="BK755" s="3">
        <f>[1]Results!BN271</f>
        <v>13.44663729</v>
      </c>
      <c r="BL755" s="3">
        <f>[1]Results!BO271</f>
        <v>13.49547851</v>
      </c>
      <c r="BM755" s="3">
        <f>[1]Results!BP271</f>
        <v>13.545245789999999</v>
      </c>
      <c r="BN755" s="3">
        <f>[1]Results!BQ271</f>
        <v>13.59595946</v>
      </c>
      <c r="BO755" s="3">
        <f>[1]Results!BR271</f>
        <v>13.64762037</v>
      </c>
      <c r="BP755" s="3">
        <f>[1]Results!BS271</f>
        <v>13.7002142</v>
      </c>
      <c r="BQ755" s="3">
        <f>[1]Results!BT271</f>
        <v>13.75023025</v>
      </c>
      <c r="BR755" s="3">
        <f>[1]Results!BU271</f>
        <v>13.80033894</v>
      </c>
      <c r="BS755" s="3">
        <f>[1]Results!BV271</f>
        <v>13.85097079</v>
      </c>
      <c r="BT755" s="3">
        <f>[1]Results!BW271</f>
        <v>13.902272780000001</v>
      </c>
      <c r="BU755" s="3">
        <f>[1]Results!BX271</f>
        <v>13.954324270000001</v>
      </c>
      <c r="BV755" s="3">
        <f>[1]Results!BY271</f>
        <v>14.007174429999999</v>
      </c>
      <c r="BW755" s="3">
        <f>[1]Results!BZ271</f>
        <v>14.060850780000001</v>
      </c>
      <c r="BX755" s="3">
        <f>[1]Results!CA271</f>
        <v>14.11536611</v>
      </c>
      <c r="BY755" s="3">
        <f>[1]Results!CB271</f>
        <v>14.170723300000001</v>
      </c>
      <c r="BZ755" s="3">
        <f>[1]Results!CC271</f>
        <v>14.22691897</v>
      </c>
      <c r="CA755" s="3">
        <f>[1]Results!CD271</f>
        <v>14.28129017</v>
      </c>
      <c r="CB755" s="3">
        <f>[1]Results!CE271</f>
        <v>14.335894529999999</v>
      </c>
      <c r="CC755" s="3">
        <f>[1]Results!CF271</f>
        <v>14.391079420000001</v>
      </c>
      <c r="CD755" s="3">
        <f>[1]Results!CG271</f>
        <v>14.44697345</v>
      </c>
      <c r="CE755" s="3">
        <f>[1]Results!CH271</f>
        <v>14.50365139</v>
      </c>
      <c r="CF755" s="3">
        <f>[1]Results!CI271</f>
        <v>14.561163110000001</v>
      </c>
      <c r="CG755" s="3">
        <f>[1]Results!CJ271</f>
        <v>14.61954046</v>
      </c>
      <c r="CH755" s="3">
        <f>[1]Results!CK271</f>
        <v>14.67880201</v>
      </c>
      <c r="CI755" s="3">
        <f>[1]Results!CL271</f>
        <v>14.738957340000001</v>
      </c>
      <c r="CJ755" s="3">
        <f>[1]Results!CM271</f>
        <v>14.8000106</v>
      </c>
    </row>
    <row r="756" spans="1:88" x14ac:dyDescent="0.3">
      <c r="B756" s="3" t="str">
        <f>[1]Results!E274</f>
        <v>YG_toe_cote_0</v>
      </c>
      <c r="C756" s="3">
        <f>[1]Results!F274</f>
        <v>11.811906069999999</v>
      </c>
      <c r="D756" s="3">
        <f>[1]Results!G274</f>
        <v>11.31700073</v>
      </c>
      <c r="E756" s="3">
        <f>[1]Results!H274</f>
        <v>10.994493329999999</v>
      </c>
      <c r="F756" s="3">
        <f>[1]Results!I274</f>
        <v>10.77381276</v>
      </c>
      <c r="G756" s="3">
        <f>[1]Results!J274</f>
        <v>10.64743966</v>
      </c>
      <c r="H756" s="3">
        <f>[1]Results!K274</f>
        <v>10.59353758</v>
      </c>
      <c r="I756" s="3">
        <f>[1]Results!L274</f>
        <v>10.59077394</v>
      </c>
      <c r="J756" s="3">
        <f>[1]Results!M274</f>
        <v>10.62962171</v>
      </c>
      <c r="K756" s="3">
        <f>[1]Results!N274</f>
        <v>10.69476948</v>
      </c>
      <c r="L756" s="3">
        <f>[1]Results!O274</f>
        <v>10.778162760000001</v>
      </c>
      <c r="M756" s="3">
        <f>[1]Results!P274</f>
        <v>10.87451491</v>
      </c>
      <c r="N756" s="3">
        <f>[1]Results!Q274</f>
        <v>10.9717316</v>
      </c>
      <c r="O756" s="3">
        <f>[1]Results!R274</f>
        <v>11.07432841</v>
      </c>
      <c r="P756" s="3">
        <f>[1]Results!S274</f>
        <v>11.18061507</v>
      </c>
      <c r="Q756" s="3">
        <f>[1]Results!T274</f>
        <v>11.289437700000001</v>
      </c>
      <c r="R756" s="3">
        <f>[1]Results!U274</f>
        <v>11.40018257</v>
      </c>
      <c r="S756" s="3">
        <f>[1]Results!V274</f>
        <v>11.491754220000001</v>
      </c>
      <c r="T756" s="3">
        <f>[1]Results!W274</f>
        <v>11.58681082</v>
      </c>
      <c r="U756" s="3">
        <f>[1]Results!X274</f>
        <v>11.68898841</v>
      </c>
      <c r="V756" s="3">
        <f>[1]Results!Y274</f>
        <v>11.79886145</v>
      </c>
      <c r="W756" s="3">
        <f>[1]Results!Z274</f>
        <v>11.91599759</v>
      </c>
      <c r="X756" s="3">
        <f>[1]Results!AA274</f>
        <v>12.032449740000001</v>
      </c>
      <c r="Y756" s="3">
        <f>[1]Results!AB274</f>
        <v>12.15400232</v>
      </c>
      <c r="Z756" s="3">
        <f>[1]Results!AC274</f>
        <v>12.280237440000001</v>
      </c>
      <c r="AA756" s="3">
        <f>[1]Results!AD274</f>
        <v>12.410848339999999</v>
      </c>
      <c r="AB756" s="3">
        <f>[1]Results!AE274</f>
        <v>12.54561464</v>
      </c>
      <c r="AC756" s="3">
        <f>[1]Results!AF274</f>
        <v>12.67667048</v>
      </c>
      <c r="AD756" s="3">
        <f>[1]Results!AG274</f>
        <v>12.810824159999999</v>
      </c>
      <c r="AE756" s="3">
        <f>[1]Results!AH274</f>
        <v>12.948087019999999</v>
      </c>
      <c r="AF756" s="3">
        <f>[1]Results!AI274</f>
        <v>13.08822763</v>
      </c>
      <c r="AG756" s="3">
        <f>[1]Results!AJ274</f>
        <v>13.23102364</v>
      </c>
      <c r="AH756" s="3">
        <f>[1]Results!AK274</f>
        <v>13.3677484</v>
      </c>
      <c r="AI756" s="3">
        <f>[1]Results!AL274</f>
        <v>13.50606295</v>
      </c>
      <c r="AJ756" s="3">
        <f>[1]Results!AM274</f>
        <v>13.646102519999999</v>
      </c>
      <c r="AK756" s="3">
        <f>[1]Results!AN274</f>
        <v>13.787895239999999</v>
      </c>
      <c r="AL756" s="3">
        <f>[1]Results!AO274</f>
        <v>13.931464460000001</v>
      </c>
      <c r="AM756" s="3">
        <f>[1]Results!AP274</f>
        <v>14.09598748</v>
      </c>
      <c r="AN756" s="3">
        <f>[1]Results!AQ274</f>
        <v>14.267648680000001</v>
      </c>
      <c r="AO756" s="3">
        <f>[1]Results!AR274</f>
        <v>14.443909809999999</v>
      </c>
      <c r="AP756" s="3">
        <f>[1]Results!AS274</f>
        <v>14.6241959</v>
      </c>
      <c r="AQ756" s="3">
        <f>[1]Results!AT274</f>
        <v>14.80823762</v>
      </c>
      <c r="AR756" s="3">
        <f>[1]Results!AU274</f>
        <v>14.986634130000001</v>
      </c>
      <c r="AS756" s="3">
        <f>[1]Results!AV274</f>
        <v>15.16769753</v>
      </c>
      <c r="AT756" s="3">
        <f>[1]Results!AW274</f>
        <v>15.35160434</v>
      </c>
      <c r="AU756" s="3">
        <f>[1]Results!AX274</f>
        <v>15.538418950000001</v>
      </c>
      <c r="AV756" s="3">
        <f>[1]Results!AY274</f>
        <v>15.728207019999999</v>
      </c>
      <c r="AW756" s="3">
        <f>[1]Results!AZ274</f>
        <v>15.90934493</v>
      </c>
      <c r="AX756" s="3">
        <f>[1]Results!BA274</f>
        <v>16.09263245</v>
      </c>
      <c r="AY756" s="3">
        <f>[1]Results!BB274</f>
        <v>16.278475180000001</v>
      </c>
      <c r="AZ756" s="3">
        <f>[1]Results!BC274</f>
        <v>16.467122639999999</v>
      </c>
      <c r="BA756" s="3">
        <f>[1]Results!BD274</f>
        <v>16.658771890000001</v>
      </c>
      <c r="BB756" s="3">
        <f>[1]Results!BE274</f>
        <v>16.846795449999998</v>
      </c>
      <c r="BC756" s="3">
        <f>[1]Results!BF274</f>
        <v>17.039535239999999</v>
      </c>
      <c r="BD756" s="3">
        <f>[1]Results!BG274</f>
        <v>17.236520389999999</v>
      </c>
      <c r="BE756" s="3">
        <f>[1]Results!BH274</f>
        <v>17.436844709999999</v>
      </c>
      <c r="BF756" s="3">
        <f>[1]Results!BI274</f>
        <v>17.640223769999999</v>
      </c>
      <c r="BG756" s="3">
        <f>[1]Results!BJ274</f>
        <v>17.831541619999999</v>
      </c>
      <c r="BH756" s="3">
        <f>[1]Results!BK274</f>
        <v>18.02485446</v>
      </c>
      <c r="BI756" s="3">
        <f>[1]Results!BL274</f>
        <v>18.220708349999999</v>
      </c>
      <c r="BJ756" s="3">
        <f>[1]Results!BM274</f>
        <v>18.419365490000001</v>
      </c>
      <c r="BK756" s="3">
        <f>[1]Results!BN274</f>
        <v>18.62101157</v>
      </c>
      <c r="BL756" s="3">
        <f>[1]Results!BO274</f>
        <v>18.825788549999999</v>
      </c>
      <c r="BM756" s="3">
        <f>[1]Results!BP274</f>
        <v>19.0338031</v>
      </c>
      <c r="BN756" s="3">
        <f>[1]Results!BQ274</f>
        <v>19.24513305</v>
      </c>
      <c r="BO756" s="3">
        <f>[1]Results!BR274</f>
        <v>19.459833369999998</v>
      </c>
      <c r="BP756" s="3">
        <f>[1]Results!BS274</f>
        <v>19.677941300000001</v>
      </c>
      <c r="BQ756" s="3">
        <f>[1]Results!BT274</f>
        <v>19.885210690000001</v>
      </c>
      <c r="BR756" s="3">
        <f>[1]Results!BU274</f>
        <v>20.09481817</v>
      </c>
      <c r="BS756" s="3">
        <f>[1]Results!BV274</f>
        <v>20.307189189999999</v>
      </c>
      <c r="BT756" s="3">
        <f>[1]Results!BW274</f>
        <v>20.522516710000001</v>
      </c>
      <c r="BU756" s="3">
        <f>[1]Results!BX274</f>
        <v>20.740943739999999</v>
      </c>
      <c r="BV756" s="3">
        <f>[1]Results!BY274</f>
        <v>20.962585700000002</v>
      </c>
      <c r="BW756" s="3">
        <f>[1]Results!BZ274</f>
        <v>21.18753397</v>
      </c>
      <c r="BX756" s="3">
        <f>[1]Results!CA274</f>
        <v>21.415860800000001</v>
      </c>
      <c r="BY756" s="3">
        <f>[1]Results!CB274</f>
        <v>21.647625189999999</v>
      </c>
      <c r="BZ756" s="3">
        <f>[1]Results!CC274</f>
        <v>21.88287815</v>
      </c>
      <c r="CA756" s="3">
        <f>[1]Results!CD274</f>
        <v>22.110859009999999</v>
      </c>
      <c r="CB756" s="3">
        <f>[1]Results!CE274</f>
        <v>22.341602550000001</v>
      </c>
      <c r="CC756" s="3">
        <f>[1]Results!CF274</f>
        <v>22.575472869999999</v>
      </c>
      <c r="CD756" s="3">
        <f>[1]Results!CG274</f>
        <v>22.812657789999999</v>
      </c>
      <c r="CE756" s="3">
        <f>[1]Results!CH274</f>
        <v>23.05330696</v>
      </c>
      <c r="CF756" s="3">
        <f>[1]Results!CI274</f>
        <v>23.29754836</v>
      </c>
      <c r="CG756" s="3">
        <f>[1]Results!CJ274</f>
        <v>23.545490740000002</v>
      </c>
      <c r="CH756" s="3">
        <f>[1]Results!CK274</f>
        <v>23.797227249999999</v>
      </c>
      <c r="CI756" s="3">
        <f>[1]Results!CL274</f>
        <v>24.052840110000002</v>
      </c>
      <c r="CJ756" s="3">
        <f>[1]Results!CM274</f>
        <v>24.312405080000001</v>
      </c>
    </row>
    <row r="757" spans="1:88" x14ac:dyDescent="0.3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</row>
    <row r="758" spans="1:88" x14ac:dyDescent="0.3">
      <c r="A758" s="12" t="s">
        <v>68</v>
      </c>
      <c r="C758" s="2">
        <v>42005</v>
      </c>
      <c r="D758" s="2">
        <v>42370</v>
      </c>
      <c r="E758" s="2">
        <v>42736</v>
      </c>
      <c r="F758" s="2">
        <v>43101</v>
      </c>
      <c r="G758" s="2">
        <v>43466</v>
      </c>
      <c r="H758" s="2">
        <v>43831</v>
      </c>
      <c r="I758" s="2">
        <v>44197</v>
      </c>
      <c r="J758" s="2">
        <v>44562</v>
      </c>
      <c r="K758" s="2">
        <v>44927</v>
      </c>
      <c r="L758" s="2">
        <v>45292</v>
      </c>
      <c r="M758" s="2">
        <v>45658</v>
      </c>
      <c r="N758" s="2">
        <v>46023</v>
      </c>
      <c r="O758" s="2">
        <v>46388</v>
      </c>
      <c r="P758" s="2">
        <v>46753</v>
      </c>
      <c r="Q758" s="2">
        <v>47119</v>
      </c>
      <c r="R758" s="2">
        <v>47484</v>
      </c>
      <c r="S758" s="2">
        <v>47849</v>
      </c>
      <c r="T758" s="2">
        <v>48214</v>
      </c>
      <c r="U758" s="2">
        <v>48580</v>
      </c>
      <c r="V758" s="2">
        <v>48945</v>
      </c>
      <c r="W758" s="2">
        <v>49310</v>
      </c>
      <c r="X758" s="2">
        <v>49675</v>
      </c>
      <c r="Y758" s="2">
        <v>50041</v>
      </c>
      <c r="Z758" s="2">
        <v>50406</v>
      </c>
      <c r="AA758" s="2">
        <v>50771</v>
      </c>
      <c r="AB758" s="2">
        <v>51136</v>
      </c>
      <c r="AC758" s="2">
        <v>51502</v>
      </c>
      <c r="AD758" s="2">
        <v>51867</v>
      </c>
      <c r="AE758" s="2">
        <v>52232</v>
      </c>
      <c r="AF758" s="2">
        <v>52597</v>
      </c>
      <c r="AG758" s="2">
        <v>52963</v>
      </c>
      <c r="AH758" s="2">
        <v>53328</v>
      </c>
      <c r="AI758" s="2">
        <v>53693</v>
      </c>
      <c r="AJ758" s="2">
        <v>54058</v>
      </c>
      <c r="AK758" s="2">
        <v>54424</v>
      </c>
      <c r="AL758" s="2">
        <v>54789</v>
      </c>
      <c r="AM758" s="2">
        <v>55154</v>
      </c>
      <c r="AN758" s="2">
        <v>55519</v>
      </c>
      <c r="AO758" s="2">
        <v>55885</v>
      </c>
      <c r="AP758" s="2">
        <v>56250</v>
      </c>
      <c r="AQ758" s="2">
        <v>56615</v>
      </c>
      <c r="AR758" s="2">
        <v>56980</v>
      </c>
      <c r="AS758" s="2">
        <v>57346</v>
      </c>
      <c r="AT758" s="2">
        <v>57711</v>
      </c>
      <c r="AU758" s="2">
        <v>58076</v>
      </c>
      <c r="AV758" s="2">
        <v>58441</v>
      </c>
      <c r="AW758" s="2">
        <v>58807</v>
      </c>
      <c r="AX758" s="2">
        <v>59172</v>
      </c>
      <c r="AY758" s="2">
        <v>59537</v>
      </c>
      <c r="AZ758" s="2">
        <v>59902</v>
      </c>
      <c r="BA758" s="2">
        <v>60268</v>
      </c>
      <c r="BB758" s="2">
        <v>60633</v>
      </c>
      <c r="BC758" s="2">
        <v>60998</v>
      </c>
      <c r="BD758" s="2">
        <v>61363</v>
      </c>
      <c r="BE758" s="2">
        <v>61729</v>
      </c>
      <c r="BF758" s="2">
        <v>62094</v>
      </c>
      <c r="BG758" s="2">
        <v>62459</v>
      </c>
      <c r="BH758" s="2">
        <v>62824</v>
      </c>
      <c r="BI758" s="2">
        <v>63190</v>
      </c>
      <c r="BJ758" s="2">
        <v>63555</v>
      </c>
      <c r="BK758" s="2">
        <v>63920</v>
      </c>
      <c r="BL758" s="2">
        <v>64285</v>
      </c>
      <c r="BM758" s="2">
        <v>64651</v>
      </c>
      <c r="BN758" s="2">
        <v>65016</v>
      </c>
      <c r="BO758" s="2">
        <v>65381</v>
      </c>
      <c r="BP758" s="2">
        <v>65746</v>
      </c>
      <c r="BQ758" s="2">
        <v>66112</v>
      </c>
      <c r="BR758" s="2">
        <v>66477</v>
      </c>
      <c r="BS758" s="2">
        <v>66842</v>
      </c>
      <c r="BT758" s="2">
        <v>67207</v>
      </c>
      <c r="BU758" s="2">
        <v>67573</v>
      </c>
      <c r="BV758" s="2">
        <v>67938</v>
      </c>
      <c r="BW758" s="2">
        <v>68303</v>
      </c>
      <c r="BX758" s="2">
        <v>68668</v>
      </c>
      <c r="BY758" s="2">
        <v>69034</v>
      </c>
      <c r="BZ758" s="2">
        <v>69399</v>
      </c>
      <c r="CA758" s="2">
        <v>69764</v>
      </c>
      <c r="CB758" s="2">
        <v>70129</v>
      </c>
      <c r="CC758" s="2">
        <v>70495</v>
      </c>
      <c r="CD758" s="2">
        <v>70860</v>
      </c>
      <c r="CE758" s="2">
        <v>71225</v>
      </c>
      <c r="CF758" s="2">
        <v>71590</v>
      </c>
      <c r="CG758" s="2">
        <v>71956</v>
      </c>
      <c r="CH758" s="2">
        <v>72321</v>
      </c>
      <c r="CI758" s="2">
        <v>72686</v>
      </c>
      <c r="CJ758" s="2">
        <v>73051</v>
      </c>
    </row>
    <row r="759" spans="1:88" x14ac:dyDescent="0.3">
      <c r="A759" t="s">
        <v>69</v>
      </c>
      <c r="B759" t="s">
        <v>92</v>
      </c>
      <c r="C759" s="4">
        <f>C732/C745-1</f>
        <v>0</v>
      </c>
      <c r="D759" s="4">
        <f t="shared" ref="D759" si="366">D732/D745-1</f>
        <v>-1.8093422460651043E-3</v>
      </c>
      <c r="E759" s="4">
        <f t="shared" ref="E759:AL759" si="367">E732/E745-1</f>
        <v>-3.8930549321741781E-3</v>
      </c>
      <c r="F759" s="4">
        <f t="shared" si="367"/>
        <v>-6.1072224773265349E-3</v>
      </c>
      <c r="G759" s="4">
        <f t="shared" si="367"/>
        <v>-8.363211889140354E-3</v>
      </c>
      <c r="H759" s="4">
        <f t="shared" si="367"/>
        <v>-1.0621259538394101E-2</v>
      </c>
      <c r="I759" s="4">
        <f t="shared" si="367"/>
        <v>-1.2987280330409967E-2</v>
      </c>
      <c r="J759" s="4">
        <f t="shared" si="367"/>
        <v>-2.4261652091038699E-2</v>
      </c>
      <c r="K759" s="4">
        <f t="shared" si="367"/>
        <v>-3.5046601568612168E-2</v>
      </c>
      <c r="L759" s="4">
        <f t="shared" si="367"/>
        <v>-4.3542577688515993E-2</v>
      </c>
      <c r="M759" s="4">
        <f t="shared" si="367"/>
        <v>-5.1929364708169778E-2</v>
      </c>
      <c r="N759" s="4">
        <f t="shared" si="367"/>
        <v>-5.9785227381167427E-2</v>
      </c>
      <c r="O759" s="4">
        <f t="shared" si="367"/>
        <v>-6.7505158087245887E-2</v>
      </c>
      <c r="P759" s="4">
        <f t="shared" si="367"/>
        <v>-7.48501172832432E-2</v>
      </c>
      <c r="Q759" s="4">
        <f t="shared" si="367"/>
        <v>-8.1613013997476447E-2</v>
      </c>
      <c r="R759" s="4">
        <f t="shared" si="367"/>
        <v>-8.7822915786678668E-2</v>
      </c>
      <c r="S759" s="4">
        <f t="shared" si="367"/>
        <v>-8.8893026349966209E-2</v>
      </c>
      <c r="T759" s="4">
        <f t="shared" si="367"/>
        <v>-8.9960432794851886E-2</v>
      </c>
      <c r="U759" s="4">
        <f t="shared" si="367"/>
        <v>-9.1249307681273817E-2</v>
      </c>
      <c r="V759" s="4">
        <f t="shared" si="367"/>
        <v>-9.2751562117686204E-2</v>
      </c>
      <c r="W759" s="4">
        <f t="shared" si="367"/>
        <v>-9.4372854489666591E-2</v>
      </c>
      <c r="X759" s="4">
        <f t="shared" si="367"/>
        <v>-9.5699484180165828E-2</v>
      </c>
      <c r="Y759" s="4">
        <f t="shared" si="367"/>
        <v>-9.6833162531234751E-2</v>
      </c>
      <c r="Z759" s="4">
        <f t="shared" si="367"/>
        <v>-9.7747688747354067E-2</v>
      </c>
      <c r="AA759" s="4">
        <f t="shared" si="367"/>
        <v>-9.8416980249452668E-2</v>
      </c>
      <c r="AB759" s="4">
        <f t="shared" si="367"/>
        <v>-9.8810998896103008E-2</v>
      </c>
      <c r="AC759" s="4">
        <f t="shared" si="367"/>
        <v>-9.8702546795781054E-2</v>
      </c>
      <c r="AD759" s="4">
        <f t="shared" si="367"/>
        <v>-9.799135949098936E-2</v>
      </c>
      <c r="AE759" s="4">
        <f t="shared" si="367"/>
        <v>-9.663769803049449E-2</v>
      </c>
      <c r="AF759" s="4">
        <f t="shared" si="367"/>
        <v>-9.4598842824804463E-2</v>
      </c>
      <c r="AG759" s="4">
        <f t="shared" si="367"/>
        <v>-9.1780935600043079E-2</v>
      </c>
      <c r="AH759" s="4">
        <f t="shared" si="367"/>
        <v>-8.7929277328968936E-2</v>
      </c>
      <c r="AI759" s="4">
        <f t="shared" si="367"/>
        <v>-8.2707958215983091E-2</v>
      </c>
      <c r="AJ759" s="4">
        <f t="shared" si="367"/>
        <v>-7.5589980878462359E-2</v>
      </c>
      <c r="AK759" s="4">
        <f t="shared" si="367"/>
        <v>-6.5601766757300117E-2</v>
      </c>
      <c r="AL759" s="4">
        <f t="shared" si="367"/>
        <v>-5.0663691507759734E-2</v>
      </c>
      <c r="AM759" s="4">
        <f t="shared" ref="AM759:CJ759" si="368">AM732/AM745-1</f>
        <v>-5.0733919051058063E-2</v>
      </c>
      <c r="AN759" s="4">
        <f t="shared" si="368"/>
        <v>-5.3330079104099815E-2</v>
      </c>
      <c r="AO759" s="4">
        <f t="shared" si="368"/>
        <v>-5.6734403033581571E-2</v>
      </c>
      <c r="AP759" s="4">
        <f t="shared" si="368"/>
        <v>-6.0691079876262433E-2</v>
      </c>
      <c r="AQ759" s="4">
        <f t="shared" si="368"/>
        <v>-6.5105544136432103E-2</v>
      </c>
      <c r="AR759" s="4">
        <f t="shared" si="368"/>
        <v>-6.9928060612606147E-2</v>
      </c>
      <c r="AS759" s="4">
        <f t="shared" si="368"/>
        <v>-7.5077548520754989E-2</v>
      </c>
      <c r="AT759" s="4">
        <f t="shared" si="368"/>
        <v>-8.0493609553017431E-2</v>
      </c>
      <c r="AU759" s="4">
        <f t="shared" si="368"/>
        <v>-8.612840879707373E-2</v>
      </c>
      <c r="AV759" s="4">
        <f t="shared" si="368"/>
        <v>-9.1940691081843551E-2</v>
      </c>
      <c r="AW759" s="4">
        <f t="shared" si="368"/>
        <v>-9.7938190869762409E-2</v>
      </c>
      <c r="AX759" s="4">
        <f t="shared" si="368"/>
        <v>-0.10405745092946272</v>
      </c>
      <c r="AY759" s="4">
        <f t="shared" si="368"/>
        <v>-0.11026611197295977</v>
      </c>
      <c r="AZ759" s="4">
        <f t="shared" si="368"/>
        <v>-0.11653933701559216</v>
      </c>
      <c r="BA759" s="4">
        <f t="shared" si="368"/>
        <v>-0.12285630903964906</v>
      </c>
      <c r="BB759" s="4">
        <f t="shared" si="368"/>
        <v>-0.12937961827124544</v>
      </c>
      <c r="BC759" s="4">
        <f t="shared" si="368"/>
        <v>-0.1359469928611754</v>
      </c>
      <c r="BD759" s="4">
        <f t="shared" si="368"/>
        <v>-0.14250687122828076</v>
      </c>
      <c r="BE759" s="4">
        <f t="shared" si="368"/>
        <v>-0.14905072067972436</v>
      </c>
      <c r="BF759" s="4">
        <f t="shared" si="368"/>
        <v>-0.15557362081988901</v>
      </c>
      <c r="BG759" s="4">
        <f t="shared" si="368"/>
        <v>-0.16213632531779676</v>
      </c>
      <c r="BH759" s="4">
        <f t="shared" si="368"/>
        <v>-0.16867454646044566</v>
      </c>
      <c r="BI759" s="4">
        <f t="shared" si="368"/>
        <v>-0.17517024417867388</v>
      </c>
      <c r="BJ759" s="4">
        <f t="shared" si="368"/>
        <v>-0.18161328029280965</v>
      </c>
      <c r="BK759" s="4">
        <f t="shared" si="368"/>
        <v>-0.18799668266812319</v>
      </c>
      <c r="BL759" s="4">
        <f t="shared" si="368"/>
        <v>-0.19431244240119683</v>
      </c>
      <c r="BM759" s="4">
        <f t="shared" si="368"/>
        <v>-0.20055933514491631</v>
      </c>
      <c r="BN759" s="4">
        <f t="shared" si="368"/>
        <v>-0.20673533019963986</v>
      </c>
      <c r="BO759" s="4">
        <f t="shared" si="368"/>
        <v>-0.21283920495425335</v>
      </c>
      <c r="BP759" s="4">
        <f t="shared" si="368"/>
        <v>-0.21887044060167204</v>
      </c>
      <c r="BQ759" s="4">
        <f t="shared" si="368"/>
        <v>-0.22489843650614871</v>
      </c>
      <c r="BR759" s="4">
        <f t="shared" si="368"/>
        <v>-0.23086726857492124</v>
      </c>
      <c r="BS759" s="4">
        <f t="shared" si="368"/>
        <v>-0.23676903191171983</v>
      </c>
      <c r="BT759" s="4">
        <f t="shared" si="368"/>
        <v>-0.24260118236101436</v>
      </c>
      <c r="BU759" s="4">
        <f t="shared" si="368"/>
        <v>-0.24836266879443414</v>
      </c>
      <c r="BV759" s="4">
        <f t="shared" si="368"/>
        <v>-0.25405701096868583</v>
      </c>
      <c r="BW759" s="4">
        <f t="shared" si="368"/>
        <v>-0.25968169148606524</v>
      </c>
      <c r="BX759" s="4">
        <f t="shared" si="368"/>
        <v>-0.26523744796050075</v>
      </c>
      <c r="BY759" s="4">
        <f t="shared" si="368"/>
        <v>-0.27072561625735836</v>
      </c>
      <c r="BZ759" s="4">
        <f t="shared" si="368"/>
        <v>-0.27614785899676686</v>
      </c>
      <c r="CA759" s="4">
        <f t="shared" si="368"/>
        <v>-0.28156108863405682</v>
      </c>
      <c r="CB759" s="4">
        <f t="shared" si="368"/>
        <v>-0.28692158246639621</v>
      </c>
      <c r="CC759" s="4">
        <f t="shared" si="368"/>
        <v>-0.2922247072607409</v>
      </c>
      <c r="CD759" s="4">
        <f t="shared" si="368"/>
        <v>-0.29746935917148076</v>
      </c>
      <c r="CE759" s="4">
        <f t="shared" si="368"/>
        <v>-0.30265521864969991</v>
      </c>
      <c r="CF759" s="4">
        <f t="shared" si="368"/>
        <v>-0.30779193637275015</v>
      </c>
      <c r="CG759" s="4">
        <f t="shared" si="368"/>
        <v>-0.31287166919900578</v>
      </c>
      <c r="CH759" s="4">
        <f t="shared" si="368"/>
        <v>-0.31698064027519413</v>
      </c>
      <c r="CI759" s="4">
        <f t="shared" si="368"/>
        <v>-0.32270699678101789</v>
      </c>
      <c r="CJ759" s="4">
        <f t="shared" si="368"/>
        <v>-0.33238494903939531</v>
      </c>
    </row>
    <row r="760" spans="1:88" x14ac:dyDescent="0.3">
      <c r="B760" t="s">
        <v>50</v>
      </c>
      <c r="C760" s="4">
        <f>(C733-C746)/C$745</f>
        <v>0</v>
      </c>
      <c r="D760" s="4">
        <f>(D733-D746)/D$745</f>
        <v>2.3860739061217348E-5</v>
      </c>
      <c r="E760" s="4">
        <f t="shared" ref="E760:AL760" si="369">(E733-E746)/E$745</f>
        <v>4.9934060003255091E-5</v>
      </c>
      <c r="F760" s="4">
        <f t="shared" si="369"/>
        <v>7.4643889696112976E-5</v>
      </c>
      <c r="G760" s="4">
        <f t="shared" si="369"/>
        <v>9.7856301737335048E-5</v>
      </c>
      <c r="H760" s="4">
        <f t="shared" si="369"/>
        <v>1.198013826842177E-4</v>
      </c>
      <c r="I760" s="4">
        <f t="shared" si="369"/>
        <v>1.4202527618059491E-4</v>
      </c>
      <c r="J760" s="4">
        <f t="shared" si="369"/>
        <v>-1.0124716314725849E-5</v>
      </c>
      <c r="K760" s="4">
        <f t="shared" si="369"/>
        <v>-1.6982511683359905E-4</v>
      </c>
      <c r="L760" s="4">
        <f t="shared" si="369"/>
        <v>-4.0566352471254485E-4</v>
      </c>
      <c r="M760" s="4">
        <f t="shared" si="369"/>
        <v>-6.2984453032874138E-4</v>
      </c>
      <c r="N760" s="4">
        <f t="shared" si="369"/>
        <v>-8.4172681443254484E-4</v>
      </c>
      <c r="O760" s="4">
        <f t="shared" si="369"/>
        <v>-1.0354546549235046E-3</v>
      </c>
      <c r="P760" s="4">
        <f t="shared" si="369"/>
        <v>-1.2177493519599856E-3</v>
      </c>
      <c r="Q760" s="4">
        <f t="shared" si="369"/>
        <v>-1.3969112126195748E-3</v>
      </c>
      <c r="R760" s="4">
        <f t="shared" si="369"/>
        <v>-1.573360370842076E-3</v>
      </c>
      <c r="S760" s="4">
        <f t="shared" si="369"/>
        <v>-1.6859454799815711E-3</v>
      </c>
      <c r="T760" s="4">
        <f t="shared" si="369"/>
        <v>-1.767850470267231E-3</v>
      </c>
      <c r="U760" s="4">
        <f t="shared" si="369"/>
        <v>-1.8257704918324613E-3</v>
      </c>
      <c r="V760" s="4">
        <f t="shared" si="369"/>
        <v>-1.8639752230712996E-3</v>
      </c>
      <c r="W760" s="4">
        <f t="shared" si="369"/>
        <v>-1.886311962487135E-3</v>
      </c>
      <c r="X760" s="4">
        <f t="shared" si="369"/>
        <v>-1.903208277180596E-3</v>
      </c>
      <c r="Y760" s="4">
        <f t="shared" si="369"/>
        <v>-1.9117594643357635E-3</v>
      </c>
      <c r="Z760" s="4">
        <f t="shared" si="369"/>
        <v>-1.9129195744113528E-3</v>
      </c>
      <c r="AA760" s="4">
        <f t="shared" si="369"/>
        <v>-1.9078978846781109E-3</v>
      </c>
      <c r="AB760" s="4">
        <f t="shared" si="369"/>
        <v>-1.8978182232935981E-3</v>
      </c>
      <c r="AC760" s="4">
        <f t="shared" si="369"/>
        <v>-1.8887336427958028E-3</v>
      </c>
      <c r="AD760" s="4">
        <f t="shared" si="369"/>
        <v>-1.8789301284349367E-3</v>
      </c>
      <c r="AE760" s="4">
        <f t="shared" si="369"/>
        <v>-1.8683875286632419E-3</v>
      </c>
      <c r="AF760" s="4">
        <f t="shared" si="369"/>
        <v>-1.857320036153713E-3</v>
      </c>
      <c r="AG760" s="4">
        <f t="shared" si="369"/>
        <v>-1.8460269688637394E-3</v>
      </c>
      <c r="AH760" s="4">
        <f t="shared" si="369"/>
        <v>-1.8390035207068623E-3</v>
      </c>
      <c r="AI760" s="4">
        <f t="shared" si="369"/>
        <v>-1.8335554981022428E-3</v>
      </c>
      <c r="AJ760" s="4">
        <f t="shared" si="369"/>
        <v>-1.8291641891244601E-3</v>
      </c>
      <c r="AK760" s="4">
        <f t="shared" si="369"/>
        <v>-1.8253126780369193E-3</v>
      </c>
      <c r="AL760" s="4">
        <f t="shared" si="369"/>
        <v>-1.8209801688667839E-3</v>
      </c>
      <c r="AM760" s="4">
        <f t="shared" ref="AM760:CJ760" si="370">(AM733-AM746)/AM$745</f>
        <v>-1.7589730166903881E-3</v>
      </c>
      <c r="AN760" s="4">
        <f t="shared" si="370"/>
        <v>-1.6851067653362683E-3</v>
      </c>
      <c r="AO760" s="4">
        <f t="shared" si="370"/>
        <v>-1.6062254054474685E-3</v>
      </c>
      <c r="AP760" s="4">
        <f t="shared" si="370"/>
        <v>-1.5251620419535772E-3</v>
      </c>
      <c r="AQ760" s="4">
        <f t="shared" si="370"/>
        <v>-1.4436753478171182E-3</v>
      </c>
      <c r="AR760" s="4">
        <f t="shared" si="370"/>
        <v>-1.366034685888531E-3</v>
      </c>
      <c r="AS760" s="4">
        <f t="shared" si="370"/>
        <v>-1.2904867808061543E-3</v>
      </c>
      <c r="AT760" s="4">
        <f t="shared" si="370"/>
        <v>-1.217298316285618E-3</v>
      </c>
      <c r="AU760" s="4">
        <f t="shared" si="370"/>
        <v>-1.1468657062419457E-3</v>
      </c>
      <c r="AV760" s="4">
        <f t="shared" si="370"/>
        <v>-1.0794862817898627E-3</v>
      </c>
      <c r="AW760" s="4">
        <f t="shared" si="370"/>
        <v>-1.0187973476561459E-3</v>
      </c>
      <c r="AX760" s="4">
        <f t="shared" si="370"/>
        <v>-9.6187391565662455E-4</v>
      </c>
      <c r="AY760" s="4">
        <f t="shared" si="370"/>
        <v>-9.0832847719051716E-4</v>
      </c>
      <c r="AZ760" s="4">
        <f t="shared" si="370"/>
        <v>-8.5808379565679624E-4</v>
      </c>
      <c r="BA760" s="4">
        <f t="shared" si="370"/>
        <v>-8.1108865043090104E-4</v>
      </c>
      <c r="BB760" s="4">
        <f t="shared" si="370"/>
        <v>-7.7110090237330882E-4</v>
      </c>
      <c r="BC760" s="4">
        <f t="shared" si="370"/>
        <v>-7.3160861552458488E-4</v>
      </c>
      <c r="BD760" s="4">
        <f t="shared" si="370"/>
        <v>-6.9337376421056023E-4</v>
      </c>
      <c r="BE760" s="4">
        <f t="shared" si="370"/>
        <v>-6.5726546808143817E-4</v>
      </c>
      <c r="BF760" s="4">
        <f t="shared" si="370"/>
        <v>-6.2365973803654902E-4</v>
      </c>
      <c r="BG760" s="4">
        <f t="shared" si="370"/>
        <v>-5.9713094256470865E-4</v>
      </c>
      <c r="BH760" s="4">
        <f t="shared" si="370"/>
        <v>-5.737058853937404E-4</v>
      </c>
      <c r="BI760" s="4">
        <f t="shared" si="370"/>
        <v>-5.5283210863097385E-4</v>
      </c>
      <c r="BJ760" s="4">
        <f t="shared" si="370"/>
        <v>-5.3442147624632068E-4</v>
      </c>
      <c r="BK760" s="4">
        <f t="shared" si="370"/>
        <v>-5.1843883034704554E-4</v>
      </c>
      <c r="BL760" s="4">
        <f t="shared" si="370"/>
        <v>-5.0490108746571803E-4</v>
      </c>
      <c r="BM760" s="4">
        <f t="shared" si="370"/>
        <v>-4.9371465468544856E-4</v>
      </c>
      <c r="BN760" s="4">
        <f t="shared" si="370"/>
        <v>-4.8481734648056024E-4</v>
      </c>
      <c r="BO760" s="4">
        <f t="shared" si="370"/>
        <v>-4.7814889517168441E-4</v>
      </c>
      <c r="BP760" s="4">
        <f t="shared" si="370"/>
        <v>-4.7364797825137341E-4</v>
      </c>
      <c r="BQ760" s="4">
        <f t="shared" si="370"/>
        <v>-4.7524801855114397E-4</v>
      </c>
      <c r="BR760" s="4">
        <f t="shared" si="370"/>
        <v>-4.7929734899399527E-4</v>
      </c>
      <c r="BS760" s="4">
        <f t="shared" si="370"/>
        <v>-4.8526197084034102E-4</v>
      </c>
      <c r="BT760" s="4">
        <f t="shared" si="370"/>
        <v>-4.9305811662732845E-4</v>
      </c>
      <c r="BU760" s="4">
        <f t="shared" si="370"/>
        <v>-5.0266605561551992E-4</v>
      </c>
      <c r="BV760" s="4">
        <f t="shared" si="370"/>
        <v>-5.1400478927616513E-4</v>
      </c>
      <c r="BW760" s="4">
        <f t="shared" si="370"/>
        <v>-5.2710302106969472E-4</v>
      </c>
      <c r="BX760" s="4">
        <f t="shared" si="370"/>
        <v>-5.4193858449481393E-4</v>
      </c>
      <c r="BY760" s="4">
        <f t="shared" si="370"/>
        <v>-5.5847713801011856E-4</v>
      </c>
      <c r="BZ760" s="4">
        <f t="shared" si="370"/>
        <v>-5.7668035657831255E-4</v>
      </c>
      <c r="CA760" s="4">
        <f t="shared" si="370"/>
        <v>-5.9936169737253393E-4</v>
      </c>
      <c r="CB760" s="4">
        <f t="shared" si="370"/>
        <v>-6.2391079342176967E-4</v>
      </c>
      <c r="CC760" s="4">
        <f t="shared" si="370"/>
        <v>-6.4994844083300976E-4</v>
      </c>
      <c r="CD760" s="4">
        <f t="shared" si="370"/>
        <v>-6.7741645919940161E-4</v>
      </c>
      <c r="CE760" s="4">
        <f t="shared" si="370"/>
        <v>-7.0630075209819122E-4</v>
      </c>
      <c r="CF760" s="4">
        <f t="shared" si="370"/>
        <v>-7.3643726899391942E-4</v>
      </c>
      <c r="CG760" s="4">
        <f t="shared" si="370"/>
        <v>-7.6793147426424855E-4</v>
      </c>
      <c r="CH760" s="4">
        <f t="shared" si="370"/>
        <v>-6.1509372837066916E-4</v>
      </c>
      <c r="CI760" s="4">
        <f t="shared" si="370"/>
        <v>-7.1668109458721441E-4</v>
      </c>
      <c r="CJ760" s="4">
        <f t="shared" si="370"/>
        <v>-7.279084570003129E-4</v>
      </c>
    </row>
    <row r="761" spans="1:88" x14ac:dyDescent="0.3">
      <c r="B761" t="s">
        <v>48</v>
      </c>
      <c r="C761" s="4">
        <f>(C734-C747)/C$746</f>
        <v>0</v>
      </c>
      <c r="D761" s="4">
        <f>(D734-D747)/D$745</f>
        <v>-9.2185494152936364E-4</v>
      </c>
      <c r="E761" s="4">
        <f t="shared" ref="E761:AL761" si="371">(E734-E747)/E$745</f>
        <v>-1.8903723890610425E-3</v>
      </c>
      <c r="F761" s="4">
        <f t="shared" si="371"/>
        <v>-2.8817540492055058E-3</v>
      </c>
      <c r="G761" s="4">
        <f t="shared" si="371"/>
        <v>-3.8832875192686355E-3</v>
      </c>
      <c r="H761" s="4">
        <f t="shared" si="371"/>
        <v>-4.8861496028460424E-3</v>
      </c>
      <c r="I761" s="4">
        <f t="shared" si="371"/>
        <v>-5.9453091512071607E-3</v>
      </c>
      <c r="J761" s="4">
        <f t="shared" si="371"/>
        <v>-1.5749816391673454E-2</v>
      </c>
      <c r="K761" s="4">
        <f t="shared" si="371"/>
        <v>-2.5222138762635588E-2</v>
      </c>
      <c r="L761" s="4">
        <f t="shared" si="371"/>
        <v>-3.4262174947799678E-2</v>
      </c>
      <c r="M761" s="4">
        <f t="shared" si="371"/>
        <v>-4.3207175474583137E-2</v>
      </c>
      <c r="N761" s="4">
        <f t="shared" si="371"/>
        <v>-5.1500692629874091E-2</v>
      </c>
      <c r="O761" s="4">
        <f t="shared" si="371"/>
        <v>-5.9531120471502781E-2</v>
      </c>
      <c r="P761" s="4">
        <f t="shared" si="371"/>
        <v>-6.7313112619492993E-2</v>
      </c>
      <c r="Q761" s="4">
        <f t="shared" si="371"/>
        <v>-7.4836840140001262E-2</v>
      </c>
      <c r="R761" s="4">
        <f t="shared" si="371"/>
        <v>-8.2114947123683793E-2</v>
      </c>
      <c r="S761" s="4">
        <f t="shared" si="371"/>
        <v>-8.487867773911513E-2</v>
      </c>
      <c r="T761" s="4">
        <f t="shared" si="371"/>
        <v>-8.7733944401200248E-2</v>
      </c>
      <c r="U761" s="4">
        <f t="shared" si="371"/>
        <v>-9.073860984225976E-2</v>
      </c>
      <c r="V761" s="4">
        <f t="shared" si="371"/>
        <v>-9.3879466364436032E-2</v>
      </c>
      <c r="W761" s="4">
        <f t="shared" si="371"/>
        <v>-9.7125719040931771E-2</v>
      </c>
      <c r="X761" s="4">
        <f t="shared" si="371"/>
        <v>-0.10034625660347457</v>
      </c>
      <c r="Y761" s="4">
        <f t="shared" si="371"/>
        <v>-0.10360501772546774</v>
      </c>
      <c r="Z761" s="4">
        <f t="shared" si="371"/>
        <v>-0.10687889997339454</v>
      </c>
      <c r="AA761" s="4">
        <f t="shared" si="371"/>
        <v>-0.11014567527843616</v>
      </c>
      <c r="AB761" s="4">
        <f t="shared" si="371"/>
        <v>-0.11338532889815585</v>
      </c>
      <c r="AC761" s="4">
        <f t="shared" si="371"/>
        <v>-0.11655278093220334</v>
      </c>
      <c r="AD761" s="4">
        <f t="shared" si="371"/>
        <v>-0.11964091853279193</v>
      </c>
      <c r="AE761" s="4">
        <f t="shared" si="371"/>
        <v>-0.12263695021735967</v>
      </c>
      <c r="AF761" s="4">
        <f t="shared" si="371"/>
        <v>-0.12553298095558355</v>
      </c>
      <c r="AG761" s="4">
        <f t="shared" si="371"/>
        <v>-0.1283198453875046</v>
      </c>
      <c r="AH761" s="4">
        <f t="shared" si="371"/>
        <v>-0.13098881603607143</v>
      </c>
      <c r="AI761" s="4">
        <f t="shared" si="371"/>
        <v>-0.13351777738496617</v>
      </c>
      <c r="AJ761" s="4">
        <f t="shared" si="371"/>
        <v>-0.13588645861490672</v>
      </c>
      <c r="AK761" s="4">
        <f t="shared" si="371"/>
        <v>-0.13807169528683799</v>
      </c>
      <c r="AL761" s="4">
        <f t="shared" si="371"/>
        <v>-0.14004221975310641</v>
      </c>
      <c r="AM761" s="4">
        <f t="shared" ref="AM761:CJ761" si="372">(AM734-AM747)/AM$745</f>
        <v>-0.1418451028686914</v>
      </c>
      <c r="AN761" s="4">
        <f t="shared" si="372"/>
        <v>-0.14417759759558649</v>
      </c>
      <c r="AO761" s="4">
        <f t="shared" si="372"/>
        <v>-0.14684508136406085</v>
      </c>
      <c r="AP761" s="4">
        <f t="shared" si="372"/>
        <v>-0.14974695206052344</v>
      </c>
      <c r="AQ761" s="4">
        <f t="shared" si="372"/>
        <v>-0.15280848093894581</v>
      </c>
      <c r="AR761" s="4">
        <f t="shared" si="372"/>
        <v>-0.15600294924034314</v>
      </c>
      <c r="AS761" s="4">
        <f t="shared" si="372"/>
        <v>-0.15926478239107236</v>
      </c>
      <c r="AT761" s="4">
        <f t="shared" si="372"/>
        <v>-0.16256031204342994</v>
      </c>
      <c r="AU761" s="4">
        <f t="shared" si="372"/>
        <v>-0.16586680239562365</v>
      </c>
      <c r="AV761" s="4">
        <f t="shared" si="372"/>
        <v>-0.16916866151030704</v>
      </c>
      <c r="AW761" s="4">
        <f t="shared" si="372"/>
        <v>-0.17249783192929863</v>
      </c>
      <c r="AX761" s="4">
        <f t="shared" si="372"/>
        <v>-0.17581330415924626</v>
      </c>
      <c r="AY761" s="4">
        <f t="shared" si="372"/>
        <v>-0.17910601635470322</v>
      </c>
      <c r="AZ761" s="4">
        <f t="shared" si="372"/>
        <v>-0.18237075188353424</v>
      </c>
      <c r="BA761" s="4">
        <f t="shared" si="372"/>
        <v>-0.18560427918064559</v>
      </c>
      <c r="BB761" s="4">
        <f t="shared" si="372"/>
        <v>-0.18888118664006828</v>
      </c>
      <c r="BC761" s="4">
        <f t="shared" si="372"/>
        <v>-0.19214382001383998</v>
      </c>
      <c r="BD761" s="4">
        <f t="shared" si="372"/>
        <v>-0.19538308846391675</v>
      </c>
      <c r="BE761" s="4">
        <f t="shared" si="372"/>
        <v>-0.19860059967260646</v>
      </c>
      <c r="BF761" s="4">
        <f t="shared" si="372"/>
        <v>-0.20179655582129888</v>
      </c>
      <c r="BG761" s="4">
        <f t="shared" si="372"/>
        <v>-0.20502903257390381</v>
      </c>
      <c r="BH761" s="4">
        <f t="shared" si="372"/>
        <v>-0.20824988036129108</v>
      </c>
      <c r="BI761" s="4">
        <f t="shared" si="372"/>
        <v>-0.21145301241299086</v>
      </c>
      <c r="BJ761" s="4">
        <f t="shared" si="372"/>
        <v>-0.21463625640488546</v>
      </c>
      <c r="BK761" s="4">
        <f t="shared" si="372"/>
        <v>-0.21779883270407355</v>
      </c>
      <c r="BL761" s="4">
        <f t="shared" si="372"/>
        <v>-0.22093980695872462</v>
      </c>
      <c r="BM761" s="4">
        <f t="shared" si="372"/>
        <v>-0.22406073609626342</v>
      </c>
      <c r="BN761" s="4">
        <f t="shared" si="372"/>
        <v>-0.22716282967824902</v>
      </c>
      <c r="BO761" s="4">
        <f t="shared" si="372"/>
        <v>-0.23024756059972881</v>
      </c>
      <c r="BP761" s="4">
        <f t="shared" si="372"/>
        <v>-0.2333165970211252</v>
      </c>
      <c r="BQ761" s="4">
        <f t="shared" si="372"/>
        <v>-0.23642845125190901</v>
      </c>
      <c r="BR761" s="4">
        <f t="shared" si="372"/>
        <v>-0.23953833254407086</v>
      </c>
      <c r="BS761" s="4">
        <f t="shared" si="372"/>
        <v>-0.24264241099253114</v>
      </c>
      <c r="BT761" s="4">
        <f t="shared" si="372"/>
        <v>-0.24573958304238108</v>
      </c>
      <c r="BU761" s="4">
        <f t="shared" si="372"/>
        <v>-0.24882943859123849</v>
      </c>
      <c r="BV761" s="4">
        <f t="shared" si="372"/>
        <v>-0.2519133923937622</v>
      </c>
      <c r="BW761" s="4">
        <f t="shared" si="372"/>
        <v>-0.25499059531369656</v>
      </c>
      <c r="BX761" s="4">
        <f t="shared" si="372"/>
        <v>-0.25806154266041859</v>
      </c>
      <c r="BY761" s="4">
        <f t="shared" si="372"/>
        <v>-0.26112691586089448</v>
      </c>
      <c r="BZ761" s="4">
        <f t="shared" si="372"/>
        <v>-0.26418744970977359</v>
      </c>
      <c r="CA761" s="4">
        <f t="shared" si="372"/>
        <v>-0.26728751321624677</v>
      </c>
      <c r="CB761" s="4">
        <f t="shared" si="372"/>
        <v>-0.27039142826543833</v>
      </c>
      <c r="CC761" s="4">
        <f t="shared" si="372"/>
        <v>-0.27349565814531984</v>
      </c>
      <c r="CD761" s="4">
        <f t="shared" si="372"/>
        <v>-0.27659870496136796</v>
      </c>
      <c r="CE761" s="4">
        <f t="shared" si="372"/>
        <v>-0.27969960438629166</v>
      </c>
      <c r="CF761" s="4">
        <f t="shared" si="372"/>
        <v>-0.28280170406397254</v>
      </c>
      <c r="CG761" s="4">
        <f t="shared" si="372"/>
        <v>-0.28590115329662175</v>
      </c>
      <c r="CH761" s="4">
        <f t="shared" si="372"/>
        <v>-0.28802074536799732</v>
      </c>
      <c r="CI761" s="4">
        <f t="shared" si="372"/>
        <v>-0.29080863841389404</v>
      </c>
      <c r="CJ761" s="4">
        <f t="shared" si="372"/>
        <v>-0.29649116959878818</v>
      </c>
    </row>
    <row r="762" spans="1:88" x14ac:dyDescent="0.3">
      <c r="B762" t="s">
        <v>81</v>
      </c>
      <c r="C762" s="4">
        <f>(C738-C751)/C$745</f>
        <v>0</v>
      </c>
      <c r="D762" s="4">
        <f>(D738-D751)/D$745</f>
        <v>-9.8387741987661977E-5</v>
      </c>
      <c r="E762" s="4">
        <f t="shared" ref="E762:AL762" si="373">(E738-E751)/E$745</f>
        <v>-2.0591232794161171E-4</v>
      </c>
      <c r="F762" s="4">
        <f t="shared" si="373"/>
        <v>-3.1690690157623662E-4</v>
      </c>
      <c r="G762" s="4">
        <f t="shared" si="373"/>
        <v>-4.2792552372017748E-4</v>
      </c>
      <c r="H762" s="4">
        <f t="shared" si="373"/>
        <v>-5.375946762611614E-4</v>
      </c>
      <c r="I762" s="4">
        <f t="shared" si="373"/>
        <v>-6.5136662565188773E-4</v>
      </c>
      <c r="J762" s="4">
        <f t="shared" si="373"/>
        <v>-1.2510419529566121E-3</v>
      </c>
      <c r="K762" s="4">
        <f t="shared" si="373"/>
        <v>-1.5894686622138429E-3</v>
      </c>
      <c r="L762" s="4">
        <f t="shared" si="373"/>
        <v>-1.7477999809246607E-3</v>
      </c>
      <c r="M762" s="4">
        <f t="shared" si="373"/>
        <v>-1.8476913906798876E-3</v>
      </c>
      <c r="N762" s="4">
        <f t="shared" si="373"/>
        <v>-1.7026378057418744E-3</v>
      </c>
      <c r="O762" s="4">
        <f t="shared" si="373"/>
        <v>-1.4657932875656652E-3</v>
      </c>
      <c r="P762" s="4">
        <f t="shared" si="373"/>
        <v>-1.1744300388667225E-3</v>
      </c>
      <c r="Q762" s="4">
        <f t="shared" si="373"/>
        <v>-8.464929670027678E-4</v>
      </c>
      <c r="R762" s="4">
        <f t="shared" si="373"/>
        <v>-4.956365603533317E-4</v>
      </c>
      <c r="S762" s="4">
        <f t="shared" si="373"/>
        <v>-4.7976586223708983E-4</v>
      </c>
      <c r="T762" s="4">
        <f t="shared" si="373"/>
        <v>-5.7443420451963492E-4</v>
      </c>
      <c r="U762" s="4">
        <f t="shared" si="373"/>
        <v>-7.2025461829590865E-4</v>
      </c>
      <c r="V762" s="4">
        <f t="shared" si="373"/>
        <v>-8.6856380523970568E-4</v>
      </c>
      <c r="W762" s="4">
        <f t="shared" si="373"/>
        <v>-9.8449835001640745E-4</v>
      </c>
      <c r="X762" s="4">
        <f t="shared" si="373"/>
        <v>-1.0214589934748168E-3</v>
      </c>
      <c r="Y762" s="4">
        <f t="shared" si="373"/>
        <v>-9.6918813030842394E-4</v>
      </c>
      <c r="Z762" s="4">
        <f t="shared" si="373"/>
        <v>-8.1628215548349076E-4</v>
      </c>
      <c r="AA762" s="4">
        <f t="shared" si="373"/>
        <v>-5.399250112634018E-4</v>
      </c>
      <c r="AB762" s="4">
        <f t="shared" si="373"/>
        <v>-1.1193666061157673E-4</v>
      </c>
      <c r="AC762" s="4">
        <f t="shared" si="373"/>
        <v>5.1489104092410261E-4</v>
      </c>
      <c r="AD762" s="4">
        <f t="shared" si="373"/>
        <v>1.3881304934183533E-3</v>
      </c>
      <c r="AE762" s="4">
        <f t="shared" si="373"/>
        <v>2.5676761201945267E-3</v>
      </c>
      <c r="AF762" s="4">
        <f t="shared" si="373"/>
        <v>4.138452435669974E-3</v>
      </c>
      <c r="AG762" s="4">
        <f t="shared" si="373"/>
        <v>6.2257463138386268E-3</v>
      </c>
      <c r="AH762" s="4">
        <f t="shared" si="373"/>
        <v>9.0274781462845871E-3</v>
      </c>
      <c r="AI762" s="4">
        <f t="shared" si="373"/>
        <v>1.2852420399711637E-2</v>
      </c>
      <c r="AJ762" s="4">
        <f t="shared" si="373"/>
        <v>1.8227874242347415E-2</v>
      </c>
      <c r="AK762" s="4">
        <f t="shared" si="373"/>
        <v>2.6138472465937122E-2</v>
      </c>
      <c r="AL762" s="4">
        <f t="shared" si="373"/>
        <v>3.8666320721924677E-2</v>
      </c>
      <c r="AM762" s="4">
        <f t="shared" ref="AM762:CJ762" si="374">(AM738-AM751)/AM$745</f>
        <v>4.0084939789195785E-2</v>
      </c>
      <c r="AN762" s="4">
        <f t="shared" si="374"/>
        <v>4.0131196867306977E-2</v>
      </c>
      <c r="AO762" s="4">
        <f t="shared" si="374"/>
        <v>3.994298246301943E-2</v>
      </c>
      <c r="AP762" s="4">
        <f t="shared" si="374"/>
        <v>3.964809025972485E-2</v>
      </c>
      <c r="AQ762" s="4">
        <f t="shared" si="374"/>
        <v>3.9262306199615078E-2</v>
      </c>
      <c r="AR762" s="4">
        <f t="shared" si="374"/>
        <v>3.8791071836492191E-2</v>
      </c>
      <c r="AS762" s="4">
        <f t="shared" si="374"/>
        <v>3.8237112968237175E-2</v>
      </c>
      <c r="AT762" s="4">
        <f t="shared" si="374"/>
        <v>3.7612088918638965E-2</v>
      </c>
      <c r="AU762" s="4">
        <f t="shared" si="374"/>
        <v>3.6927898434258248E-2</v>
      </c>
      <c r="AV762" s="4">
        <f t="shared" si="374"/>
        <v>3.6195870919625853E-2</v>
      </c>
      <c r="AW762" s="4">
        <f t="shared" si="374"/>
        <v>3.5427731191818052E-2</v>
      </c>
      <c r="AX762" s="4">
        <f t="shared" si="374"/>
        <v>3.4628590038903381E-2</v>
      </c>
      <c r="AY762" s="4">
        <f t="shared" si="374"/>
        <v>3.3807556058120497E-2</v>
      </c>
      <c r="AZ762" s="4">
        <f t="shared" si="374"/>
        <v>3.2971539625133009E-2</v>
      </c>
      <c r="BA762" s="4">
        <f t="shared" si="374"/>
        <v>3.2126065167377905E-2</v>
      </c>
      <c r="BB762" s="4">
        <f t="shared" si="374"/>
        <v>3.1237252449972396E-2</v>
      </c>
      <c r="BC762" s="4">
        <f t="shared" si="374"/>
        <v>3.0344580227797114E-2</v>
      </c>
      <c r="BD762" s="4">
        <f t="shared" si="374"/>
        <v>2.9459236431363139E-2</v>
      </c>
      <c r="BE762" s="4">
        <f t="shared" si="374"/>
        <v>2.8581849558564038E-2</v>
      </c>
      <c r="BF762" s="4">
        <f t="shared" si="374"/>
        <v>2.7712165343132825E-2</v>
      </c>
      <c r="BG762" s="4">
        <f t="shared" si="374"/>
        <v>2.6849475034853618E-2</v>
      </c>
      <c r="BH762" s="4">
        <f t="shared" si="374"/>
        <v>2.5992970624589124E-2</v>
      </c>
      <c r="BI762" s="4">
        <f t="shared" si="374"/>
        <v>2.5145828074343051E-2</v>
      </c>
      <c r="BJ762" s="4">
        <f t="shared" si="374"/>
        <v>2.430947018761398E-2</v>
      </c>
      <c r="BK762" s="4">
        <f t="shared" si="374"/>
        <v>2.3484632604314375E-2</v>
      </c>
      <c r="BL762" s="4">
        <f t="shared" si="374"/>
        <v>2.2671917221296495E-2</v>
      </c>
      <c r="BM762" s="4">
        <f t="shared" si="374"/>
        <v>2.1871435905795308E-2</v>
      </c>
      <c r="BN762" s="4">
        <f t="shared" si="374"/>
        <v>2.1083202720822147E-2</v>
      </c>
      <c r="BO762" s="4">
        <f t="shared" si="374"/>
        <v>2.0307131984956137E-2</v>
      </c>
      <c r="BP762" s="4">
        <f t="shared" si="374"/>
        <v>1.9543055442173617E-2</v>
      </c>
      <c r="BQ762" s="4">
        <f t="shared" si="374"/>
        <v>1.8788644657532178E-2</v>
      </c>
      <c r="BR762" s="4">
        <f t="shared" si="374"/>
        <v>1.8043087319038167E-2</v>
      </c>
      <c r="BS762" s="4">
        <f t="shared" si="374"/>
        <v>1.7308124444749936E-2</v>
      </c>
      <c r="BT762" s="4">
        <f t="shared" si="374"/>
        <v>1.6584189421544722E-2</v>
      </c>
      <c r="BU762" s="4">
        <f t="shared" si="374"/>
        <v>1.5871307566213539E-2</v>
      </c>
      <c r="BV762" s="4">
        <f t="shared" si="374"/>
        <v>1.5169154540707684E-2</v>
      </c>
      <c r="BW762" s="4">
        <f t="shared" si="374"/>
        <v>1.447770709846182E-2</v>
      </c>
      <c r="BX762" s="4">
        <f t="shared" si="374"/>
        <v>1.3796793665974741E-2</v>
      </c>
      <c r="BY762" s="4">
        <f t="shared" si="374"/>
        <v>1.3126185557274484E-2</v>
      </c>
      <c r="BZ762" s="4">
        <f t="shared" si="374"/>
        <v>1.2465622763466513E-2</v>
      </c>
      <c r="CA762" s="4">
        <f t="shared" si="374"/>
        <v>1.1812599302214661E-2</v>
      </c>
      <c r="CB762" s="4">
        <f t="shared" si="374"/>
        <v>1.1167225967341262E-2</v>
      </c>
      <c r="CC762" s="4">
        <f t="shared" si="374"/>
        <v>1.0530696981045338E-2</v>
      </c>
      <c r="CD762" s="4">
        <f t="shared" si="374"/>
        <v>9.9033121525326454E-3</v>
      </c>
      <c r="CE762" s="4">
        <f t="shared" si="374"/>
        <v>9.2850888605424363E-3</v>
      </c>
      <c r="CF762" s="4">
        <f t="shared" si="374"/>
        <v>8.6753658372477858E-3</v>
      </c>
      <c r="CG762" s="4">
        <f t="shared" si="374"/>
        <v>8.0744062957875708E-3</v>
      </c>
      <c r="CH762" s="4">
        <f t="shared" si="374"/>
        <v>7.5042900546263714E-3</v>
      </c>
      <c r="CI762" s="4">
        <f t="shared" si="374"/>
        <v>6.7870736108923491E-3</v>
      </c>
      <c r="CJ762" s="4">
        <f t="shared" si="374"/>
        <v>5.9254938885184346E-3</v>
      </c>
    </row>
    <row r="763" spans="1:88" x14ac:dyDescent="0.3">
      <c r="B763" t="s">
        <v>11</v>
      </c>
      <c r="C763" s="4">
        <f>(C739-C752)/C$746</f>
        <v>0</v>
      </c>
      <c r="D763" s="4">
        <f>(D739-D752)/D$745</f>
        <v>-5.267627842500583E-4</v>
      </c>
      <c r="E763" s="4">
        <f t="shared" ref="E763:AL763" si="375">(E739-E752)/E$745</f>
        <v>-1.2113484561579039E-3</v>
      </c>
      <c r="F763" s="4">
        <f t="shared" si="375"/>
        <v>-1.9760182680816528E-3</v>
      </c>
      <c r="G763" s="4">
        <f t="shared" si="375"/>
        <v>-2.773946725182881E-3</v>
      </c>
      <c r="H763" s="4">
        <f t="shared" si="375"/>
        <v>-3.5811505469210878E-3</v>
      </c>
      <c r="I763" s="4">
        <f t="shared" si="375"/>
        <v>-4.4239461120483149E-3</v>
      </c>
      <c r="J763" s="4">
        <f t="shared" si="375"/>
        <v>-2.5704848278898977E-3</v>
      </c>
      <c r="K763" s="4">
        <f t="shared" si="375"/>
        <v>-6.2567335421123531E-4</v>
      </c>
      <c r="L763" s="4">
        <f t="shared" si="375"/>
        <v>2.4493056168059194E-3</v>
      </c>
      <c r="M763" s="4">
        <f t="shared" si="375"/>
        <v>5.4535423832550488E-3</v>
      </c>
      <c r="N763" s="4">
        <f t="shared" si="375"/>
        <v>7.7411227584534116E-3</v>
      </c>
      <c r="O763" s="4">
        <f t="shared" si="375"/>
        <v>9.5804786921198891E-3</v>
      </c>
      <c r="P763" s="4">
        <f t="shared" si="375"/>
        <v>1.1254719990393012E-2</v>
      </c>
      <c r="Q763" s="4">
        <f t="shared" si="375"/>
        <v>1.2955454269751523E-2</v>
      </c>
      <c r="R763" s="4">
        <f t="shared" si="375"/>
        <v>1.4699685124081931E-2</v>
      </c>
      <c r="S763" s="4">
        <f t="shared" si="375"/>
        <v>1.7120424434931222E-2</v>
      </c>
      <c r="T763" s="4">
        <f t="shared" si="375"/>
        <v>1.9679287528029762E-2</v>
      </c>
      <c r="U763" s="4">
        <f t="shared" si="375"/>
        <v>2.2191975856581919E-2</v>
      </c>
      <c r="V763" s="4">
        <f t="shared" si="375"/>
        <v>2.4604701619488484E-2</v>
      </c>
      <c r="W763" s="4">
        <f t="shared" si="375"/>
        <v>2.6930184817518361E-2</v>
      </c>
      <c r="X763" s="4">
        <f t="shared" si="375"/>
        <v>2.9342588316836053E-2</v>
      </c>
      <c r="Y763" s="4">
        <f t="shared" si="375"/>
        <v>3.1810083186061995E-2</v>
      </c>
      <c r="Z763" s="4">
        <f t="shared" si="375"/>
        <v>3.4319613873544721E-2</v>
      </c>
      <c r="AA763" s="4">
        <f t="shared" si="375"/>
        <v>3.6849871881378365E-2</v>
      </c>
      <c r="AB763" s="4">
        <f t="shared" si="375"/>
        <v>3.9381602335611977E-2</v>
      </c>
      <c r="AC763" s="4">
        <f t="shared" si="375"/>
        <v>4.2026619518985203E-2</v>
      </c>
      <c r="AD763" s="4">
        <f t="shared" si="375"/>
        <v>4.4834269158645017E-2</v>
      </c>
      <c r="AE763" s="4">
        <f t="shared" si="375"/>
        <v>4.7778346488643056E-2</v>
      </c>
      <c r="AF763" s="4">
        <f t="shared" si="375"/>
        <v>5.0818508379557051E-2</v>
      </c>
      <c r="AG763" s="4">
        <f t="shared" si="375"/>
        <v>5.3922559014359391E-2</v>
      </c>
      <c r="AH763" s="4">
        <f t="shared" si="375"/>
        <v>5.7133513134008558E-2</v>
      </c>
      <c r="AI763" s="4">
        <f t="shared" si="375"/>
        <v>6.0462339569039326E-2</v>
      </c>
      <c r="AJ763" s="4">
        <f t="shared" si="375"/>
        <v>6.389341306476766E-2</v>
      </c>
      <c r="AK763" s="4">
        <f t="shared" si="375"/>
        <v>6.7398642180635168E-2</v>
      </c>
      <c r="AL763" s="4">
        <f t="shared" si="375"/>
        <v>7.0949318427304758E-2</v>
      </c>
      <c r="AM763" s="4">
        <f t="shared" ref="AM763:CJ763" si="376">(AM739-AM752)/AM$745</f>
        <v>7.1191086381958119E-2</v>
      </c>
      <c r="AN763" s="4">
        <f t="shared" si="376"/>
        <v>7.1006328244528183E-2</v>
      </c>
      <c r="AO763" s="4">
        <f t="shared" si="376"/>
        <v>7.0686827495867535E-2</v>
      </c>
      <c r="AP763" s="4">
        <f t="shared" si="376"/>
        <v>7.0245264899831544E-2</v>
      </c>
      <c r="AQ763" s="4">
        <f t="shared" si="376"/>
        <v>6.9676680565555121E-2</v>
      </c>
      <c r="AR763" s="4">
        <f t="shared" si="376"/>
        <v>6.8987740026233299E-2</v>
      </c>
      <c r="AS763" s="4">
        <f t="shared" si="376"/>
        <v>6.8180333124280346E-2</v>
      </c>
      <c r="AT763" s="4">
        <f t="shared" si="376"/>
        <v>6.7258100940276483E-2</v>
      </c>
      <c r="AU763" s="4">
        <f t="shared" si="376"/>
        <v>6.6224171416220431E-2</v>
      </c>
      <c r="AV763" s="4">
        <f t="shared" si="376"/>
        <v>6.5083926420519161E-2</v>
      </c>
      <c r="AW763" s="4">
        <f t="shared" si="376"/>
        <v>6.3844412755515376E-2</v>
      </c>
      <c r="AX763" s="4">
        <f t="shared" si="376"/>
        <v>6.2514219475042543E-2</v>
      </c>
      <c r="AY763" s="4">
        <f t="shared" si="376"/>
        <v>6.1101206110018576E-2</v>
      </c>
      <c r="AZ763" s="4">
        <f t="shared" si="376"/>
        <v>5.9613070957195861E-2</v>
      </c>
      <c r="BA763" s="4">
        <f t="shared" si="376"/>
        <v>5.8057658512014609E-2</v>
      </c>
      <c r="BB763" s="4">
        <f t="shared" si="376"/>
        <v>5.6388560336586943E-2</v>
      </c>
      <c r="BC763" s="4">
        <f t="shared" si="376"/>
        <v>5.4659284128617078E-2</v>
      </c>
      <c r="BD763" s="4">
        <f t="shared" si="376"/>
        <v>5.2895199843142789E-2</v>
      </c>
      <c r="BE763" s="4">
        <f t="shared" si="376"/>
        <v>5.1102906499926326E-2</v>
      </c>
      <c r="BF763" s="4">
        <f t="shared" si="376"/>
        <v>4.9286276958525138E-2</v>
      </c>
      <c r="BG763" s="4">
        <f t="shared" si="376"/>
        <v>4.7447036470413213E-2</v>
      </c>
      <c r="BH763" s="4">
        <f t="shared" si="376"/>
        <v>4.5596975917977844E-2</v>
      </c>
      <c r="BI763" s="4">
        <f t="shared" si="376"/>
        <v>4.374357869460694E-2</v>
      </c>
      <c r="BJ763" s="4">
        <f t="shared" si="376"/>
        <v>4.189294547774973E-2</v>
      </c>
      <c r="BK763" s="4">
        <f t="shared" si="376"/>
        <v>4.005038972468114E-2</v>
      </c>
      <c r="BL763" s="4">
        <f t="shared" si="376"/>
        <v>3.8222040147804247E-2</v>
      </c>
      <c r="BM763" s="4">
        <f t="shared" si="376"/>
        <v>3.6411124005638916E-2</v>
      </c>
      <c r="BN763" s="4">
        <f t="shared" si="376"/>
        <v>3.4621228777255583E-2</v>
      </c>
      <c r="BO763" s="4">
        <f t="shared" si="376"/>
        <v>3.2855586874189976E-2</v>
      </c>
      <c r="BP763" s="4">
        <f t="shared" si="376"/>
        <v>3.1117063171438631E-2</v>
      </c>
      <c r="BQ763" s="4">
        <f t="shared" si="376"/>
        <v>2.9402882606667156E-2</v>
      </c>
      <c r="BR763" s="4">
        <f t="shared" si="376"/>
        <v>2.7720593830945557E-2</v>
      </c>
      <c r="BS763" s="4">
        <f t="shared" si="376"/>
        <v>2.6072488988507121E-2</v>
      </c>
      <c r="BT763" s="4">
        <f t="shared" si="376"/>
        <v>2.4460024497469597E-2</v>
      </c>
      <c r="BU763" s="4">
        <f t="shared" si="376"/>
        <v>2.2884346426195776E-2</v>
      </c>
      <c r="BV763" s="4">
        <f t="shared" si="376"/>
        <v>2.1344737439503145E-2</v>
      </c>
      <c r="BW763" s="4">
        <f t="shared" si="376"/>
        <v>1.9843077741044306E-2</v>
      </c>
      <c r="BX763" s="4">
        <f t="shared" si="376"/>
        <v>1.8379905125743029E-2</v>
      </c>
      <c r="BY763" s="4">
        <f t="shared" si="376"/>
        <v>1.6955408225044197E-2</v>
      </c>
      <c r="BZ763" s="4">
        <f t="shared" si="376"/>
        <v>1.5569531385251172E-2</v>
      </c>
      <c r="CA763" s="4">
        <f t="shared" si="376"/>
        <v>1.4217064339859567E-2</v>
      </c>
      <c r="CB763" s="4">
        <f t="shared" si="376"/>
        <v>1.2902391173764335E-2</v>
      </c>
      <c r="CC763" s="4">
        <f t="shared" si="376"/>
        <v>1.1625538988159425E-2</v>
      </c>
      <c r="CD763" s="4">
        <f t="shared" si="376"/>
        <v>1.0386214844464947E-2</v>
      </c>
      <c r="CE763" s="4">
        <f t="shared" si="376"/>
        <v>9.1841798507543235E-3</v>
      </c>
      <c r="CF763" s="4">
        <f t="shared" si="376"/>
        <v>8.0154046065773771E-3</v>
      </c>
      <c r="CG763" s="4">
        <f t="shared" si="376"/>
        <v>6.8829387583997578E-3</v>
      </c>
      <c r="CH763" s="4">
        <f t="shared" si="376"/>
        <v>5.2443789182811265E-3</v>
      </c>
      <c r="CI763" s="4">
        <f t="shared" si="376"/>
        <v>3.5215119890581893E-3</v>
      </c>
      <c r="CJ763" s="4">
        <f t="shared" si="376"/>
        <v>9.3549791556525022E-4</v>
      </c>
    </row>
    <row r="764" spans="1:88" x14ac:dyDescent="0.3">
      <c r="B764" t="s">
        <v>49</v>
      </c>
      <c r="C764" s="4">
        <f>(C740-C753)/C$747</f>
        <v>0</v>
      </c>
      <c r="D764" s="4">
        <f>(D740-D753)/D$745</f>
        <v>-2.8619802752968712E-4</v>
      </c>
      <c r="E764" s="4">
        <f t="shared" ref="E764:AL764" si="377">(E740-E753)/E$745</f>
        <v>-6.353555020766938E-4</v>
      </c>
      <c r="F764" s="4">
        <f t="shared" si="377"/>
        <v>-1.0071871418599421E-3</v>
      </c>
      <c r="G764" s="4">
        <f t="shared" si="377"/>
        <v>-1.3759085486731253E-3</v>
      </c>
      <c r="H764" s="4">
        <f t="shared" si="377"/>
        <v>-1.7361664123779943E-3</v>
      </c>
      <c r="I764" s="4">
        <f t="shared" si="377"/>
        <v>-2.1086836798300188E-3</v>
      </c>
      <c r="J764" s="4">
        <f t="shared" si="377"/>
        <v>-4.6801841915113697E-3</v>
      </c>
      <c r="K764" s="4">
        <f t="shared" si="377"/>
        <v>-7.4394953699536224E-3</v>
      </c>
      <c r="L764" s="4">
        <f t="shared" si="377"/>
        <v>-9.5762451489312221E-3</v>
      </c>
      <c r="M764" s="4">
        <f t="shared" si="377"/>
        <v>-1.1698196185681482E-2</v>
      </c>
      <c r="N764" s="4">
        <f t="shared" si="377"/>
        <v>-1.348129277909574E-2</v>
      </c>
      <c r="O764" s="4">
        <f t="shared" si="377"/>
        <v>-1.5053268309952064E-2</v>
      </c>
      <c r="P764" s="4">
        <f t="shared" si="377"/>
        <v>-1.6399545878315658E-2</v>
      </c>
      <c r="Q764" s="4">
        <f t="shared" si="377"/>
        <v>-1.7488224458876326E-2</v>
      </c>
      <c r="R764" s="4">
        <f t="shared" si="377"/>
        <v>-1.8338656601177481E-2</v>
      </c>
      <c r="S764" s="4">
        <f t="shared" si="377"/>
        <v>-1.8969061779827243E-2</v>
      </c>
      <c r="T764" s="4">
        <f t="shared" si="377"/>
        <v>-1.9563491305518568E-2</v>
      </c>
      <c r="U764" s="4">
        <f t="shared" si="377"/>
        <v>-2.0156648223300391E-2</v>
      </c>
      <c r="V764" s="4">
        <f t="shared" si="377"/>
        <v>-2.0744258259597911E-2</v>
      </c>
      <c r="W764" s="4">
        <f t="shared" si="377"/>
        <v>-2.1306509666887536E-2</v>
      </c>
      <c r="X764" s="4">
        <f t="shared" si="377"/>
        <v>-2.1771148888007751E-2</v>
      </c>
      <c r="Y764" s="4">
        <f t="shared" si="377"/>
        <v>-2.2157280355884216E-2</v>
      </c>
      <c r="Z764" s="4">
        <f t="shared" si="377"/>
        <v>-2.2459200805259951E-2</v>
      </c>
      <c r="AA764" s="4">
        <f t="shared" si="377"/>
        <v>-2.2673354406805447E-2</v>
      </c>
      <c r="AB764" s="4">
        <f t="shared" si="377"/>
        <v>-2.2797517506434117E-2</v>
      </c>
      <c r="AC764" s="4">
        <f t="shared" si="377"/>
        <v>-2.2802542202428E-2</v>
      </c>
      <c r="AD764" s="4">
        <f t="shared" si="377"/>
        <v>-2.26939103818584E-2</v>
      </c>
      <c r="AE764" s="4">
        <f t="shared" si="377"/>
        <v>-2.2478382600951446E-2</v>
      </c>
      <c r="AF764" s="4">
        <f t="shared" si="377"/>
        <v>-2.216550278189101E-2</v>
      </c>
      <c r="AG764" s="4">
        <f t="shared" si="377"/>
        <v>-2.1763368514384051E-2</v>
      </c>
      <c r="AH764" s="4">
        <f t="shared" si="377"/>
        <v>-2.1262448949894E-2</v>
      </c>
      <c r="AI764" s="4">
        <f t="shared" si="377"/>
        <v>-2.0671385261706941E-2</v>
      </c>
      <c r="AJ764" s="4">
        <f t="shared" si="377"/>
        <v>-1.9995645385468976E-2</v>
      </c>
      <c r="AK764" s="4">
        <f t="shared" si="377"/>
        <v>-1.9241873390619228E-2</v>
      </c>
      <c r="AL764" s="4">
        <f t="shared" si="377"/>
        <v>-1.8416130660792489E-2</v>
      </c>
      <c r="AM764" s="4">
        <f t="shared" ref="AM764:CJ764" si="378">(AM740-AM753)/AM$745</f>
        <v>-1.8405869375465001E-2</v>
      </c>
      <c r="AN764" s="4">
        <f t="shared" si="378"/>
        <v>-1.8604899812751121E-2</v>
      </c>
      <c r="AO764" s="4">
        <f t="shared" si="378"/>
        <v>-1.8912905988404616E-2</v>
      </c>
      <c r="AP764" s="4">
        <f t="shared" si="378"/>
        <v>-1.9312321024668726E-2</v>
      </c>
      <c r="AQ764" s="4">
        <f t="shared" si="378"/>
        <v>-1.9792374517528164E-2</v>
      </c>
      <c r="AR764" s="4">
        <f t="shared" si="378"/>
        <v>-2.0337888290752996E-2</v>
      </c>
      <c r="AS764" s="4">
        <f t="shared" si="378"/>
        <v>-2.0939725266071064E-2</v>
      </c>
      <c r="AT764" s="4">
        <f t="shared" si="378"/>
        <v>-2.1586188943753425E-2</v>
      </c>
      <c r="AU764" s="4">
        <f t="shared" si="378"/>
        <v>-2.2266810588671197E-2</v>
      </c>
      <c r="AV764" s="4">
        <f t="shared" si="378"/>
        <v>-2.2972340701026443E-2</v>
      </c>
      <c r="AW764" s="4">
        <f t="shared" si="378"/>
        <v>-2.3693706053236695E-2</v>
      </c>
      <c r="AX764" s="4">
        <f t="shared" si="378"/>
        <v>-2.4425082503224761E-2</v>
      </c>
      <c r="AY764" s="4">
        <f t="shared" si="378"/>
        <v>-2.5160529336429632E-2</v>
      </c>
      <c r="AZ764" s="4">
        <f t="shared" si="378"/>
        <v>-2.5895112127926032E-2</v>
      </c>
      <c r="BA764" s="4">
        <f t="shared" si="378"/>
        <v>-2.6624664821014301E-2</v>
      </c>
      <c r="BB764" s="4">
        <f t="shared" si="378"/>
        <v>-2.7353143747952897E-2</v>
      </c>
      <c r="BC764" s="4">
        <f t="shared" si="378"/>
        <v>-2.8075428614091721E-2</v>
      </c>
      <c r="BD764" s="4">
        <f t="shared" si="378"/>
        <v>-2.8784845351006859E-2</v>
      </c>
      <c r="BE764" s="4">
        <f t="shared" si="378"/>
        <v>-2.9477611260042967E-2</v>
      </c>
      <c r="BF764" s="4">
        <f t="shared" si="378"/>
        <v>-3.0151847561573471E-2</v>
      </c>
      <c r="BG764" s="4">
        <f t="shared" si="378"/>
        <v>-3.0806673001240292E-2</v>
      </c>
      <c r="BH764" s="4">
        <f t="shared" si="378"/>
        <v>-3.1440906477546084E-2</v>
      </c>
      <c r="BI764" s="4">
        <f t="shared" si="378"/>
        <v>-3.2053806750440436E-2</v>
      </c>
      <c r="BJ764" s="4">
        <f t="shared" si="378"/>
        <v>-3.2645018132417131E-2</v>
      </c>
      <c r="BK764" s="4">
        <f t="shared" si="378"/>
        <v>-3.321443325032869E-2</v>
      </c>
      <c r="BL764" s="4">
        <f t="shared" si="378"/>
        <v>-3.3761691798153262E-2</v>
      </c>
      <c r="BM764" s="4">
        <f t="shared" si="378"/>
        <v>-3.4287444103367967E-2</v>
      </c>
      <c r="BN764" s="4">
        <f t="shared" si="378"/>
        <v>-3.4792114806864498E-2</v>
      </c>
      <c r="BO764" s="4">
        <f t="shared" si="378"/>
        <v>-3.5276214366576408E-2</v>
      </c>
      <c r="BP764" s="4">
        <f t="shared" si="378"/>
        <v>-3.5740314433617075E-2</v>
      </c>
      <c r="BQ764" s="4">
        <f t="shared" si="378"/>
        <v>-3.6186264420587456E-2</v>
      </c>
      <c r="BR764" s="4">
        <f t="shared" si="378"/>
        <v>-3.6613319370907824E-2</v>
      </c>
      <c r="BS764" s="4">
        <f t="shared" si="378"/>
        <v>-3.7021972801016226E-2</v>
      </c>
      <c r="BT764" s="4">
        <f t="shared" si="378"/>
        <v>-3.7412755177841928E-2</v>
      </c>
      <c r="BU764" s="4">
        <f t="shared" si="378"/>
        <v>-3.77862178664259E-2</v>
      </c>
      <c r="BV764" s="4">
        <f t="shared" si="378"/>
        <v>-3.81435056684227E-2</v>
      </c>
      <c r="BW764" s="4">
        <f t="shared" si="378"/>
        <v>-3.8484778006819868E-2</v>
      </c>
      <c r="BX764" s="4">
        <f t="shared" si="378"/>
        <v>-3.8810665706349952E-2</v>
      </c>
      <c r="BY764" s="4">
        <f t="shared" si="378"/>
        <v>-3.9121816966280441E-2</v>
      </c>
      <c r="BZ764" s="4">
        <f t="shared" si="378"/>
        <v>-3.9418882658260448E-2</v>
      </c>
      <c r="CA764" s="4">
        <f t="shared" si="378"/>
        <v>-3.9703877180167137E-2</v>
      </c>
      <c r="CB764" s="4">
        <f t="shared" si="378"/>
        <v>-3.9975860462602208E-2</v>
      </c>
      <c r="CC764" s="4">
        <f t="shared" si="378"/>
        <v>-4.0235336340777042E-2</v>
      </c>
      <c r="CD764" s="4">
        <f t="shared" si="378"/>
        <v>-4.0482764892529402E-2</v>
      </c>
      <c r="CE764" s="4">
        <f t="shared" si="378"/>
        <v>-4.0718582221098511E-2</v>
      </c>
      <c r="CF764" s="4">
        <f t="shared" si="378"/>
        <v>-4.0944565102709093E-2</v>
      </c>
      <c r="CG764" s="4">
        <f t="shared" si="378"/>
        <v>-4.1159929750188014E-2</v>
      </c>
      <c r="CH764" s="4">
        <f t="shared" si="378"/>
        <v>-4.1093470391443093E-2</v>
      </c>
      <c r="CI764" s="4">
        <f t="shared" si="378"/>
        <v>-4.1490262532118793E-2</v>
      </c>
      <c r="CJ764" s="4">
        <f t="shared" si="378"/>
        <v>-4.2026862813326238E-2</v>
      </c>
    </row>
    <row r="766" spans="1:88" x14ac:dyDescent="0.3">
      <c r="B766" s="6" t="str">
        <f>[1]Macro!A100</f>
        <v>y_toe_2</v>
      </c>
      <c r="C766" s="6">
        <f>[1]Macro!B100</f>
        <v>132.3362736</v>
      </c>
      <c r="D766" s="6">
        <f>[1]Macro!C100</f>
        <v>133.56011649999999</v>
      </c>
      <c r="E766" s="6">
        <f>[1]Macro!D100</f>
        <v>134.51297059999999</v>
      </c>
      <c r="F766" s="6">
        <f>[1]Macro!E100</f>
        <v>135.42540819999999</v>
      </c>
      <c r="G766" s="6">
        <f>[1]Macro!F100</f>
        <v>136.46186299999999</v>
      </c>
      <c r="H766" s="6">
        <f>[1]Macro!G100</f>
        <v>137.64419839999999</v>
      </c>
      <c r="I766" s="6">
        <f>[1]Macro!H100</f>
        <v>138.81265110000001</v>
      </c>
      <c r="J766" s="6">
        <f>[1]Macro!I100</f>
        <v>138.9233213</v>
      </c>
      <c r="K766" s="6">
        <f>[1]Macro!J100</f>
        <v>139.02223000000001</v>
      </c>
      <c r="L766" s="6">
        <f>[1]Macro!K100</f>
        <v>139.36198659999999</v>
      </c>
      <c r="M766" s="6">
        <f>[1]Macro!L100</f>
        <v>139.632521</v>
      </c>
      <c r="N766" s="6">
        <f>[1]Macro!M100</f>
        <v>139.8351567</v>
      </c>
      <c r="O766" s="6">
        <f>[1]Macro!N100</f>
        <v>139.98011550000001</v>
      </c>
      <c r="P766" s="6">
        <f>[1]Macro!O100</f>
        <v>140.11633549999999</v>
      </c>
      <c r="Q766" s="6">
        <f>[1]Macro!P100</f>
        <v>140.29095390000001</v>
      </c>
      <c r="R766" s="6">
        <f>[1]Macro!Q100</f>
        <v>140.51658090000001</v>
      </c>
      <c r="S766" s="6">
        <f>[1]Macro!R100</f>
        <v>141.1291267</v>
      </c>
      <c r="T766" s="6">
        <f>[1]Macro!S100</f>
        <v>141.79725500000001</v>
      </c>
      <c r="U766" s="6">
        <f>[1]Macro!T100</f>
        <v>142.5092353</v>
      </c>
      <c r="V766" s="6">
        <f>[1]Macro!U100</f>
        <v>143.2648519</v>
      </c>
      <c r="W766" s="6">
        <f>[1]Macro!V100</f>
        <v>144.0690688</v>
      </c>
      <c r="X766" s="6">
        <f>[1]Macro!W100</f>
        <v>144.9481432</v>
      </c>
      <c r="Y766" s="6">
        <f>[1]Macro!X100</f>
        <v>145.89910750000001</v>
      </c>
      <c r="Z766" s="6">
        <f>[1]Macro!Y100</f>
        <v>146.9220052</v>
      </c>
      <c r="AA766" s="6">
        <f>[1]Macro!Z100</f>
        <v>148.0192763</v>
      </c>
      <c r="AB766" s="6">
        <f>[1]Macro!AA100</f>
        <v>149.19536310000001</v>
      </c>
      <c r="AC766" s="6">
        <f>[1]Macro!AB100</f>
        <v>150.45827399999999</v>
      </c>
      <c r="AD766" s="6">
        <f>[1]Macro!AC100</f>
        <v>151.84869570000001</v>
      </c>
      <c r="AE766" s="6">
        <f>[1]Macro!AD100</f>
        <v>153.37645409999999</v>
      </c>
      <c r="AF766" s="6">
        <f>[1]Macro!AE100</f>
        <v>155.0489402</v>
      </c>
      <c r="AG766" s="6">
        <f>[1]Macro!AF100</f>
        <v>156.88328390000001</v>
      </c>
      <c r="AH766" s="6">
        <f>[1]Macro!AG100</f>
        <v>158.89299080000001</v>
      </c>
      <c r="AI766" s="6">
        <f>[1]Macro!AH100</f>
        <v>161.1682327</v>
      </c>
      <c r="AJ766" s="6">
        <f>[1]Macro!AI100</f>
        <v>163.8132809</v>
      </c>
      <c r="AK766" s="6">
        <f>[1]Macro!AJ100</f>
        <v>167.01713960000001</v>
      </c>
      <c r="AL766" s="6">
        <f>[1]Macro!AK100</f>
        <v>171.1801346</v>
      </c>
      <c r="AM766" s="6">
        <f>[1]Macro!AL100</f>
        <v>173.19451749999999</v>
      </c>
      <c r="AN766" s="6">
        <f>[1]Macro!AM100</f>
        <v>174.79675850000001</v>
      </c>
      <c r="AO766" s="6">
        <f>[1]Macro!AN100</f>
        <v>176.28129949999999</v>
      </c>
      <c r="AP766" s="6">
        <f>[1]Macro!AO100</f>
        <v>177.6875469</v>
      </c>
      <c r="AQ766" s="6">
        <f>[1]Macro!AP100</f>
        <v>179.02777699999999</v>
      </c>
      <c r="AR766" s="6">
        <f>[1]Macro!AQ100</f>
        <v>180.27019010000001</v>
      </c>
      <c r="AS766" s="6">
        <f>[1]Macro!AR100</f>
        <v>181.4568773</v>
      </c>
      <c r="AT766" s="6">
        <f>[1]Macro!AS100</f>
        <v>182.59986720000001</v>
      </c>
      <c r="AU766" s="6">
        <f>[1]Macro!AT100</f>
        <v>183.70799729999999</v>
      </c>
      <c r="AV766" s="6">
        <f>[1]Macro!AU100</f>
        <v>184.7891387</v>
      </c>
      <c r="AW766" s="6">
        <f>[1]Macro!AV100</f>
        <v>185.79705089999999</v>
      </c>
      <c r="AX766" s="6">
        <f>[1]Macro!AW100</f>
        <v>186.7815349</v>
      </c>
      <c r="AY766" s="6">
        <f>[1]Macro!AX100</f>
        <v>187.75294690000001</v>
      </c>
      <c r="AZ766" s="6">
        <f>[1]Macro!AY100</f>
        <v>188.71864629999999</v>
      </c>
      <c r="BA766" s="6">
        <f>[1]Macro!AZ100</f>
        <v>189.68479840000001</v>
      </c>
      <c r="BB766" s="6">
        <f>[1]Macro!BA100</f>
        <v>190.55309700000001</v>
      </c>
      <c r="BC766" s="6">
        <f>[1]Macro!BB100</f>
        <v>191.4080711</v>
      </c>
      <c r="BD766" s="6">
        <f>[1]Macro!BC100</f>
        <v>192.26461230000001</v>
      </c>
      <c r="BE766" s="6">
        <f>[1]Macro!BD100</f>
        <v>193.1259226</v>
      </c>
      <c r="BF766" s="6">
        <f>[1]Macro!BE100</f>
        <v>193.99610860000001</v>
      </c>
      <c r="BG766" s="6">
        <f>[1]Macro!BF100</f>
        <v>194.8092192</v>
      </c>
      <c r="BH766" s="6">
        <f>[1]Macro!BG100</f>
        <v>195.62728000000001</v>
      </c>
      <c r="BI766" s="6">
        <f>[1]Macro!BH100</f>
        <v>196.4605502</v>
      </c>
      <c r="BJ766" s="6">
        <f>[1]Macro!BI100</f>
        <v>197.31455769999999</v>
      </c>
      <c r="BK766" s="6">
        <f>[1]Macro!BJ100</f>
        <v>198.19319329999999</v>
      </c>
      <c r="BL766" s="6">
        <f>[1]Macro!BK100</f>
        <v>199.1000386</v>
      </c>
      <c r="BM766" s="6">
        <f>[1]Macro!BL100</f>
        <v>200.03656179999999</v>
      </c>
      <c r="BN766" s="6">
        <f>[1]Macro!BM100</f>
        <v>201.00406050000001</v>
      </c>
      <c r="BO766" s="6">
        <f>[1]Macro!BN100</f>
        <v>202.0033632</v>
      </c>
      <c r="BP766" s="6">
        <f>[1]Macro!BO100</f>
        <v>203.0349257</v>
      </c>
      <c r="BQ766" s="6">
        <f>[1]Macro!BP100</f>
        <v>204.03290559999999</v>
      </c>
      <c r="BR766" s="6">
        <f>[1]Macro!BQ100</f>
        <v>205.05134630000001</v>
      </c>
      <c r="BS766" s="6">
        <f>[1]Macro!BR100</f>
        <v>206.09643890000001</v>
      </c>
      <c r="BT766" s="6">
        <f>[1]Macro!BS100</f>
        <v>207.1710396</v>
      </c>
      <c r="BU766" s="6">
        <f>[1]Macro!BT100</f>
        <v>208.27716860000001</v>
      </c>
      <c r="BV766" s="6">
        <f>[1]Macro!BU100</f>
        <v>209.41522599999999</v>
      </c>
      <c r="BW766" s="6">
        <f>[1]Macro!BV100</f>
        <v>210.58697000000001</v>
      </c>
      <c r="BX766" s="6">
        <f>[1]Macro!BW100</f>
        <v>211.7930442</v>
      </c>
      <c r="BY766" s="6">
        <f>[1]Macro!BX100</f>
        <v>213.03377399999999</v>
      </c>
      <c r="BZ766" s="6">
        <f>[1]Macro!BY100</f>
        <v>214.3092992</v>
      </c>
      <c r="CA766" s="6">
        <f>[1]Macro!BZ100</f>
        <v>215.56940420000001</v>
      </c>
      <c r="CB766" s="6">
        <f>[1]Macro!CA100</f>
        <v>216.8554445</v>
      </c>
      <c r="CC766" s="6">
        <f>[1]Macro!CB100</f>
        <v>218.1722029</v>
      </c>
      <c r="CD766" s="6">
        <f>[1]Macro!CC100</f>
        <v>219.52202120000001</v>
      </c>
      <c r="CE766" s="6">
        <f>[1]Macro!CD100</f>
        <v>220.906667</v>
      </c>
      <c r="CF766" s="6">
        <f>[1]Macro!CE100</f>
        <v>222.32443119999999</v>
      </c>
      <c r="CG766" s="6">
        <f>[1]Macro!CF100</f>
        <v>223.77891679999999</v>
      </c>
      <c r="CH766" s="6">
        <f>[1]Macro!CG100</f>
        <v>225.5973942</v>
      </c>
      <c r="CI766" s="6">
        <f>[1]Macro!CH100</f>
        <v>226.88189879999999</v>
      </c>
      <c r="CJ766" s="6">
        <f>[1]Macro!CI100</f>
        <v>226.8370347</v>
      </c>
    </row>
    <row r="767" spans="1:88" x14ac:dyDescent="0.3">
      <c r="B767" s="6" t="str">
        <f>[1]Macro!A101</f>
        <v>m_toe_2</v>
      </c>
      <c r="C767" s="6">
        <f>[1]Macro!B101</f>
        <v>149.3186747</v>
      </c>
      <c r="D767" s="6">
        <f>[1]Macro!C101</f>
        <v>148.56749600000001</v>
      </c>
      <c r="E767" s="6">
        <f>[1]Macro!D101</f>
        <v>148.16594749999999</v>
      </c>
      <c r="F767" s="6">
        <f>[1]Macro!E101</f>
        <v>147.8017384</v>
      </c>
      <c r="G767" s="6">
        <f>[1]Macro!F101</f>
        <v>147.75532050000001</v>
      </c>
      <c r="H767" s="6">
        <f>[1]Macro!G101</f>
        <v>148.04086659999999</v>
      </c>
      <c r="I767" s="6">
        <f>[1]Macro!H101</f>
        <v>148.29016949999999</v>
      </c>
      <c r="J767" s="6">
        <f>[1]Macro!I101</f>
        <v>145.18997060000001</v>
      </c>
      <c r="K767" s="6">
        <f>[1]Macro!J101</f>
        <v>141.68630239999999</v>
      </c>
      <c r="L767" s="6">
        <f>[1]Macro!K101</f>
        <v>138.40779430000001</v>
      </c>
      <c r="M767" s="6">
        <f>[1]Macro!L101</f>
        <v>135.1271222</v>
      </c>
      <c r="N767" s="6">
        <f>[1]Macro!M101</f>
        <v>131.9372611</v>
      </c>
      <c r="O767" s="6">
        <f>[1]Macro!N101</f>
        <v>128.79559599999999</v>
      </c>
      <c r="P767" s="6">
        <f>[1]Macro!O101</f>
        <v>125.704621</v>
      </c>
      <c r="Q767" s="6">
        <f>[1]Macro!P101</f>
        <v>122.6868573</v>
      </c>
      <c r="R767" s="6">
        <f>[1]Macro!Q101</f>
        <v>119.7486869</v>
      </c>
      <c r="S767" s="6">
        <f>[1]Macro!R101</f>
        <v>117.054737</v>
      </c>
      <c r="T767" s="6">
        <f>[1]Macro!S101</f>
        <v>114.412893</v>
      </c>
      <c r="U767" s="6">
        <f>[1]Macro!T101</f>
        <v>111.81198070000001</v>
      </c>
      <c r="V767" s="6">
        <f>[1]Macro!U101</f>
        <v>109.2635432</v>
      </c>
      <c r="W767" s="6">
        <f>[1]Macro!V101</f>
        <v>106.78095089999999</v>
      </c>
      <c r="X767" s="6">
        <f>[1]Macro!W101</f>
        <v>104.3818359</v>
      </c>
      <c r="Y767" s="6">
        <f>[1]Macro!X101</f>
        <v>102.070329</v>
      </c>
      <c r="Z767" s="6">
        <f>[1]Macro!Y101</f>
        <v>99.848634869999998</v>
      </c>
      <c r="AA767" s="6">
        <f>[1]Macro!Z101</f>
        <v>97.718146669999996</v>
      </c>
      <c r="AB767" s="6">
        <f>[1]Macro!AA101</f>
        <v>95.67880633</v>
      </c>
      <c r="AC767" s="6">
        <f>[1]Macro!AB101</f>
        <v>93.721165569999997</v>
      </c>
      <c r="AD767" s="6">
        <f>[1]Macro!AC101</f>
        <v>91.854974339999998</v>
      </c>
      <c r="AE767" s="6">
        <f>[1]Macro!AD101</f>
        <v>90.07076404</v>
      </c>
      <c r="AF767" s="6">
        <f>[1]Macro!AE101</f>
        <v>88.34968782</v>
      </c>
      <c r="AG767" s="6">
        <f>[1]Macro!AF101</f>
        <v>86.666118699999998</v>
      </c>
      <c r="AH767" s="6">
        <f>[1]Macro!AG101</f>
        <v>84.967503109999996</v>
      </c>
      <c r="AI767" s="6">
        <f>[1]Macro!AH101</f>
        <v>83.212870690000003</v>
      </c>
      <c r="AJ767" s="6">
        <f>[1]Macro!AI101</f>
        <v>81.305745630000004</v>
      </c>
      <c r="AK767" s="6">
        <f>[1]Macro!AJ101</f>
        <v>79.058891950000003</v>
      </c>
      <c r="AL767" s="6">
        <f>[1]Macro!AK101</f>
        <v>76.071435100000002</v>
      </c>
      <c r="AM767" s="6">
        <f>[1]Macro!AL101</f>
        <v>76.200868889999995</v>
      </c>
      <c r="AN767" s="6">
        <f>[1]Macro!AM101</f>
        <v>76.546353809999999</v>
      </c>
      <c r="AO767" s="6">
        <f>[1]Macro!AN101</f>
        <v>76.84326437</v>
      </c>
      <c r="AP767" s="6">
        <f>[1]Macro!AO101</f>
        <v>77.080367300000006</v>
      </c>
      <c r="AQ767" s="6">
        <f>[1]Macro!AP101</f>
        <v>77.271222859999995</v>
      </c>
      <c r="AR767" s="6">
        <f>[1]Macro!AQ101</f>
        <v>77.406594549999994</v>
      </c>
      <c r="AS767" s="6">
        <f>[1]Macro!AR101</f>
        <v>77.514449670000005</v>
      </c>
      <c r="AT767" s="6">
        <f>[1]Macro!AS101</f>
        <v>77.607110840000004</v>
      </c>
      <c r="AU767" s="6">
        <f>[1]Macro!AT101</f>
        <v>77.69282192</v>
      </c>
      <c r="AV767" s="6">
        <f>[1]Macro!AU101</f>
        <v>77.777923380000004</v>
      </c>
      <c r="AW767" s="6">
        <f>[1]Macro!AV101</f>
        <v>77.840204200000002</v>
      </c>
      <c r="AX767" s="6">
        <f>[1]Macro!AW101</f>
        <v>77.903470600000006</v>
      </c>
      <c r="AY767" s="6">
        <f>[1]Macro!AX101</f>
        <v>77.975118940000002</v>
      </c>
      <c r="AZ767" s="6">
        <f>[1]Macro!AY101</f>
        <v>78.059228669999996</v>
      </c>
      <c r="BA767" s="6">
        <f>[1]Macro!AZ101</f>
        <v>78.158604710000006</v>
      </c>
      <c r="BB767" s="6">
        <f>[1]Macro!BA101</f>
        <v>78.175863860000007</v>
      </c>
      <c r="BC767" s="6">
        <f>[1]Macro!BB101</f>
        <v>78.228533999999996</v>
      </c>
      <c r="BD767" s="6">
        <f>[1]Macro!BC101</f>
        <v>78.315924960000004</v>
      </c>
      <c r="BE767" s="6">
        <f>[1]Macro!BD101</f>
        <v>78.427619179999994</v>
      </c>
      <c r="BF767" s="6">
        <f>[1]Macro!BE101</f>
        <v>78.558785369999995</v>
      </c>
      <c r="BG767" s="6">
        <f>[1]Macro!BF101</f>
        <v>78.671025740000005</v>
      </c>
      <c r="BH767" s="6">
        <f>[1]Macro!BG101</f>
        <v>78.793071400000002</v>
      </c>
      <c r="BI767" s="6">
        <f>[1]Macro!BH101</f>
        <v>78.930860429999996</v>
      </c>
      <c r="BJ767" s="6">
        <f>[1]Macro!BI101</f>
        <v>79.086251959999998</v>
      </c>
      <c r="BK767" s="6">
        <f>[1]Macro!BJ101</f>
        <v>79.260123390000004</v>
      </c>
      <c r="BL767" s="6">
        <f>[1]Macro!BK101</f>
        <v>79.453215189999995</v>
      </c>
      <c r="BM767" s="6">
        <f>[1]Macro!BL101</f>
        <v>79.665394140000004</v>
      </c>
      <c r="BN767" s="6">
        <f>[1]Macro!BM101</f>
        <v>79.896458629999998</v>
      </c>
      <c r="BO767" s="6">
        <f>[1]Macro!BN101</f>
        <v>80.146047289999998</v>
      </c>
      <c r="BP767" s="6">
        <f>[1]Macro!BO101</f>
        <v>80.41366687</v>
      </c>
      <c r="BQ767" s="6">
        <f>[1]Macro!BP101</f>
        <v>80.665048589999998</v>
      </c>
      <c r="BR767" s="6">
        <f>[1]Macro!BQ101</f>
        <v>80.925368640000002</v>
      </c>
      <c r="BS767" s="6">
        <f>[1]Macro!BR101</f>
        <v>81.199152679999997</v>
      </c>
      <c r="BT767" s="6">
        <f>[1]Macro!BS101</f>
        <v>81.487455679999997</v>
      </c>
      <c r="BU767" s="6">
        <f>[1]Macro!BT101</f>
        <v>81.790634569999995</v>
      </c>
      <c r="BV767" s="6">
        <f>[1]Macro!BU101</f>
        <v>82.108348100000001</v>
      </c>
      <c r="BW767" s="6">
        <f>[1]Macro!BV101</f>
        <v>82.440855459999995</v>
      </c>
      <c r="BX767" s="6">
        <f>[1]Macro!BW101</f>
        <v>82.78803207</v>
      </c>
      <c r="BY767" s="6">
        <f>[1]Macro!BX101</f>
        <v>83.149633629999997</v>
      </c>
      <c r="BZ767" s="6">
        <f>[1]Macro!BY101</f>
        <v>83.525363249999998</v>
      </c>
      <c r="CA767" s="6">
        <f>[1]Macro!BZ101</f>
        <v>83.889709060000001</v>
      </c>
      <c r="CB767" s="6">
        <f>[1]Macro!CA101</f>
        <v>84.261740590000002</v>
      </c>
      <c r="CC767" s="6">
        <f>[1]Macro!CB101</f>
        <v>84.645026790000003</v>
      </c>
      <c r="CD767" s="6">
        <f>[1]Macro!CC101</f>
        <v>85.040544359999998</v>
      </c>
      <c r="CE767" s="6">
        <f>[1]Macro!CD101</f>
        <v>85.448737469999998</v>
      </c>
      <c r="CF767" s="6">
        <f>[1]Macro!CE101</f>
        <v>85.868577250000001</v>
      </c>
      <c r="CG767" s="6">
        <f>[1]Macro!CF101</f>
        <v>86.301111579999997</v>
      </c>
      <c r="CH767" s="6">
        <f>[1]Macro!CG101</f>
        <v>87.014413250000004</v>
      </c>
      <c r="CI767" s="6">
        <f>[1]Macro!CH101</f>
        <v>87.525657620000004</v>
      </c>
      <c r="CJ767" s="6">
        <f>[1]Macro!CI101</f>
        <v>87.525657609999996</v>
      </c>
    </row>
    <row r="768" spans="1:88" x14ac:dyDescent="0.3">
      <c r="B768" s="6" t="str">
        <f>[1]Macro!A102</f>
        <v>ci_toe_2</v>
      </c>
      <c r="C768" s="6">
        <f>[1]Macro!B102</f>
        <v>167.54984830000001</v>
      </c>
      <c r="D768" s="6">
        <f>[1]Macro!C102</f>
        <v>167.69333040000001</v>
      </c>
      <c r="E768" s="6">
        <f>[1]Macro!D102</f>
        <v>168.21750460000001</v>
      </c>
      <c r="F768" s="6">
        <f>[1]Macro!E102</f>
        <v>168.74834820000001</v>
      </c>
      <c r="G768" s="6">
        <f>[1]Macro!F102</f>
        <v>169.58557709999999</v>
      </c>
      <c r="H768" s="6">
        <f>[1]Macro!G102</f>
        <v>170.7680786</v>
      </c>
      <c r="I768" s="6">
        <f>[1]Macro!H102</f>
        <v>171.9855416</v>
      </c>
      <c r="J768" s="6">
        <f>[1]Macro!I102</f>
        <v>170.51572239999999</v>
      </c>
      <c r="K768" s="6">
        <f>[1]Macro!J102</f>
        <v>168.61722850000001</v>
      </c>
      <c r="L768" s="6">
        <f>[1]Macro!K102</f>
        <v>167.0719455</v>
      </c>
      <c r="M768" s="6">
        <f>[1]Macro!L102</f>
        <v>165.54345079999999</v>
      </c>
      <c r="N768" s="6">
        <f>[1]Macro!M102</f>
        <v>164.0977705</v>
      </c>
      <c r="O768" s="6">
        <f>[1]Macro!N102</f>
        <v>162.70475680000001</v>
      </c>
      <c r="P768" s="6">
        <f>[1]Macro!O102</f>
        <v>161.3798645</v>
      </c>
      <c r="Q768" s="6">
        <f>[1]Macro!P102</f>
        <v>160.16337960000001</v>
      </c>
      <c r="R768" s="6">
        <f>[1]Macro!Q102</f>
        <v>159.0651254</v>
      </c>
      <c r="S768" s="6">
        <f>[1]Macro!R102</f>
        <v>158.28917580000001</v>
      </c>
      <c r="T768" s="6">
        <f>[1]Macro!S102</f>
        <v>157.59724890000001</v>
      </c>
      <c r="U768" s="6">
        <f>[1]Macro!T102</f>
        <v>156.97316810000001</v>
      </c>
      <c r="V768" s="6">
        <f>[1]Macro!U102</f>
        <v>156.42868229999999</v>
      </c>
      <c r="W768" s="6">
        <f>[1]Macro!V102</f>
        <v>155.97884479999999</v>
      </c>
      <c r="X768" s="6">
        <f>[1]Macro!W102</f>
        <v>155.63251629999999</v>
      </c>
      <c r="Y768" s="6">
        <f>[1]Macro!X102</f>
        <v>155.41136650000001</v>
      </c>
      <c r="Z768" s="6">
        <f>[1]Macro!Y102</f>
        <v>155.32104889999999</v>
      </c>
      <c r="AA768" s="6">
        <f>[1]Macro!Z102</f>
        <v>155.3659907</v>
      </c>
      <c r="AB768" s="6">
        <f>[1]Macro!AA102</f>
        <v>155.5501175</v>
      </c>
      <c r="AC768" s="6">
        <f>[1]Macro!AB102</f>
        <v>155.86256950000001</v>
      </c>
      <c r="AD768" s="6">
        <f>[1]Macro!AC102</f>
        <v>156.34584100000001</v>
      </c>
      <c r="AE768" s="6">
        <f>[1]Macro!AD102</f>
        <v>157.0020164</v>
      </c>
      <c r="AF768" s="6">
        <f>[1]Macro!AE102</f>
        <v>157.82251450000001</v>
      </c>
      <c r="AG768" s="6">
        <f>[1]Macro!AF102</f>
        <v>158.8010472</v>
      </c>
      <c r="AH768" s="6">
        <f>[1]Macro!AG102</f>
        <v>159.90305960000001</v>
      </c>
      <c r="AI768" s="6">
        <f>[1]Macro!AH102</f>
        <v>161.16780850000001</v>
      </c>
      <c r="AJ768" s="6">
        <f>[1]Macro!AI102</f>
        <v>162.60429310000001</v>
      </c>
      <c r="AK768" s="6">
        <f>[1]Macro!AJ102</f>
        <v>164.21634359999999</v>
      </c>
      <c r="AL768" s="6">
        <f>[1]Macro!AK102</f>
        <v>166.0068972</v>
      </c>
      <c r="AM768" s="6">
        <f>[1]Macro!AL102</f>
        <v>167.87897770000001</v>
      </c>
      <c r="AN768" s="6">
        <f>[1]Macro!AM102</f>
        <v>169.55014030000001</v>
      </c>
      <c r="AO768" s="6">
        <f>[1]Macro!AN102</f>
        <v>171.0540025</v>
      </c>
      <c r="AP768" s="6">
        <f>[1]Macro!AO102</f>
        <v>172.4226257</v>
      </c>
      <c r="AQ768" s="6">
        <f>[1]Macro!AP102</f>
        <v>173.6837262</v>
      </c>
      <c r="AR768" s="6">
        <f>[1]Macro!AQ102</f>
        <v>174.8124167</v>
      </c>
      <c r="AS768" s="6">
        <f>[1]Macro!AR102</f>
        <v>175.8633385</v>
      </c>
      <c r="AT768" s="6">
        <f>[1]Macro!AS102</f>
        <v>176.8596398</v>
      </c>
      <c r="AU768" s="6">
        <f>[1]Macro!AT102</f>
        <v>177.81670220000001</v>
      </c>
      <c r="AV768" s="6">
        <f>[1]Macro!AU102</f>
        <v>178.74674680000001</v>
      </c>
      <c r="AW768" s="6">
        <f>[1]Macro!AV102</f>
        <v>179.60100750000001</v>
      </c>
      <c r="AX768" s="6">
        <f>[1]Macro!AW102</f>
        <v>180.4298239</v>
      </c>
      <c r="AY768" s="6">
        <f>[1]Macro!AX102</f>
        <v>181.2496864</v>
      </c>
      <c r="AZ768" s="6">
        <f>[1]Macro!AY102</f>
        <v>182.07067950000001</v>
      </c>
      <c r="BA768" s="6">
        <f>[1]Macro!AZ102</f>
        <v>182.90043499999999</v>
      </c>
      <c r="BB768" s="6">
        <f>[1]Macro!BA102</f>
        <v>183.5769292</v>
      </c>
      <c r="BC768" s="6">
        <f>[1]Macro!BB102</f>
        <v>184.27997429999999</v>
      </c>
      <c r="BD768" s="6">
        <f>[1]Macro!BC102</f>
        <v>185.0140753</v>
      </c>
      <c r="BE768" s="6">
        <f>[1]Macro!BD102</f>
        <v>185.7671469</v>
      </c>
      <c r="BF768" s="6">
        <f>[1]Macro!BE102</f>
        <v>186.53571779999999</v>
      </c>
      <c r="BG768" s="6">
        <f>[1]Macro!BF102</f>
        <v>187.2436798</v>
      </c>
      <c r="BH768" s="6">
        <f>[1]Macro!BG102</f>
        <v>187.95147969999999</v>
      </c>
      <c r="BI768" s="6">
        <f>[1]Macro!BH102</f>
        <v>188.67446749999999</v>
      </c>
      <c r="BJ768" s="6">
        <f>[1]Macro!BI102</f>
        <v>189.4193003</v>
      </c>
      <c r="BK768" s="6">
        <f>[1]Macro!BJ102</f>
        <v>190.1900775</v>
      </c>
      <c r="BL768" s="6">
        <f>[1]Macro!BK102</f>
        <v>190.98988969999999</v>
      </c>
      <c r="BM768" s="6">
        <f>[1]Macro!BL102</f>
        <v>191.82003109999999</v>
      </c>
      <c r="BN768" s="6">
        <f>[1]Macro!BM102</f>
        <v>192.68110050000001</v>
      </c>
      <c r="BO768" s="6">
        <f>[1]Macro!BN102</f>
        <v>193.57309609999999</v>
      </c>
      <c r="BP768" s="6">
        <f>[1]Macro!BO102</f>
        <v>194.49555340000001</v>
      </c>
      <c r="BQ768" s="6">
        <f>[1]Macro!BP102</f>
        <v>195.3770165</v>
      </c>
      <c r="BR768" s="6">
        <f>[1]Macro!BQ102</f>
        <v>196.2679363</v>
      </c>
      <c r="BS768" s="6">
        <f>[1]Macro!BR102</f>
        <v>197.17860519999999</v>
      </c>
      <c r="BT768" s="6">
        <f>[1]Macro!BS102</f>
        <v>198.11250150000001</v>
      </c>
      <c r="BU768" s="6">
        <f>[1]Macro!BT102</f>
        <v>199.07159920000001</v>
      </c>
      <c r="BV768" s="6">
        <f>[1]Macro!BU102</f>
        <v>200.0564588</v>
      </c>
      <c r="BW768" s="6">
        <f>[1]Macro!BV102</f>
        <v>201.068038</v>
      </c>
      <c r="BX768" s="6">
        <f>[1]Macro!BW102</f>
        <v>202.10657119999999</v>
      </c>
      <c r="BY768" s="6">
        <f>[1]Macro!BX102</f>
        <v>203.17191149999999</v>
      </c>
      <c r="BZ768" s="6">
        <f>[1]Macro!BY102</f>
        <v>204.2637052</v>
      </c>
      <c r="CA768" s="6">
        <f>[1]Macro!BZ102</f>
        <v>205.32889109999999</v>
      </c>
      <c r="CB768" s="6">
        <f>[1]Macro!CA102</f>
        <v>206.4053438</v>
      </c>
      <c r="CC768" s="6">
        <f>[1]Macro!CB102</f>
        <v>207.50108349999999</v>
      </c>
      <c r="CD768" s="6">
        <f>[1]Macro!CC102</f>
        <v>208.61907930000001</v>
      </c>
      <c r="CE768" s="6">
        <f>[1]Macro!CD102</f>
        <v>209.76118389999999</v>
      </c>
      <c r="CF768" s="6">
        <f>[1]Macro!CE102</f>
        <v>210.92677760000001</v>
      </c>
      <c r="CG768" s="6">
        <f>[1]Macro!CF102</f>
        <v>212.11784019999999</v>
      </c>
      <c r="CH768" s="6">
        <f>[1]Macro!CG102</f>
        <v>213.64763189999999</v>
      </c>
      <c r="CI768" s="6">
        <f>[1]Macro!CH102</f>
        <v>214.62348009999999</v>
      </c>
      <c r="CJ768" s="6">
        <f>[1]Macro!CI102</f>
        <v>214.6180095</v>
      </c>
    </row>
    <row r="769" spans="2:88" x14ac:dyDescent="0.3">
      <c r="B769" s="6" t="str">
        <f>[1]Macro!A103</f>
        <v>ch_toe_2</v>
      </c>
      <c r="C769" s="6">
        <f>[1]Macro!B103</f>
        <v>73.965462770000002</v>
      </c>
      <c r="D769" s="6">
        <f>[1]Macro!C103</f>
        <v>73.704236960000003</v>
      </c>
      <c r="E769" s="6">
        <f>[1]Macro!D103</f>
        <v>73.126214899999994</v>
      </c>
      <c r="F769" s="6">
        <f>[1]Macro!E103</f>
        <v>72.522026539999999</v>
      </c>
      <c r="G769" s="6">
        <f>[1]Macro!F103</f>
        <v>72.03485714</v>
      </c>
      <c r="H769" s="6">
        <f>[1]Macro!G103</f>
        <v>71.662660829999993</v>
      </c>
      <c r="I769" s="6">
        <f>[1]Macro!H103</f>
        <v>71.252400249999994</v>
      </c>
      <c r="J769" s="6">
        <f>[1]Macro!I103</f>
        <v>70.753386289999995</v>
      </c>
      <c r="K769" s="6">
        <f>[1]Macro!J103</f>
        <v>70.211173500000001</v>
      </c>
      <c r="L769" s="6">
        <f>[1]Macro!K103</f>
        <v>69.591190119999993</v>
      </c>
      <c r="M769" s="6">
        <f>[1]Macro!L103</f>
        <v>68.861315360000006</v>
      </c>
      <c r="N769" s="6">
        <f>[1]Macro!M103</f>
        <v>68.062846269999994</v>
      </c>
      <c r="O769" s="6">
        <f>[1]Macro!N103</f>
        <v>67.230025159999997</v>
      </c>
      <c r="P769" s="6">
        <f>[1]Macro!O103</f>
        <v>66.391326460000002</v>
      </c>
      <c r="Q769" s="6">
        <f>[1]Macro!P103</f>
        <v>65.562142260000002</v>
      </c>
      <c r="R769" s="6">
        <f>[1]Macro!Q103</f>
        <v>64.749729369999997</v>
      </c>
      <c r="S769" s="6">
        <f>[1]Macro!R103</f>
        <v>63.98038863</v>
      </c>
      <c r="T769" s="6">
        <f>[1]Macro!S103</f>
        <v>63.234222539999998</v>
      </c>
      <c r="U769" s="6">
        <f>[1]Macro!T103</f>
        <v>62.501841749999997</v>
      </c>
      <c r="V769" s="6">
        <f>[1]Macro!U103</f>
        <v>61.782163779999998</v>
      </c>
      <c r="W769" s="6">
        <f>[1]Macro!V103</f>
        <v>61.078172600000002</v>
      </c>
      <c r="X769" s="6">
        <f>[1]Macro!W103</f>
        <v>60.406065589999997</v>
      </c>
      <c r="Y769" s="6">
        <f>[1]Macro!X103</f>
        <v>59.761636250000002</v>
      </c>
      <c r="Z769" s="6">
        <f>[1]Macro!Y103</f>
        <v>59.14286628</v>
      </c>
      <c r="AA769" s="6">
        <f>[1]Macro!Z103</f>
        <v>58.55080426</v>
      </c>
      <c r="AB769" s="6">
        <f>[1]Macro!AA103</f>
        <v>57.987342759999997</v>
      </c>
      <c r="AC769" s="6">
        <f>[1]Macro!AB103</f>
        <v>57.458713660000001</v>
      </c>
      <c r="AD769" s="6">
        <f>[1]Macro!AC103</f>
        <v>56.962621730000002</v>
      </c>
      <c r="AE769" s="6">
        <f>[1]Macro!AD103</f>
        <v>56.498315849999997</v>
      </c>
      <c r="AF769" s="6">
        <f>[1]Macro!AE103</f>
        <v>56.065732269999998</v>
      </c>
      <c r="AG769" s="6">
        <f>[1]Macro!AF103</f>
        <v>55.66513999</v>
      </c>
      <c r="AH769" s="6">
        <f>[1]Macro!AG103</f>
        <v>55.299958969999999</v>
      </c>
      <c r="AI769" s="6">
        <f>[1]Macro!AH103</f>
        <v>54.968325219999997</v>
      </c>
      <c r="AJ769" s="6">
        <f>[1]Macro!AI103</f>
        <v>54.669511649999997</v>
      </c>
      <c r="AK769" s="6">
        <f>[1]Macro!AJ103</f>
        <v>54.402945940000002</v>
      </c>
      <c r="AL769" s="6">
        <f>[1]Macro!AK103</f>
        <v>54.166934660000003</v>
      </c>
      <c r="AM769" s="6">
        <f>[1]Macro!AL103</f>
        <v>53.924938189999999</v>
      </c>
      <c r="AN769" s="6">
        <f>[1]Macro!AM103</f>
        <v>53.687078290000002</v>
      </c>
      <c r="AO769" s="6">
        <f>[1]Macro!AN103</f>
        <v>53.448765090000002</v>
      </c>
      <c r="AP769" s="6">
        <f>[1]Macro!AO103</f>
        <v>53.205553369999997</v>
      </c>
      <c r="AQ769" s="6">
        <f>[1]Macro!AP103</f>
        <v>52.955102060000002</v>
      </c>
      <c r="AR769" s="6">
        <f>[1]Macro!AQ103</f>
        <v>52.696779749999997</v>
      </c>
      <c r="AS769" s="6">
        <f>[1]Macro!AR103</f>
        <v>52.429618079999997</v>
      </c>
      <c r="AT769" s="6">
        <f>[1]Macro!AS103</f>
        <v>52.154104850000003</v>
      </c>
      <c r="AU769" s="6">
        <f>[1]Macro!AT103</f>
        <v>51.87119843</v>
      </c>
      <c r="AV769" s="6">
        <f>[1]Macro!AU103</f>
        <v>51.582142189999999</v>
      </c>
      <c r="AW769" s="6">
        <f>[1]Macro!AV103</f>
        <v>51.2890649</v>
      </c>
      <c r="AX769" s="6">
        <f>[1]Macro!AW103</f>
        <v>50.992103999999998</v>
      </c>
      <c r="AY769" s="6">
        <f>[1]Macro!AX103</f>
        <v>50.691676430000001</v>
      </c>
      <c r="AZ769" s="6">
        <f>[1]Macro!AY103</f>
        <v>50.388399939999999</v>
      </c>
      <c r="BA769" s="6">
        <f>[1]Macro!AZ103</f>
        <v>50.082987500000002</v>
      </c>
      <c r="BB769" s="6">
        <f>[1]Macro!BA103</f>
        <v>49.745070200000001</v>
      </c>
      <c r="BC769" s="6">
        <f>[1]Macro!BB103</f>
        <v>49.393114820000001</v>
      </c>
      <c r="BD769" s="6">
        <f>[1]Macro!BC103</f>
        <v>49.03656453</v>
      </c>
      <c r="BE769" s="6">
        <f>[1]Macro!BD103</f>
        <v>48.679817810000003</v>
      </c>
      <c r="BF769" s="6">
        <f>[1]Macro!BE103</f>
        <v>48.3250794</v>
      </c>
      <c r="BG769" s="6">
        <f>[1]Macro!BF103</f>
        <v>47.973144130000001</v>
      </c>
      <c r="BH769" s="6">
        <f>[1]Macro!BG103</f>
        <v>47.62456083</v>
      </c>
      <c r="BI769" s="6">
        <f>[1]Macro!BH103</f>
        <v>47.279683079999998</v>
      </c>
      <c r="BJ769" s="6">
        <f>[1]Macro!BI103</f>
        <v>46.938868110000001</v>
      </c>
      <c r="BK769" s="6">
        <f>[1]Macro!BJ103</f>
        <v>46.602507799999998</v>
      </c>
      <c r="BL769" s="6">
        <f>[1]Macro!BK103</f>
        <v>46.271136030000001</v>
      </c>
      <c r="BM769" s="6">
        <f>[1]Macro!BL103</f>
        <v>45.945074650000002</v>
      </c>
      <c r="BN769" s="6">
        <f>[1]Macro!BM103</f>
        <v>45.624660149999997</v>
      </c>
      <c r="BO769" s="6">
        <f>[1]Macro!BN103</f>
        <v>45.310206049999998</v>
      </c>
      <c r="BP769" s="6">
        <f>[1]Macro!BO103</f>
        <v>45.001980260000003</v>
      </c>
      <c r="BQ769" s="6">
        <f>[1]Macro!BP103</f>
        <v>44.699834430000003</v>
      </c>
      <c r="BR769" s="6">
        <f>[1]Macro!BQ103</f>
        <v>44.403811240000003</v>
      </c>
      <c r="BS769" s="6">
        <f>[1]Macro!BR103</f>
        <v>44.113943999999996</v>
      </c>
      <c r="BT769" s="6">
        <f>[1]Macro!BS103</f>
        <v>43.830315089999999</v>
      </c>
      <c r="BU769" s="6">
        <f>[1]Macro!BT103</f>
        <v>43.553025920000003</v>
      </c>
      <c r="BV769" s="6">
        <f>[1]Macro!BU103</f>
        <v>43.282026109999997</v>
      </c>
      <c r="BW769" s="6">
        <f>[1]Macro!BV103</f>
        <v>43.017449499999998</v>
      </c>
      <c r="BX769" s="6">
        <f>[1]Macro!BW103</f>
        <v>42.759337440000003</v>
      </c>
      <c r="BY769" s="6">
        <f>[1]Macro!BX103</f>
        <v>42.507664609999999</v>
      </c>
      <c r="BZ769" s="6">
        <f>[1]Macro!BY103</f>
        <v>42.262360039999997</v>
      </c>
      <c r="CA769" s="6">
        <f>[1]Macro!BZ103</f>
        <v>42.022948190000001</v>
      </c>
      <c r="CB769" s="6">
        <f>[1]Macro!CA103</f>
        <v>41.789304620000003</v>
      </c>
      <c r="CC769" s="6">
        <f>[1]Macro!CB103</f>
        <v>41.561292569999999</v>
      </c>
      <c r="CD769" s="6">
        <f>[1]Macro!CC103</f>
        <v>41.338819149999999</v>
      </c>
      <c r="CE769" s="6">
        <f>[1]Macro!CD103</f>
        <v>41.12183426</v>
      </c>
      <c r="CF769" s="6">
        <f>[1]Macro!CE103</f>
        <v>40.910019509999998</v>
      </c>
      <c r="CG769" s="6">
        <f>[1]Macro!CF103</f>
        <v>40.703598589999999</v>
      </c>
      <c r="CH769" s="6">
        <f>[1]Macro!CG103</f>
        <v>40.794162759999999</v>
      </c>
      <c r="CI769" s="6">
        <f>[1]Macro!CH103</f>
        <v>40.67632073</v>
      </c>
      <c r="CJ769" s="6">
        <f>[1]Macro!CI103</f>
        <v>40.636926969999998</v>
      </c>
    </row>
    <row r="770" spans="2:88" x14ac:dyDescent="0.3">
      <c r="B770" s="6" t="str">
        <f>[1]Macro!A104</f>
        <v>x_toe_2</v>
      </c>
      <c r="C770" s="6">
        <f>[1]Macro!B104</f>
        <v>40.139637309999998</v>
      </c>
      <c r="D770" s="6">
        <f>[1]Macro!C104</f>
        <v>40.730045109999999</v>
      </c>
      <c r="E770" s="6">
        <f>[1]Macro!D104</f>
        <v>41.335198660000003</v>
      </c>
      <c r="F770" s="6">
        <f>[1]Macro!E104</f>
        <v>41.956771889999999</v>
      </c>
      <c r="G770" s="6">
        <f>[1]Macro!F104</f>
        <v>42.596749250000002</v>
      </c>
      <c r="H770" s="6">
        <f>[1]Macro!G104</f>
        <v>43.254325559999998</v>
      </c>
      <c r="I770" s="6">
        <f>[1]Macro!H104</f>
        <v>43.86487872</v>
      </c>
      <c r="J770" s="6">
        <f>[1]Macro!I104</f>
        <v>42.84418324</v>
      </c>
      <c r="K770" s="6">
        <f>[1]Macro!J104</f>
        <v>41.880130389999998</v>
      </c>
      <c r="L770" s="6">
        <f>[1]Macro!K104</f>
        <v>41.106645290000003</v>
      </c>
      <c r="M770" s="6">
        <f>[1]Macro!L104</f>
        <v>40.354877049999999</v>
      </c>
      <c r="N770" s="6">
        <f>[1]Macro!M104</f>
        <v>39.61180092</v>
      </c>
      <c r="O770" s="6">
        <f>[1]Macro!N104</f>
        <v>38.840929559999999</v>
      </c>
      <c r="P770" s="6">
        <f>[1]Macro!O104</f>
        <v>38.049765499999999</v>
      </c>
      <c r="Q770" s="6">
        <f>[1]Macro!P104</f>
        <v>37.25228937</v>
      </c>
      <c r="R770" s="6">
        <f>[1]Macro!Q104</f>
        <v>36.450412999999998</v>
      </c>
      <c r="S770" s="6">
        <f>[1]Macro!R104</f>
        <v>35.914299370000002</v>
      </c>
      <c r="T770" s="6">
        <f>[1]Macro!S104</f>
        <v>35.378676550000002</v>
      </c>
      <c r="U770" s="6">
        <f>[1]Macro!T104</f>
        <v>34.846206180000003</v>
      </c>
      <c r="V770" s="6">
        <f>[1]Macro!U104</f>
        <v>34.317549020000001</v>
      </c>
      <c r="W770" s="6">
        <f>[1]Macro!V104</f>
        <v>33.793002209999997</v>
      </c>
      <c r="X770" s="6">
        <f>[1]Macro!W104</f>
        <v>33.291397250000003</v>
      </c>
      <c r="Y770" s="6">
        <f>[1]Macro!X104</f>
        <v>32.796433630000003</v>
      </c>
      <c r="Z770" s="6">
        <f>[1]Macro!Y104</f>
        <v>32.306724930000001</v>
      </c>
      <c r="AA770" s="6">
        <f>[1]Macro!Z104</f>
        <v>31.82062805</v>
      </c>
      <c r="AB770" s="6">
        <f>[1]Macro!AA104</f>
        <v>31.336709219999999</v>
      </c>
      <c r="AC770" s="6">
        <f>[1]Macro!AB104</f>
        <v>30.858156340000001</v>
      </c>
      <c r="AD770" s="6">
        <f>[1]Macro!AC104</f>
        <v>30.395207370000001</v>
      </c>
      <c r="AE770" s="6">
        <f>[1]Macro!AD104</f>
        <v>29.946885859999998</v>
      </c>
      <c r="AF770" s="6">
        <f>[1]Macro!AE104</f>
        <v>29.510381249999998</v>
      </c>
      <c r="AG770" s="6">
        <f>[1]Macro!AF104</f>
        <v>29.0832154</v>
      </c>
      <c r="AH770" s="6">
        <f>[1]Macro!AG104</f>
        <v>28.657475389999998</v>
      </c>
      <c r="AI770" s="6">
        <f>[1]Macro!AH104</f>
        <v>28.244969730000001</v>
      </c>
      <c r="AJ770" s="6">
        <f>[1]Macro!AI104</f>
        <v>27.845221779999999</v>
      </c>
      <c r="AK770" s="6">
        <f>[1]Macro!AJ104</f>
        <v>27.456742009999999</v>
      </c>
      <c r="AL770" s="6">
        <f>[1]Macro!AK104</f>
        <v>27.077737760000002</v>
      </c>
      <c r="AM770" s="6">
        <f>[1]Macro!AL104</f>
        <v>27.591470569999998</v>
      </c>
      <c r="AN770" s="6">
        <f>[1]Macro!AM104</f>
        <v>28.105893739999999</v>
      </c>
      <c r="AO770" s="6">
        <f>[1]Macro!AN104</f>
        <v>28.621796270000001</v>
      </c>
      <c r="AP770" s="6">
        <f>[1]Macro!AO104</f>
        <v>29.139735129999998</v>
      </c>
      <c r="AQ770" s="6">
        <f>[1]Macro!AP104</f>
        <v>29.660171559999998</v>
      </c>
      <c r="AR770" s="6">
        <f>[1]Macro!AQ104</f>
        <v>30.167588240000001</v>
      </c>
      <c r="AS770" s="6">
        <f>[1]Macro!AR104</f>
        <v>30.67837038</v>
      </c>
      <c r="AT770" s="6">
        <f>[1]Macro!AS104</f>
        <v>31.193233469999999</v>
      </c>
      <c r="AU770" s="6">
        <f>[1]Macro!AT104</f>
        <v>31.71291853</v>
      </c>
      <c r="AV770" s="6">
        <f>[1]Macro!AU104</f>
        <v>32.23817313</v>
      </c>
      <c r="AW770" s="6">
        <f>[1]Macro!AV104</f>
        <v>32.747182690000002</v>
      </c>
      <c r="AX770" s="6">
        <f>[1]Macro!AW104</f>
        <v>33.263077619999997</v>
      </c>
      <c r="AY770" s="6">
        <f>[1]Macro!AX104</f>
        <v>33.786703000000003</v>
      </c>
      <c r="AZ770" s="6">
        <f>[1]Macro!AY104</f>
        <v>34.318795610000002</v>
      </c>
      <c r="BA770" s="6">
        <f>[1]Macro!AZ104</f>
        <v>34.859980659999998</v>
      </c>
      <c r="BB770" s="6">
        <f>[1]Macro!BA104</f>
        <v>35.406961440000003</v>
      </c>
      <c r="BC770" s="6">
        <f>[1]Macro!BB104</f>
        <v>35.96351593</v>
      </c>
      <c r="BD770" s="6">
        <f>[1]Macro!BC104</f>
        <v>36.529897429999998</v>
      </c>
      <c r="BE770" s="6">
        <f>[1]Macro!BD104</f>
        <v>37.106577049999999</v>
      </c>
      <c r="BF770" s="6">
        <f>[1]Macro!BE104</f>
        <v>37.69409675</v>
      </c>
      <c r="BG770" s="6">
        <f>[1]Macro!BF104</f>
        <v>38.263420959999998</v>
      </c>
      <c r="BH770" s="6">
        <f>[1]Macro!BG104</f>
        <v>38.844310880000002</v>
      </c>
      <c r="BI770" s="6">
        <f>[1]Macro!BH104</f>
        <v>39.437260049999999</v>
      </c>
      <c r="BJ770" s="6">
        <f>[1]Macro!BI104</f>
        <v>40.042641199999998</v>
      </c>
      <c r="BK770" s="6">
        <f>[1]Macro!BJ104</f>
        <v>40.66073136</v>
      </c>
      <c r="BL770" s="6">
        <f>[1]Macro!BK104</f>
        <v>41.292228059999999</v>
      </c>
      <c r="BM770" s="6">
        <f>[1]Macro!BL104</f>
        <v>41.936850200000002</v>
      </c>
      <c r="BN770" s="6">
        <f>[1]Macro!BM104</f>
        <v>42.59475845</v>
      </c>
      <c r="BO770" s="6">
        <f>[1]Macro!BN104</f>
        <v>43.2661084</v>
      </c>
      <c r="BP770" s="6">
        <f>[1]Macro!BO104</f>
        <v>43.951058940000003</v>
      </c>
      <c r="BQ770" s="6">
        <f>[1]Macro!BP104</f>
        <v>44.621103310000002</v>
      </c>
      <c r="BR770" s="6">
        <f>[1]Macro!BQ104</f>
        <v>45.304967380000001</v>
      </c>
      <c r="BS770" s="6">
        <f>[1]Macro!BR104</f>
        <v>46.003042370000003</v>
      </c>
      <c r="BT770" s="6">
        <f>[1]Macro!BS104</f>
        <v>46.71567864</v>
      </c>
      <c r="BU770" s="6">
        <f>[1]Macro!BT104</f>
        <v>47.443177990000002</v>
      </c>
      <c r="BV770" s="6">
        <f>[1]Macro!BU104</f>
        <v>48.185089269999999</v>
      </c>
      <c r="BW770" s="6">
        <f>[1]Macro!BV104</f>
        <v>48.942337899999998</v>
      </c>
      <c r="BX770" s="6">
        <f>[1]Macro!BW104</f>
        <v>49.715167620000003</v>
      </c>
      <c r="BY770" s="6">
        <f>[1]Macro!BX104</f>
        <v>50.503831519999999</v>
      </c>
      <c r="BZ770" s="6">
        <f>[1]Macro!BY104</f>
        <v>51.308597169999999</v>
      </c>
      <c r="CA770" s="6">
        <f>[1]Macro!BZ104</f>
        <v>52.107273929999998</v>
      </c>
      <c r="CB770" s="6">
        <f>[1]Macro!CA104</f>
        <v>52.922536719999997</v>
      </c>
      <c r="CC770" s="6">
        <f>[1]Macro!CB104</f>
        <v>53.754853560000001</v>
      </c>
      <c r="CD770" s="6">
        <f>[1]Macro!CC104</f>
        <v>54.604667110000001</v>
      </c>
      <c r="CE770" s="6">
        <f>[1]Macro!CD104</f>
        <v>55.472386329999999</v>
      </c>
      <c r="CF770" s="6">
        <f>[1]Macro!CE104</f>
        <v>56.35621132</v>
      </c>
      <c r="CG770" s="6">
        <f>[1]Macro!CF104</f>
        <v>57.258589630000003</v>
      </c>
      <c r="CH770" s="6">
        <f>[1]Macro!CG104</f>
        <v>58.170012739999997</v>
      </c>
      <c r="CI770" s="6">
        <f>[1]Macro!CH104</f>
        <v>59.107755580000003</v>
      </c>
      <c r="CJ770" s="6">
        <f>[1]Macro!CI104</f>
        <v>59.107755859999997</v>
      </c>
    </row>
    <row r="771" spans="2:88" x14ac:dyDescent="0.3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</row>
    <row r="772" spans="2:88" x14ac:dyDescent="0.3">
      <c r="B772" s="6" t="str">
        <f>[1]Macro!A105</f>
        <v>y_toe_0</v>
      </c>
      <c r="C772" s="6">
        <f>[1]Macro!B105</f>
        <v>132.3362736</v>
      </c>
      <c r="D772" s="6">
        <f>[1]Macro!C105</f>
        <v>133.8009519</v>
      </c>
      <c r="E772" s="6">
        <f>[1]Macro!D105</f>
        <v>135.03697109999999</v>
      </c>
      <c r="F772" s="6">
        <f>[1]Macro!E105</f>
        <v>136.25613430000001</v>
      </c>
      <c r="G772" s="6">
        <f>[1]Macro!F105</f>
        <v>137.61215619999999</v>
      </c>
      <c r="H772" s="6">
        <f>[1]Macro!G105</f>
        <v>139.12249940000001</v>
      </c>
      <c r="I772" s="6">
        <f>[1]Macro!H105</f>
        <v>140.6414059</v>
      </c>
      <c r="J772" s="6">
        <f>[1]Macro!I105</f>
        <v>142.16147480000001</v>
      </c>
      <c r="K772" s="6">
        <f>[1]Macro!J105</f>
        <v>143.64477790000001</v>
      </c>
      <c r="L772" s="6">
        <f>[1]Macro!K105</f>
        <v>145.0736024</v>
      </c>
      <c r="M772" s="6">
        <f>[1]Macro!L105</f>
        <v>146.44649810000001</v>
      </c>
      <c r="N772" s="6">
        <f>[1]Macro!M105</f>
        <v>147.69441209999999</v>
      </c>
      <c r="O772" s="6">
        <f>[1]Macro!N105</f>
        <v>148.8839036</v>
      </c>
      <c r="P772" s="6">
        <f>[1]Macro!O105</f>
        <v>150.02534009999999</v>
      </c>
      <c r="Q772" s="6">
        <f>[1]Macro!P105</f>
        <v>151.13180120000001</v>
      </c>
      <c r="R772" s="6">
        <f>[1]Macro!Q105</f>
        <v>152.21801679999999</v>
      </c>
      <c r="S772" s="6">
        <f>[1]Macro!R105</f>
        <v>152.850652</v>
      </c>
      <c r="T772" s="6">
        <f>[1]Macro!S105</f>
        <v>153.54170400000001</v>
      </c>
      <c r="U772" s="6">
        <f>[1]Macro!T105</f>
        <v>154.31863619999999</v>
      </c>
      <c r="V772" s="6">
        <f>[1]Macro!U105</f>
        <v>155.1818103</v>
      </c>
      <c r="W772" s="6">
        <f>[1]Macro!V105</f>
        <v>156.12175690000001</v>
      </c>
      <c r="X772" s="6">
        <f>[1]Macro!W105</f>
        <v>157.0955495</v>
      </c>
      <c r="Y772" s="6">
        <f>[1]Macro!X105</f>
        <v>158.11697649999999</v>
      </c>
      <c r="Z772" s="6">
        <f>[1]Macro!Y105</f>
        <v>159.1802059</v>
      </c>
      <c r="AA772" s="6">
        <f>[1]Macro!Z105</f>
        <v>160.2818188</v>
      </c>
      <c r="AB772" s="6">
        <f>[1]Macro!AA105</f>
        <v>161.4195502</v>
      </c>
      <c r="AC772" s="6">
        <f>[1]Macro!AB105</f>
        <v>162.55902599999999</v>
      </c>
      <c r="AD772" s="6">
        <f>[1]Macro!AC105</f>
        <v>163.72391400000001</v>
      </c>
      <c r="AE772" s="6">
        <f>[1]Macro!AD105</f>
        <v>164.91387779999999</v>
      </c>
      <c r="AF772" s="6">
        <f>[1]Macro!AE105</f>
        <v>166.1247492</v>
      </c>
      <c r="AG772" s="6">
        <f>[1]Macro!AF105</f>
        <v>167.35269740000001</v>
      </c>
      <c r="AH772" s="6">
        <f>[1]Macro!AG105</f>
        <v>168.55876739999999</v>
      </c>
      <c r="AI772" s="6">
        <f>[1]Macro!AH105</f>
        <v>169.769588</v>
      </c>
      <c r="AJ772" s="6">
        <f>[1]Macro!AI105</f>
        <v>170.9862287</v>
      </c>
      <c r="AK772" s="6">
        <f>[1]Macro!AJ105</f>
        <v>172.208597</v>
      </c>
      <c r="AL772" s="6">
        <f>[1]Macro!AK105</f>
        <v>173.43645330000001</v>
      </c>
      <c r="AM772" s="6">
        <f>[1]Macro!AL105</f>
        <v>175.5163847</v>
      </c>
      <c r="AN772" s="6">
        <f>[1]Macro!AM105</f>
        <v>177.6606773</v>
      </c>
      <c r="AO772" s="6">
        <f>[1]Macro!AN105</f>
        <v>179.85831529999999</v>
      </c>
      <c r="AP772" s="6">
        <f>[1]Macro!AO105</f>
        <v>182.1043521</v>
      </c>
      <c r="AQ772" s="6">
        <f>[1]Macro!AP105</f>
        <v>184.39578689999999</v>
      </c>
      <c r="AR772" s="6">
        <f>[1]Macro!AQ105</f>
        <v>186.69176630000001</v>
      </c>
      <c r="AS772" s="6">
        <f>[1]Macro!AR105</f>
        <v>189.0224083</v>
      </c>
      <c r="AT772" s="6">
        <f>[1]Macro!AS105</f>
        <v>191.3901587</v>
      </c>
      <c r="AU772" s="6">
        <f>[1]Macro!AT105</f>
        <v>193.79637579999999</v>
      </c>
      <c r="AV772" s="6">
        <f>[1]Macro!AU105</f>
        <v>196.2425313</v>
      </c>
      <c r="AW772" s="6">
        <f>[1]Macro!AV105</f>
        <v>198.68181129999999</v>
      </c>
      <c r="AX772" s="6">
        <f>[1]Macro!AW105</f>
        <v>201.1556458</v>
      </c>
      <c r="AY772" s="6">
        <f>[1]Macro!AX105</f>
        <v>203.66948479999999</v>
      </c>
      <c r="AZ772" s="6">
        <f>[1]Macro!AY105</f>
        <v>206.22704619999999</v>
      </c>
      <c r="BA772" s="6">
        <f>[1]Macro!AZ105</f>
        <v>208.83154149999999</v>
      </c>
      <c r="BB772" s="6">
        <f>[1]Macro!BA105</f>
        <v>211.41780259999999</v>
      </c>
      <c r="BC772" s="6">
        <f>[1]Macro!BB105</f>
        <v>214.03829569999999</v>
      </c>
      <c r="BD772" s="6">
        <f>[1]Macro!BC105</f>
        <v>216.69790549999999</v>
      </c>
      <c r="BE772" s="6">
        <f>[1]Macro!BD105</f>
        <v>219.39883280000001</v>
      </c>
      <c r="BF772" s="6">
        <f>[1]Macro!BE105</f>
        <v>222.14523</v>
      </c>
      <c r="BG772" s="6">
        <f>[1]Macro!BF105</f>
        <v>224.877151</v>
      </c>
      <c r="BH772" s="6">
        <f>[1]Macro!BG105</f>
        <v>227.6501767</v>
      </c>
      <c r="BI772" s="6">
        <f>[1]Macro!BH105</f>
        <v>230.4721414</v>
      </c>
      <c r="BJ772" s="6">
        <f>[1]Macro!BI105</f>
        <v>233.34746340000001</v>
      </c>
      <c r="BK772" s="6">
        <f>[1]Macro!BJ105</f>
        <v>236.2794858</v>
      </c>
      <c r="BL772" s="6">
        <f>[1]Macro!BK105</f>
        <v>239.27084970000001</v>
      </c>
      <c r="BM772" s="6">
        <f>[1]Macro!BL105</f>
        <v>242.3236378</v>
      </c>
      <c r="BN772" s="6">
        <f>[1]Macro!BM105</f>
        <v>245.4394954</v>
      </c>
      <c r="BO772" s="6">
        <f>[1]Macro!BN105</f>
        <v>248.6197353</v>
      </c>
      <c r="BP772" s="6">
        <f>[1]Macro!BO105</f>
        <v>251.86542489999999</v>
      </c>
      <c r="BQ772" s="6">
        <f>[1]Macro!BP105</f>
        <v>255.11689770000001</v>
      </c>
      <c r="BR772" s="6">
        <f>[1]Macro!BQ105</f>
        <v>258.42444210000002</v>
      </c>
      <c r="BS772" s="6">
        <f>[1]Macro!BR105</f>
        <v>261.79386490000002</v>
      </c>
      <c r="BT772" s="6">
        <f>[1]Macro!BS105</f>
        <v>265.22853220000002</v>
      </c>
      <c r="BU772" s="6">
        <f>[1]Macro!BT105</f>
        <v>268.73126730000001</v>
      </c>
      <c r="BV772" s="6">
        <f>[1]Macro!BU105</f>
        <v>272.30448589999997</v>
      </c>
      <c r="BW772" s="6">
        <f>[1]Macro!BV105</f>
        <v>275.95022619999997</v>
      </c>
      <c r="BX772" s="6">
        <f>[1]Macro!BW105</f>
        <v>279.6702737</v>
      </c>
      <c r="BY772" s="6">
        <f>[1]Macro!BX105</f>
        <v>283.46625349999999</v>
      </c>
      <c r="BZ772" s="6">
        <f>[1]Macro!BY105</f>
        <v>287.33970920000002</v>
      </c>
      <c r="CA772" s="6">
        <f>[1]Macro!BZ105</f>
        <v>291.24600040000001</v>
      </c>
      <c r="CB772" s="6">
        <f>[1]Macro!CA105</f>
        <v>295.2245408</v>
      </c>
      <c r="CC772" s="6">
        <f>[1]Macro!CB105</f>
        <v>299.28075660000002</v>
      </c>
      <c r="CD772" s="6">
        <f>[1]Macro!CC105</f>
        <v>303.41820919999998</v>
      </c>
      <c r="CE772" s="6">
        <f>[1]Macro!CD105</f>
        <v>307.64003550000001</v>
      </c>
      <c r="CF772" s="6">
        <f>[1]Macro!CE105</f>
        <v>311.94905670000003</v>
      </c>
      <c r="CG772" s="6">
        <f>[1]Macro!CF105</f>
        <v>316.34780819999997</v>
      </c>
      <c r="CH772" s="6">
        <f>[1]Macro!CG105</f>
        <v>320.83861159999998</v>
      </c>
      <c r="CI772" s="6">
        <f>[1]Macro!CH105</f>
        <v>325.4236593</v>
      </c>
      <c r="CJ772" s="6">
        <f>[1]Macro!CI105</f>
        <v>330.10508659999999</v>
      </c>
    </row>
    <row r="773" spans="2:88" x14ac:dyDescent="0.3">
      <c r="B773" s="6" t="str">
        <f>[1]Macro!A106</f>
        <v>m_toe_0</v>
      </c>
      <c r="C773" s="6">
        <f>[1]Macro!B106</f>
        <v>149.3186747</v>
      </c>
      <c r="D773" s="6">
        <f>[1]Macro!C106</f>
        <v>148.77030600000001</v>
      </c>
      <c r="E773" s="6">
        <f>[1]Macro!D106</f>
        <v>148.61732409999999</v>
      </c>
      <c r="F773" s="6">
        <f>[1]Macro!E106</f>
        <v>148.5193672</v>
      </c>
      <c r="G773" s="6">
        <f>[1]Macro!F106</f>
        <v>148.74951179999999</v>
      </c>
      <c r="H773" s="6">
        <f>[1]Macro!G106</f>
        <v>149.31904890000001</v>
      </c>
      <c r="I773" s="6">
        <f>[1]Macro!H106</f>
        <v>149.86964649999999</v>
      </c>
      <c r="J773" s="6">
        <f>[1]Macro!I106</f>
        <v>150.40620870000001</v>
      </c>
      <c r="K773" s="6">
        <f>[1]Macro!J106</f>
        <v>150.87668260000001</v>
      </c>
      <c r="L773" s="6">
        <f>[1]Macro!K106</f>
        <v>151.26851790000001</v>
      </c>
      <c r="M773" s="6">
        <f>[1]Macro!L106</f>
        <v>151.57489609999999</v>
      </c>
      <c r="N773" s="6">
        <f>[1]Macro!M106</f>
        <v>151.7197467</v>
      </c>
      <c r="O773" s="6">
        <f>[1]Macro!N106</f>
        <v>151.74122980000001</v>
      </c>
      <c r="P773" s="6">
        <f>[1]Macro!O106</f>
        <v>151.63694190000001</v>
      </c>
      <c r="Q773" s="6">
        <f>[1]Macro!P106</f>
        <v>151.40576379999999</v>
      </c>
      <c r="R773" s="6">
        <f>[1]Macro!Q106</f>
        <v>151.05388790000001</v>
      </c>
      <c r="S773" s="6">
        <f>[1]Macro!R106</f>
        <v>150.3287823</v>
      </c>
      <c r="T773" s="6">
        <f>[1]Macro!S106</f>
        <v>149.6477045</v>
      </c>
      <c r="U773" s="6">
        <f>[1]Macro!T106</f>
        <v>149.0677671</v>
      </c>
      <c r="V773" s="6">
        <f>[1]Macro!U106</f>
        <v>148.59023310000001</v>
      </c>
      <c r="W773" s="6">
        <f>[1]Macro!V106</f>
        <v>148.205352</v>
      </c>
      <c r="X773" s="6">
        <f>[1]Macro!W106</f>
        <v>147.8742694</v>
      </c>
      <c r="Y773" s="6">
        <f>[1]Macro!X106</f>
        <v>147.60609360000001</v>
      </c>
      <c r="Z773" s="6">
        <f>[1]Macro!Y106</f>
        <v>147.39682830000001</v>
      </c>
      <c r="AA773" s="6">
        <f>[1]Macro!Z106</f>
        <v>147.24239879999999</v>
      </c>
      <c r="AB773" s="6">
        <f>[1]Macro!AA106</f>
        <v>147.139838</v>
      </c>
      <c r="AC773" s="6">
        <f>[1]Macro!AB106</f>
        <v>147.05785850000001</v>
      </c>
      <c r="AD773" s="6">
        <f>[1]Macro!AC106</f>
        <v>147.01439210000001</v>
      </c>
      <c r="AE773" s="6">
        <f>[1]Macro!AD106</f>
        <v>147.0111641</v>
      </c>
      <c r="AF773" s="6">
        <f>[1]Macro!AE106</f>
        <v>147.04557299999999</v>
      </c>
      <c r="AG773" s="6">
        <f>[1]Macro!AF106</f>
        <v>147.11519870000001</v>
      </c>
      <c r="AH773" s="6">
        <f>[1]Macro!AG106</f>
        <v>147.18640730000001</v>
      </c>
      <c r="AI773" s="6">
        <f>[1]Macro!AH106</f>
        <v>147.28127549999999</v>
      </c>
      <c r="AJ773" s="6">
        <f>[1]Macro!AI106</f>
        <v>147.4044035</v>
      </c>
      <c r="AK773" s="6">
        <f>[1]Macro!AJ106</f>
        <v>147.5575054</v>
      </c>
      <c r="AL773" s="6">
        <f>[1]Macro!AK106</f>
        <v>147.74194650000001</v>
      </c>
      <c r="AM773" s="6">
        <f>[1]Macro!AL106</f>
        <v>148.7391006</v>
      </c>
      <c r="AN773" s="6">
        <f>[1]Macro!AM106</f>
        <v>149.91528679999999</v>
      </c>
      <c r="AO773" s="6">
        <f>[1]Macro!AN106</f>
        <v>151.19500669999999</v>
      </c>
      <c r="AP773" s="6">
        <f>[1]Macro!AO106</f>
        <v>152.56243599999999</v>
      </c>
      <c r="AQ773" s="6">
        <f>[1]Macro!AP106</f>
        <v>154.01102739999999</v>
      </c>
      <c r="AR773" s="6">
        <f>[1]Macro!AQ106</f>
        <v>155.5022879</v>
      </c>
      <c r="AS773" s="6">
        <f>[1]Macro!AR106</f>
        <v>157.05820320000001</v>
      </c>
      <c r="AT773" s="6">
        <f>[1]Macro!AS106</f>
        <v>158.6820687</v>
      </c>
      <c r="AU773" s="6">
        <f>[1]Macro!AT106</f>
        <v>160.3741086</v>
      </c>
      <c r="AV773" s="6">
        <f>[1]Macro!AU106</f>
        <v>162.13426870000001</v>
      </c>
      <c r="AW773" s="6">
        <f>[1]Macro!AV106</f>
        <v>163.92128360000001</v>
      </c>
      <c r="AX773" s="6">
        <f>[1]Macro!AW106</f>
        <v>165.76426799999999</v>
      </c>
      <c r="AY773" s="6">
        <f>[1]Macro!AX106</f>
        <v>167.67005409999999</v>
      </c>
      <c r="AZ773" s="6">
        <f>[1]Macro!AY106</f>
        <v>169.6414043</v>
      </c>
      <c r="BA773" s="6">
        <f>[1]Macro!AZ106</f>
        <v>171.6800284</v>
      </c>
      <c r="BB773" s="6">
        <f>[1]Macro!BA106</f>
        <v>173.66708869999999</v>
      </c>
      <c r="BC773" s="6">
        <f>[1]Macro!BB106</f>
        <v>175.74371379999999</v>
      </c>
      <c r="BD773" s="6">
        <f>[1]Macro!BC106</f>
        <v>177.90578310000001</v>
      </c>
      <c r="BE773" s="6">
        <f>[1]Macro!BD106</f>
        <v>180.13944050000001</v>
      </c>
      <c r="BF773" s="6">
        <f>[1]Macro!BE106</f>
        <v>182.43912409999999</v>
      </c>
      <c r="BG773" s="6">
        <f>[1]Macro!BF106</f>
        <v>184.74687950000001</v>
      </c>
      <c r="BH773" s="6">
        <f>[1]Macro!BG106</f>
        <v>187.10527909999999</v>
      </c>
      <c r="BI773" s="6">
        <f>[1]Macro!BH106</f>
        <v>189.52416149999999</v>
      </c>
      <c r="BJ773" s="6">
        <f>[1]Macro!BI106</f>
        <v>192.00708080000001</v>
      </c>
      <c r="BK773" s="6">
        <f>[1]Macro!BJ106</f>
        <v>194.5561879</v>
      </c>
      <c r="BL773" s="6">
        <f>[1]Macro!BK106</f>
        <v>197.17307890000001</v>
      </c>
      <c r="BM773" s="6">
        <f>[1]Macro!BL106</f>
        <v>199.8589729</v>
      </c>
      <c r="BN773" s="6">
        <f>[1]Macro!BM106</f>
        <v>202.6147972</v>
      </c>
      <c r="BO773" s="6">
        <f>[1]Macro!BN106</f>
        <v>205.4412576</v>
      </c>
      <c r="BP773" s="6">
        <f>[1]Macro!BO106</f>
        <v>208.33890339999999</v>
      </c>
      <c r="BQ773" s="6">
        <f>[1]Macro!BP106</f>
        <v>211.2548884</v>
      </c>
      <c r="BR773" s="6">
        <f>[1]Macro!BQ106</f>
        <v>214.22849540000001</v>
      </c>
      <c r="BS773" s="6">
        <f>[1]Macro!BR106</f>
        <v>217.26850440000001</v>
      </c>
      <c r="BT773" s="6">
        <f>[1]Macro!BS106</f>
        <v>220.37810759999999</v>
      </c>
      <c r="BU773" s="6">
        <f>[1]Macro!BT106</f>
        <v>223.55941440000001</v>
      </c>
      <c r="BV773" s="6">
        <f>[1]Macro!BU106</f>
        <v>226.81418859999999</v>
      </c>
      <c r="BW773" s="6">
        <f>[1]Macro!BV106</f>
        <v>230.14397969999999</v>
      </c>
      <c r="BX773" s="6">
        <f>[1]Macro!BW106</f>
        <v>233.55019379999999</v>
      </c>
      <c r="BY773" s="6">
        <f>[1]Macro!BX106</f>
        <v>237.0341526</v>
      </c>
      <c r="BZ773" s="6">
        <f>[1]Macro!BY106</f>
        <v>240.59714339999999</v>
      </c>
      <c r="CA773" s="6">
        <f>[1]Macro!BZ106</f>
        <v>244.1999635</v>
      </c>
      <c r="CB773" s="6">
        <f>[1]Macro!CA106</f>
        <v>247.87358610000001</v>
      </c>
      <c r="CC773" s="6">
        <f>[1]Macro!CB106</f>
        <v>251.62575100000001</v>
      </c>
      <c r="CD773" s="6">
        <f>[1]Macro!CC106</f>
        <v>255.45993480000001</v>
      </c>
      <c r="CE773" s="6">
        <f>[1]Macro!CD106</f>
        <v>259.37877789999999</v>
      </c>
      <c r="CF773" s="6">
        <f>[1]Macro!CE106</f>
        <v>263.38464549999998</v>
      </c>
      <c r="CG773" s="6">
        <f>[1]Macro!CF106</f>
        <v>267.47973030000003</v>
      </c>
      <c r="CH773" s="6">
        <f>[1]Macro!CG106</f>
        <v>271.66610600000001</v>
      </c>
      <c r="CI773" s="6">
        <f>[1]Macro!CH106</f>
        <v>275.94577900000002</v>
      </c>
      <c r="CJ773" s="6">
        <f>[1]Macro!CI106</f>
        <v>280.32073459999998</v>
      </c>
    </row>
    <row r="774" spans="2:88" x14ac:dyDescent="0.3">
      <c r="B774" s="6" t="str">
        <f>[1]Macro!A107</f>
        <v>ci_toe_0</v>
      </c>
      <c r="C774" s="6">
        <f>[1]Macro!B107</f>
        <v>167.54984830000001</v>
      </c>
      <c r="D774" s="6">
        <f>[1]Macro!C107</f>
        <v>167.91019410000001</v>
      </c>
      <c r="E774" s="6">
        <f>[1]Macro!D107</f>
        <v>168.71365929999999</v>
      </c>
      <c r="F774" s="6">
        <f>[1]Macro!E107</f>
        <v>169.55243490000001</v>
      </c>
      <c r="G774" s="6">
        <f>[1]Macro!F107</f>
        <v>170.71571710000001</v>
      </c>
      <c r="H774" s="6">
        <f>[1]Macro!G107</f>
        <v>172.23669839999999</v>
      </c>
      <c r="I774" s="6">
        <f>[1]Macro!H107</f>
        <v>173.81372529999999</v>
      </c>
      <c r="J774" s="6">
        <f>[1]Macro!I107</f>
        <v>175.40964980000001</v>
      </c>
      <c r="K774" s="6">
        <f>[1]Macro!J107</f>
        <v>176.92817429999999</v>
      </c>
      <c r="L774" s="6">
        <f>[1]Macro!K107</f>
        <v>178.33562599999999</v>
      </c>
      <c r="M774" s="6">
        <f>[1]Macro!L107</f>
        <v>179.6242977</v>
      </c>
      <c r="N774" s="6">
        <f>[1]Macro!M107</f>
        <v>180.7090561</v>
      </c>
      <c r="O774" s="6">
        <f>[1]Macro!N107</f>
        <v>181.65162079999999</v>
      </c>
      <c r="P774" s="6">
        <f>[1]Macro!O107</f>
        <v>182.46791469999999</v>
      </c>
      <c r="Q774" s="6">
        <f>[1]Macro!P107</f>
        <v>183.1744411</v>
      </c>
      <c r="R774" s="6">
        <f>[1]Macro!Q107</f>
        <v>183.79196899999999</v>
      </c>
      <c r="S774" s="6">
        <f>[1]Macro!R107</f>
        <v>183.99554599999999</v>
      </c>
      <c r="T774" s="6">
        <f>[1]Macro!S107</f>
        <v>184.26298879999999</v>
      </c>
      <c r="U774" s="6">
        <f>[1]Macro!T107</f>
        <v>184.67857179999999</v>
      </c>
      <c r="V774" s="6">
        <f>[1]Macro!U107</f>
        <v>185.25054539999999</v>
      </c>
      <c r="W774" s="6">
        <f>[1]Macro!V107</f>
        <v>185.96535009999999</v>
      </c>
      <c r="X774" s="6">
        <f>[1]Macro!W107</f>
        <v>186.75911690000001</v>
      </c>
      <c r="Y774" s="6">
        <f>[1]Macro!X107</f>
        <v>187.6436885</v>
      </c>
      <c r="Z774" s="6">
        <f>[1]Macro!Y107</f>
        <v>188.61031370000001</v>
      </c>
      <c r="AA774" s="6">
        <f>[1]Macro!Z107</f>
        <v>189.65212310000001</v>
      </c>
      <c r="AB774" s="6">
        <f>[1]Macro!AA107</f>
        <v>190.7638116</v>
      </c>
      <c r="AC774" s="6">
        <f>[1]Macro!AB107</f>
        <v>191.8942619</v>
      </c>
      <c r="AD774" s="6">
        <f>[1]Macro!AC107</f>
        <v>193.07059390000001</v>
      </c>
      <c r="AE774" s="6">
        <f>[1]Macro!AD107</f>
        <v>194.2939125</v>
      </c>
      <c r="AF774" s="6">
        <f>[1]Macro!AE107</f>
        <v>195.55742720000001</v>
      </c>
      <c r="AG774" s="6">
        <f>[1]Macro!AF107</f>
        <v>196.85455569999999</v>
      </c>
      <c r="AH774" s="6">
        <f>[1]Macro!AG107</f>
        <v>198.12860069999999</v>
      </c>
      <c r="AI774" s="6">
        <f>[1]Macro!AH107</f>
        <v>199.41195719999999</v>
      </c>
      <c r="AJ774" s="6">
        <f>[1]Macro!AI107</f>
        <v>200.7097278</v>
      </c>
      <c r="AK774" s="6">
        <f>[1]Macro!AJ107</f>
        <v>202.02299600000001</v>
      </c>
      <c r="AL774" s="6">
        <f>[1]Macro!AK107</f>
        <v>203.35242120000001</v>
      </c>
      <c r="AM774" s="6">
        <f>[1]Macro!AL107</f>
        <v>205.4737887</v>
      </c>
      <c r="AN774" s="6">
        <f>[1]Macro!AM107</f>
        <v>207.77873510000001</v>
      </c>
      <c r="AO774" s="6">
        <f>[1]Macro!AN107</f>
        <v>210.18286649999999</v>
      </c>
      <c r="AP774" s="6">
        <f>[1]Macro!AO107</f>
        <v>212.6672901</v>
      </c>
      <c r="AQ774" s="6">
        <f>[1]Macro!AP107</f>
        <v>215.223918</v>
      </c>
      <c r="AR774" s="6">
        <f>[1]Macro!AQ107</f>
        <v>217.792204</v>
      </c>
      <c r="AS774" s="6">
        <f>[1]Macro!AR107</f>
        <v>220.40779599999999</v>
      </c>
      <c r="AT774" s="6">
        <f>[1]Macro!AS107</f>
        <v>223.0768894</v>
      </c>
      <c r="AU774" s="6">
        <f>[1]Macro!AT107</f>
        <v>225.80138030000001</v>
      </c>
      <c r="AV774" s="6">
        <f>[1]Macro!AU107</f>
        <v>228.58286269999999</v>
      </c>
      <c r="AW774" s="6">
        <f>[1]Macro!AV107</f>
        <v>231.35544949999999</v>
      </c>
      <c r="AX774" s="6">
        <f>[1]Macro!AW107</f>
        <v>234.16794379999999</v>
      </c>
      <c r="AY774" s="6">
        <f>[1]Macro!AX107</f>
        <v>237.0326421</v>
      </c>
      <c r="AZ774" s="6">
        <f>[1]Macro!AY107</f>
        <v>239.95583590000001</v>
      </c>
      <c r="BA774" s="6">
        <f>[1]Macro!AZ107</f>
        <v>242.94215779999999</v>
      </c>
      <c r="BB774" s="6">
        <f>[1]Macro!BA107</f>
        <v>245.83245640000001</v>
      </c>
      <c r="BC774" s="6">
        <f>[1]Macro!BB107</f>
        <v>248.80636469999999</v>
      </c>
      <c r="BD774" s="6">
        <f>[1]Macro!BC107</f>
        <v>251.85795999999999</v>
      </c>
      <c r="BE774" s="6">
        <f>[1]Macro!BD107</f>
        <v>254.9721462</v>
      </c>
      <c r="BF774" s="6">
        <f>[1]Macro!BE107</f>
        <v>258.1455598</v>
      </c>
      <c r="BG774" s="6">
        <f>[1]Macro!BF107</f>
        <v>261.28848260000001</v>
      </c>
      <c r="BH774" s="6">
        <f>[1]Macro!BG107</f>
        <v>264.46971539999998</v>
      </c>
      <c r="BI774" s="6">
        <f>[1]Macro!BH107</f>
        <v>267.70611450000001</v>
      </c>
      <c r="BJ774" s="6">
        <f>[1]Macro!BI107</f>
        <v>271.00484970000002</v>
      </c>
      <c r="BK774" s="6">
        <f>[1]Macro!BJ107</f>
        <v>274.37059620000002</v>
      </c>
      <c r="BL774" s="6">
        <f>[1]Macro!BK107</f>
        <v>277.80673689999998</v>
      </c>
      <c r="BM774" s="6">
        <f>[1]Macro!BL107</f>
        <v>281.31567219999999</v>
      </c>
      <c r="BN774" s="6">
        <f>[1]Macro!BM107</f>
        <v>284.89902000000001</v>
      </c>
      <c r="BO774" s="6">
        <f>[1]Macro!BN107</f>
        <v>288.5577912</v>
      </c>
      <c r="BP774" s="6">
        <f>[1]Macro!BO107</f>
        <v>292.2925429</v>
      </c>
      <c r="BQ774" s="6">
        <f>[1]Macro!BP107</f>
        <v>296.01742200000001</v>
      </c>
      <c r="BR774" s="6">
        <f>[1]Macro!BQ107</f>
        <v>299.79375040000002</v>
      </c>
      <c r="BS774" s="6">
        <f>[1]Macro!BR107</f>
        <v>303.63485179999998</v>
      </c>
      <c r="BT774" s="6">
        <f>[1]Macro!BS107</f>
        <v>307.54594550000002</v>
      </c>
      <c r="BU774" s="6">
        <f>[1]Macro!BT107</f>
        <v>311.53058950000002</v>
      </c>
      <c r="BV774" s="6">
        <f>[1]Macro!BU107</f>
        <v>315.59157219999997</v>
      </c>
      <c r="BW774" s="6">
        <f>[1]Macro!BV107</f>
        <v>319.73107160000001</v>
      </c>
      <c r="BX774" s="6">
        <f>[1]Macro!BW107</f>
        <v>323.9508098</v>
      </c>
      <c r="BY774" s="6">
        <f>[1]Macro!BX107</f>
        <v>328.25220489999998</v>
      </c>
      <c r="BZ774" s="6">
        <f>[1]Macro!BY107</f>
        <v>332.63650189999998</v>
      </c>
      <c r="CA774" s="6">
        <f>[1]Macro!BZ107</f>
        <v>337.03938340000002</v>
      </c>
      <c r="CB774" s="6">
        <f>[1]Macro!CA107</f>
        <v>341.50881399999997</v>
      </c>
      <c r="CC774" s="6">
        <f>[1]Macro!CB107</f>
        <v>346.0561672</v>
      </c>
      <c r="CD774" s="6">
        <f>[1]Macro!CC107</f>
        <v>350.6866273</v>
      </c>
      <c r="CE774" s="6">
        <f>[1]Macro!CD107</f>
        <v>355.40408380000002</v>
      </c>
      <c r="CF774" s="6">
        <f>[1]Macro!CE107</f>
        <v>360.21180370000002</v>
      </c>
      <c r="CG774" s="6">
        <f>[1]Macro!CF107</f>
        <v>365.1125543</v>
      </c>
      <c r="CH774" s="6">
        <f>[1]Macro!CG107</f>
        <v>370.1087192</v>
      </c>
      <c r="CI774" s="6">
        <f>[1]Macro!CH107</f>
        <v>375.2024285</v>
      </c>
      <c r="CJ774" s="6">
        <f>[1]Macro!CI107</f>
        <v>380.39567340000002</v>
      </c>
    </row>
    <row r="775" spans="2:88" x14ac:dyDescent="0.3">
      <c r="B775" s="6" t="str">
        <f>[1]Macro!A108</f>
        <v>ch_toe_0</v>
      </c>
      <c r="C775" s="6">
        <f>[1]Macro!B108</f>
        <v>73.965462770000002</v>
      </c>
      <c r="D775" s="6">
        <f>[1]Macro!C108</f>
        <v>73.755175600000001</v>
      </c>
      <c r="E775" s="6">
        <f>[1]Macro!D108</f>
        <v>73.2504761</v>
      </c>
      <c r="F775" s="6">
        <f>[1]Macro!E108</f>
        <v>72.729052370000005</v>
      </c>
      <c r="G775" s="6">
        <f>[1]Macro!F108</f>
        <v>72.326695169999994</v>
      </c>
      <c r="H775" s="6">
        <f>[1]Macro!G108</f>
        <v>72.039911410000002</v>
      </c>
      <c r="I775" s="6">
        <f>[1]Macro!H108</f>
        <v>71.718861180000005</v>
      </c>
      <c r="J775" s="6">
        <f>[1]Macro!I108</f>
        <v>71.355420769999995</v>
      </c>
      <c r="K775" s="6">
        <f>[1]Macro!J108</f>
        <v>70.95779967</v>
      </c>
      <c r="L775" s="6">
        <f>[1]Macro!K108</f>
        <v>70.52982926</v>
      </c>
      <c r="M775" s="6">
        <f>[1]Macro!L108</f>
        <v>70.070547099999999</v>
      </c>
      <c r="N775" s="6">
        <f>[1]Macro!M108</f>
        <v>69.573500280000005</v>
      </c>
      <c r="O775" s="6">
        <f>[1]Macro!N108</f>
        <v>69.02975404</v>
      </c>
      <c r="P775" s="6">
        <f>[1]Macro!O108</f>
        <v>68.430937130000004</v>
      </c>
      <c r="Q775" s="6">
        <f>[1]Macro!P108</f>
        <v>67.771508620000006</v>
      </c>
      <c r="R775" s="6">
        <f>[1]Macro!Q108</f>
        <v>67.050355740000001</v>
      </c>
      <c r="S775" s="6">
        <f>[1]Macro!R108</f>
        <v>66.35069163</v>
      </c>
      <c r="T775" s="6">
        <f>[1]Macro!S108</f>
        <v>65.684818739999997</v>
      </c>
      <c r="U775" s="6">
        <f>[1]Macro!T108</f>
        <v>65.051987249999996</v>
      </c>
      <c r="V775" s="6">
        <f>[1]Macro!U108</f>
        <v>64.445216400000007</v>
      </c>
      <c r="W775" s="6">
        <f>[1]Macro!V108</f>
        <v>63.85876957</v>
      </c>
      <c r="X775" s="6">
        <f>[1]Macro!W108</f>
        <v>63.288504269999997</v>
      </c>
      <c r="Y775" s="6">
        <f>[1]Macro!X108</f>
        <v>62.73177432</v>
      </c>
      <c r="Z775" s="6">
        <f>[1]Macro!Y108</f>
        <v>62.187176090000001</v>
      </c>
      <c r="AA775" s="6">
        <f>[1]Macro!Z108</f>
        <v>61.653510060000002</v>
      </c>
      <c r="AB775" s="6">
        <f>[1]Macro!AA108</f>
        <v>61.130442209999998</v>
      </c>
      <c r="AC775" s="6">
        <f>[1]Macro!AB108</f>
        <v>60.617792110000003</v>
      </c>
      <c r="AD775" s="6">
        <f>[1]Macro!AC108</f>
        <v>60.115646230000003</v>
      </c>
      <c r="AE775" s="6">
        <f>[1]Macro!AD108</f>
        <v>59.624415089999999</v>
      </c>
      <c r="AF775" s="6">
        <f>[1]Macro!AE108</f>
        <v>59.144803439999997</v>
      </c>
      <c r="AG775" s="6">
        <f>[1]Macro!AF108</f>
        <v>58.67784829</v>
      </c>
      <c r="AH775" s="6">
        <f>[1]Macro!AG108</f>
        <v>58.224476359999997</v>
      </c>
      <c r="AI775" s="6">
        <f>[1]Macro!AH108</f>
        <v>57.7855755</v>
      </c>
      <c r="AJ775" s="6">
        <f>[1]Macro!AI108</f>
        <v>57.36207082</v>
      </c>
      <c r="AK775" s="6">
        <f>[1]Macro!AJ108</f>
        <v>56.954834419999997</v>
      </c>
      <c r="AL775" s="6">
        <f>[1]Macro!AK108</f>
        <v>56.564650729999997</v>
      </c>
      <c r="AM775" s="6">
        <f>[1]Macro!AL108</f>
        <v>56.201871789999998</v>
      </c>
      <c r="AN775" s="6">
        <f>[1]Macro!AM108</f>
        <v>55.865946600000001</v>
      </c>
      <c r="AO775" s="6">
        <f>[1]Macro!AN108</f>
        <v>55.555246670000002</v>
      </c>
      <c r="AP775" s="6">
        <f>[1]Macro!AO108</f>
        <v>55.267940789999997</v>
      </c>
      <c r="AQ775" s="6">
        <f>[1]Macro!AP108</f>
        <v>55.002333219999997</v>
      </c>
      <c r="AR775" s="6">
        <f>[1]Macro!AQ108</f>
        <v>54.756690499999998</v>
      </c>
      <c r="AS775" s="6">
        <f>[1]Macro!AR108</f>
        <v>54.52960616</v>
      </c>
      <c r="AT775" s="6">
        <f>[1]Macro!AS108</f>
        <v>54.319823749999998</v>
      </c>
      <c r="AU775" s="6">
        <f>[1]Macro!AT108</f>
        <v>54.126174290000002</v>
      </c>
      <c r="AV775" s="6">
        <f>[1]Macro!AU108</f>
        <v>53.947592589999999</v>
      </c>
      <c r="AW775" s="6">
        <f>[1]Macro!AV108</f>
        <v>53.783510219999997</v>
      </c>
      <c r="AX775" s="6">
        <f>[1]Macro!AW108</f>
        <v>53.632397140000002</v>
      </c>
      <c r="AY775" s="6">
        <f>[1]Macro!AX108</f>
        <v>53.493141020000003</v>
      </c>
      <c r="AZ775" s="6">
        <f>[1]Macro!AY108</f>
        <v>53.364876129999999</v>
      </c>
      <c r="BA775" s="6">
        <f>[1]Macro!AZ108</f>
        <v>53.246880419999997</v>
      </c>
      <c r="BB775" s="6">
        <f>[1]Macro!BA108</f>
        <v>53.113529059999998</v>
      </c>
      <c r="BC775" s="6">
        <f>[1]Macro!BB108</f>
        <v>52.978047420000003</v>
      </c>
      <c r="BD775" s="6">
        <f>[1]Macro!BC108</f>
        <v>52.846159819999997</v>
      </c>
      <c r="BE775" s="6">
        <f>[1]Macro!BD108</f>
        <v>52.720176950000003</v>
      </c>
      <c r="BF775" s="6">
        <f>[1]Macro!BE108</f>
        <v>52.600882329999997</v>
      </c>
      <c r="BG775" s="6">
        <f>[1]Macro!BF108</f>
        <v>52.48784337</v>
      </c>
      <c r="BH775" s="6">
        <f>[1]Macro!BG108</f>
        <v>52.380657739999997</v>
      </c>
      <c r="BI775" s="6">
        <f>[1]Macro!BH108</f>
        <v>52.27889192</v>
      </c>
      <c r="BJ775" s="6">
        <f>[1]Macro!BI108</f>
        <v>52.182161299999997</v>
      </c>
      <c r="BK775" s="6">
        <f>[1]Macro!BJ108</f>
        <v>52.090140949999999</v>
      </c>
      <c r="BL775" s="6">
        <f>[1]Macro!BK108</f>
        <v>52.002559599999998</v>
      </c>
      <c r="BM775" s="6">
        <f>[1]Macro!BL108</f>
        <v>51.91919043</v>
      </c>
      <c r="BN775" s="6">
        <f>[1]Macro!BM108</f>
        <v>51.839841730000003</v>
      </c>
      <c r="BO775" s="6">
        <f>[1]Macro!BN108</f>
        <v>51.764348140000003</v>
      </c>
      <c r="BP775" s="6">
        <f>[1]Macro!BO108</f>
        <v>51.692563210000003</v>
      </c>
      <c r="BQ775" s="6">
        <f>[1]Macro!BP108</f>
        <v>51.624071710000003</v>
      </c>
      <c r="BR775" s="6">
        <f>[1]Macro!BQ108</f>
        <v>51.55848787</v>
      </c>
      <c r="BS775" s="6">
        <f>[1]Macro!BR108</f>
        <v>51.495562710000002</v>
      </c>
      <c r="BT775" s="6">
        <f>[1]Macro!BS108</f>
        <v>51.435144260000001</v>
      </c>
      <c r="BU775" s="6">
        <f>[1]Macro!BT108</f>
        <v>51.377135719999998</v>
      </c>
      <c r="BV775" s="6">
        <f>[1]Macro!BU108</f>
        <v>51.321459660000002</v>
      </c>
      <c r="BW775" s="6">
        <f>[1]Macro!BV108</f>
        <v>51.268038609999998</v>
      </c>
      <c r="BX775" s="6">
        <f>[1]Macro!BW108</f>
        <v>51.216821600000003</v>
      </c>
      <c r="BY775" s="6">
        <f>[1]Macro!BX108</f>
        <v>51.16777244</v>
      </c>
      <c r="BZ775" s="6">
        <f>[1]Macro!BY108</f>
        <v>51.120862799999998</v>
      </c>
      <c r="CA775" s="6">
        <f>[1]Macro!BZ108</f>
        <v>51.075877470000002</v>
      </c>
      <c r="CB775" s="6">
        <f>[1]Macro!CA108</f>
        <v>51.032605779999997</v>
      </c>
      <c r="CC775" s="6">
        <f>[1]Macro!CB108</f>
        <v>50.99092916</v>
      </c>
      <c r="CD775" s="6">
        <f>[1]Macro!CC108</f>
        <v>50.950790220000002</v>
      </c>
      <c r="CE775" s="6">
        <f>[1]Macro!CD108</f>
        <v>50.912163669999998</v>
      </c>
      <c r="CF775" s="6">
        <f>[1]Macro!CE108</f>
        <v>50.875040149999997</v>
      </c>
      <c r="CG775" s="6">
        <f>[1]Macro!CF108</f>
        <v>50.839419069999998</v>
      </c>
      <c r="CH775" s="6">
        <f>[1]Macro!CG108</f>
        <v>50.805305369999999</v>
      </c>
      <c r="CI775" s="6">
        <f>[1]Macro!CH108</f>
        <v>50.772707330000003</v>
      </c>
      <c r="CJ775" s="6">
        <f>[1]Macro!CI108</f>
        <v>50.741634560000001</v>
      </c>
    </row>
    <row r="776" spans="2:88" x14ac:dyDescent="0.3">
      <c r="B776" s="6" t="str">
        <f>[1]Macro!A109</f>
        <v>x_toe_0</v>
      </c>
      <c r="C776" s="6">
        <f>[1]Macro!B109</f>
        <v>40.139637309999998</v>
      </c>
      <c r="D776" s="6">
        <f>[1]Macro!C109</f>
        <v>40.905888259999998</v>
      </c>
      <c r="E776" s="6">
        <f>[1]Macro!D109</f>
        <v>41.690159829999999</v>
      </c>
      <c r="F776" s="6">
        <f>[1]Macro!E109</f>
        <v>42.494014239999998</v>
      </c>
      <c r="G776" s="6">
        <f>[1]Macro!F109</f>
        <v>43.319255830000003</v>
      </c>
      <c r="H776" s="6">
        <f>[1]Macro!G109</f>
        <v>44.164938480000004</v>
      </c>
      <c r="I776" s="6">
        <f>[1]Macro!H109</f>
        <v>44.978465909999997</v>
      </c>
      <c r="J776" s="6">
        <f>[1]Macro!I109</f>
        <v>45.802612889999999</v>
      </c>
      <c r="K776" s="6">
        <f>[1]Macro!J109</f>
        <v>46.635486579999998</v>
      </c>
      <c r="L776" s="6">
        <f>[1]Macro!K109</f>
        <v>47.476665070000003</v>
      </c>
      <c r="M776" s="6">
        <f>[1]Macro!L109</f>
        <v>48.326549479999997</v>
      </c>
      <c r="N776" s="6">
        <f>[1]Macro!M109</f>
        <v>49.131602460000003</v>
      </c>
      <c r="O776" s="6">
        <f>[1]Macro!N109</f>
        <v>49.943758580000001</v>
      </c>
      <c r="P776" s="6">
        <f>[1]Macro!O109</f>
        <v>50.76343018</v>
      </c>
      <c r="Q776" s="6">
        <f>[1]Macro!P109</f>
        <v>51.591615330000003</v>
      </c>
      <c r="R776" s="6">
        <f>[1]Macro!Q109</f>
        <v>52.429579910000001</v>
      </c>
      <c r="S776" s="6">
        <f>[1]Macro!R109</f>
        <v>52.833196610000002</v>
      </c>
      <c r="T776" s="6">
        <f>[1]Macro!S109</f>
        <v>53.24160105</v>
      </c>
      <c r="U776" s="6">
        <f>[1]Macro!T109</f>
        <v>53.65584423</v>
      </c>
      <c r="V776" s="6">
        <f>[1]Macro!U109</f>
        <v>54.076281700000003</v>
      </c>
      <c r="W776" s="6">
        <f>[1]Macro!V109</f>
        <v>54.502989229999997</v>
      </c>
      <c r="X776" s="6">
        <f>[1]Macro!W109</f>
        <v>54.922197730000001</v>
      </c>
      <c r="Y776" s="6">
        <f>[1]Macro!X109</f>
        <v>55.347607240000002</v>
      </c>
      <c r="Z776" s="6">
        <f>[1]Macro!Y109</f>
        <v>55.779544420000001</v>
      </c>
      <c r="AA776" s="6">
        <f>[1]Macro!Z109</f>
        <v>56.218584450000002</v>
      </c>
      <c r="AB776" s="6">
        <f>[1]Macro!AA109</f>
        <v>56.665134430000002</v>
      </c>
      <c r="AC776" s="6">
        <f>[1]Macro!AB109</f>
        <v>57.104830499999998</v>
      </c>
      <c r="AD776" s="6">
        <f>[1]Macro!AC109</f>
        <v>57.55206596</v>
      </c>
      <c r="AE776" s="6">
        <f>[1]Macro!AD109</f>
        <v>58.006714350000003</v>
      </c>
      <c r="AF776" s="6">
        <f>[1]Macro!AE109</f>
        <v>58.468091579999999</v>
      </c>
      <c r="AG776" s="6">
        <f>[1]Macro!AF109</f>
        <v>58.935492109999998</v>
      </c>
      <c r="AH776" s="6">
        <f>[1]Macro!AG109</f>
        <v>59.392097679999999</v>
      </c>
      <c r="AI776" s="6">
        <f>[1]Macro!AH109</f>
        <v>59.85333086</v>
      </c>
      <c r="AJ776" s="6">
        <f>[1]Macro!AI109</f>
        <v>60.318833669999997</v>
      </c>
      <c r="AK776" s="6">
        <f>[1]Macro!AJ109</f>
        <v>60.788272079999999</v>
      </c>
      <c r="AL776" s="6">
        <f>[1]Macro!AK109</f>
        <v>61.261327829999999</v>
      </c>
      <c r="AM776" s="6">
        <f>[1]Macro!AL109</f>
        <v>62.579824860000002</v>
      </c>
      <c r="AN776" s="6">
        <f>[1]Macro!AM109</f>
        <v>63.931282430000003</v>
      </c>
      <c r="AO776" s="6">
        <f>[1]Macro!AN109</f>
        <v>65.315208859999998</v>
      </c>
      <c r="AP776" s="6">
        <f>[1]Macro!AO109</f>
        <v>66.731557300000006</v>
      </c>
      <c r="AQ776" s="6">
        <f>[1]Macro!AP109</f>
        <v>68.180563109999994</v>
      </c>
      <c r="AR776" s="6">
        <f>[1]Macro!AQ109</f>
        <v>69.645159669999998</v>
      </c>
      <c r="AS776" s="6">
        <f>[1]Macro!AR109</f>
        <v>71.143209380000002</v>
      </c>
      <c r="AT776" s="6">
        <f>[1]Macro!AS109</f>
        <v>72.675514280000002</v>
      </c>
      <c r="AU776" s="6">
        <f>[1]Macro!AT109</f>
        <v>74.242929869999998</v>
      </c>
      <c r="AV776" s="6">
        <f>[1]Macro!AU109</f>
        <v>75.846344729999998</v>
      </c>
      <c r="AW776" s="6">
        <f>[1]Macro!AV109</f>
        <v>77.46413518</v>
      </c>
      <c r="AX776" s="6">
        <f>[1]Macro!AW109</f>
        <v>79.119572829999996</v>
      </c>
      <c r="AY776" s="6">
        <f>[1]Macro!AX109</f>
        <v>80.813755819999997</v>
      </c>
      <c r="AZ776" s="6">
        <f>[1]Macro!AY109</f>
        <v>82.547738420000002</v>
      </c>
      <c r="BA776" s="6">
        <f>[1]Macro!AZ109</f>
        <v>84.322531720000001</v>
      </c>
      <c r="BB776" s="6">
        <f>[1]Macro!BA109</f>
        <v>86.13890585</v>
      </c>
      <c r="BC776" s="6">
        <f>[1]Macro!BB109</f>
        <v>87.997597429999999</v>
      </c>
      <c r="BD776" s="6">
        <f>[1]Macro!BC109</f>
        <v>89.899568729999999</v>
      </c>
      <c r="BE776" s="6">
        <f>[1]Macro!BD109</f>
        <v>91.845950130000006</v>
      </c>
      <c r="BF776" s="6">
        <f>[1]Macro!BE109</f>
        <v>93.837911939999998</v>
      </c>
      <c r="BG776" s="6">
        <f>[1]Macro!BF109</f>
        <v>95.847704590000006</v>
      </c>
      <c r="BH776" s="6">
        <f>[1]Macro!BG109</f>
        <v>97.905082680000007</v>
      </c>
      <c r="BI776" s="6">
        <f>[1]Macro!BH109</f>
        <v>100.0112965</v>
      </c>
      <c r="BJ776" s="6">
        <f>[1]Macro!BI109</f>
        <v>102.16753319999999</v>
      </c>
      <c r="BK776" s="6">
        <f>[1]Macro!BJ109</f>
        <v>104.3749366</v>
      </c>
      <c r="BL776" s="6">
        <f>[1]Macro!BK109</f>
        <v>106.634632</v>
      </c>
      <c r="BM776" s="6">
        <f>[1]Macro!BL109</f>
        <v>108.9477481</v>
      </c>
      <c r="BN776" s="6">
        <f>[1]Macro!BM109</f>
        <v>111.3154309</v>
      </c>
      <c r="BO776" s="6">
        <f>[1]Macro!BN109</f>
        <v>113.7388536</v>
      </c>
      <c r="BP776" s="6">
        <f>[1]Macro!BO109</f>
        <v>116.2192222</v>
      </c>
      <c r="BQ776" s="6">
        <f>[1]Macro!BP109</f>
        <v>118.7302925</v>
      </c>
      <c r="BR776" s="6">
        <f>[1]Macro!BQ109</f>
        <v>121.3006992</v>
      </c>
      <c r="BS776" s="6">
        <f>[1]Macro!BR109</f>
        <v>123.9319548</v>
      </c>
      <c r="BT776" s="6">
        <f>[1]Macro!BS109</f>
        <v>126.6255501</v>
      </c>
      <c r="BU776" s="6">
        <f>[1]Macro!BT109</f>
        <v>129.38295650000001</v>
      </c>
      <c r="BV776" s="6">
        <f>[1]Macro!BU109</f>
        <v>132.2056427</v>
      </c>
      <c r="BW776" s="6">
        <f>[1]Macro!BV109</f>
        <v>135.09509560000001</v>
      </c>
      <c r="BX776" s="6">
        <f>[1]Macro!BW109</f>
        <v>138.05283600000001</v>
      </c>
      <c r="BY776" s="6">
        <f>[1]Macro!BX109</f>
        <v>141.0804287</v>
      </c>
      <c r="BZ776" s="6">
        <f>[1]Macro!BY109</f>
        <v>144.1794879</v>
      </c>
      <c r="CA776" s="6">
        <f>[1]Macro!BZ109</f>
        <v>147.330703</v>
      </c>
      <c r="CB776" s="6">
        <f>[1]Macro!CA109</f>
        <v>150.55670710000001</v>
      </c>
      <c r="CC776" s="6">
        <f>[1]Macro!CB109</f>
        <v>153.85941120000001</v>
      </c>
      <c r="CD776" s="6">
        <f>[1]Macro!CC109</f>
        <v>157.24072649999999</v>
      </c>
      <c r="CE776" s="6">
        <f>[1]Macro!CD109</f>
        <v>160.7025658</v>
      </c>
      <c r="CF776" s="6">
        <f>[1]Macro!CE109</f>
        <v>164.24685830000001</v>
      </c>
      <c r="CG776" s="6">
        <f>[1]Macro!CF109</f>
        <v>167.87556520000001</v>
      </c>
      <c r="CH776" s="6">
        <f>[1]Macro!CG109</f>
        <v>171.59069310000001</v>
      </c>
      <c r="CI776" s="6">
        <f>[1]Macro!CH109</f>
        <v>175.3943026</v>
      </c>
      <c r="CJ776" s="6">
        <f>[1]Macro!CI109</f>
        <v>179.28851320000001</v>
      </c>
    </row>
    <row r="778" spans="2:88" x14ac:dyDescent="0.3">
      <c r="C778" s="2">
        <v>42005</v>
      </c>
      <c r="D778" s="2">
        <v>42370</v>
      </c>
      <c r="E778" s="2">
        <v>42736</v>
      </c>
      <c r="F778" s="2">
        <v>43101</v>
      </c>
      <c r="G778" s="2">
        <v>43466</v>
      </c>
      <c r="H778" s="2">
        <v>43831</v>
      </c>
      <c r="I778" s="2">
        <v>44197</v>
      </c>
      <c r="J778" s="2">
        <v>44562</v>
      </c>
      <c r="K778" s="2">
        <v>44927</v>
      </c>
      <c r="L778" s="2">
        <v>45292</v>
      </c>
      <c r="M778" s="2">
        <v>45658</v>
      </c>
      <c r="N778" s="2">
        <v>46023</v>
      </c>
      <c r="O778" s="2">
        <v>46388</v>
      </c>
      <c r="P778" s="2">
        <v>46753</v>
      </c>
      <c r="Q778" s="2">
        <v>47119</v>
      </c>
      <c r="R778" s="2">
        <v>47484</v>
      </c>
      <c r="S778" s="2">
        <v>47849</v>
      </c>
      <c r="T778" s="2">
        <v>48214</v>
      </c>
      <c r="U778" s="2">
        <v>48580</v>
      </c>
      <c r="V778" s="2">
        <v>48945</v>
      </c>
      <c r="W778" s="2">
        <v>49310</v>
      </c>
      <c r="X778" s="2">
        <v>49675</v>
      </c>
      <c r="Y778" s="2">
        <v>50041</v>
      </c>
      <c r="Z778" s="2">
        <v>50406</v>
      </c>
      <c r="AA778" s="2">
        <v>50771</v>
      </c>
      <c r="AB778" s="2">
        <v>51136</v>
      </c>
      <c r="AC778" s="2">
        <v>51502</v>
      </c>
      <c r="AD778" s="2">
        <v>51867</v>
      </c>
      <c r="AE778" s="2">
        <v>52232</v>
      </c>
      <c r="AF778" s="2">
        <v>52597</v>
      </c>
      <c r="AG778" s="2">
        <v>52963</v>
      </c>
      <c r="AH778" s="2">
        <v>53328</v>
      </c>
      <c r="AI778" s="2">
        <v>53693</v>
      </c>
      <c r="AJ778" s="2">
        <v>54058</v>
      </c>
      <c r="AK778" s="2">
        <v>54424</v>
      </c>
      <c r="AL778" s="2">
        <v>54789</v>
      </c>
      <c r="AM778" s="2">
        <v>55154</v>
      </c>
      <c r="AN778" s="2">
        <v>55519</v>
      </c>
      <c r="AO778" s="2">
        <v>55885</v>
      </c>
      <c r="AP778" s="2">
        <v>56250</v>
      </c>
      <c r="AQ778" s="2">
        <v>56615</v>
      </c>
      <c r="AR778" s="2">
        <v>56980</v>
      </c>
      <c r="AS778" s="2">
        <v>57346</v>
      </c>
      <c r="AT778" s="2">
        <v>57711</v>
      </c>
      <c r="AU778" s="2">
        <v>58076</v>
      </c>
      <c r="AV778" s="2">
        <v>58441</v>
      </c>
      <c r="AW778" s="2">
        <v>58807</v>
      </c>
      <c r="AX778" s="2">
        <v>59172</v>
      </c>
      <c r="AY778" s="2">
        <v>59537</v>
      </c>
      <c r="AZ778" s="2">
        <v>59902</v>
      </c>
      <c r="BA778" s="2">
        <v>60268</v>
      </c>
      <c r="BB778" s="2">
        <v>60633</v>
      </c>
      <c r="BC778" s="2">
        <v>60998</v>
      </c>
      <c r="BD778" s="2">
        <v>61363</v>
      </c>
      <c r="BE778" s="2">
        <v>61729</v>
      </c>
      <c r="BF778" s="2">
        <v>62094</v>
      </c>
      <c r="BG778" s="2">
        <v>62459</v>
      </c>
      <c r="BH778" s="2">
        <v>62824</v>
      </c>
      <c r="BI778" s="2">
        <v>63190</v>
      </c>
      <c r="BJ778" s="2">
        <v>63555</v>
      </c>
      <c r="BK778" s="2">
        <v>63920</v>
      </c>
      <c r="BL778" s="2">
        <v>64285</v>
      </c>
      <c r="BM778" s="2">
        <v>64651</v>
      </c>
      <c r="BN778" s="2">
        <v>65016</v>
      </c>
      <c r="BO778" s="2">
        <v>65381</v>
      </c>
      <c r="BP778" s="2">
        <v>65746</v>
      </c>
      <c r="BQ778" s="2">
        <v>66112</v>
      </c>
      <c r="BR778" s="2">
        <v>66477</v>
      </c>
      <c r="BS778" s="2">
        <v>66842</v>
      </c>
      <c r="BT778" s="2">
        <v>67207</v>
      </c>
      <c r="BU778" s="2">
        <v>67573</v>
      </c>
      <c r="BV778" s="2">
        <v>67938</v>
      </c>
      <c r="BW778" s="2">
        <v>68303</v>
      </c>
      <c r="BX778" s="2">
        <v>68668</v>
      </c>
      <c r="BY778" s="2">
        <v>69034</v>
      </c>
      <c r="BZ778" s="2">
        <v>69399</v>
      </c>
      <c r="CA778" s="2">
        <v>69764</v>
      </c>
      <c r="CB778" s="2">
        <v>70129</v>
      </c>
      <c r="CC778" s="2">
        <v>70495</v>
      </c>
      <c r="CD778" s="2">
        <v>70860</v>
      </c>
      <c r="CE778" s="2">
        <v>71225</v>
      </c>
      <c r="CF778" s="2">
        <v>71590</v>
      </c>
      <c r="CG778" s="2">
        <v>71956</v>
      </c>
      <c r="CH778" s="2">
        <v>72321</v>
      </c>
      <c r="CI778" s="2">
        <v>72686</v>
      </c>
      <c r="CJ778" s="2">
        <v>73051</v>
      </c>
    </row>
    <row r="779" spans="2:88" x14ac:dyDescent="0.3">
      <c r="B779" t="s">
        <v>93</v>
      </c>
      <c r="C779" s="9">
        <f>C766/C772-1</f>
        <v>0</v>
      </c>
      <c r="D779" s="9">
        <f t="shared" ref="D779:AL779" si="379">D766/D772-1</f>
        <v>-1.7999528148350263E-3</v>
      </c>
      <c r="E779" s="9">
        <f t="shared" si="379"/>
        <v>-3.8804224926813902E-3</v>
      </c>
      <c r="F779" s="9">
        <f t="shared" si="379"/>
        <v>-6.096797801198317E-3</v>
      </c>
      <c r="G779" s="9">
        <f t="shared" si="379"/>
        <v>-8.3589504863814668E-3</v>
      </c>
      <c r="H779" s="9">
        <f t="shared" si="379"/>
        <v>-1.0625894491369525E-2</v>
      </c>
      <c r="I779" s="9">
        <f t="shared" si="379"/>
        <v>-1.3002961597954221E-2</v>
      </c>
      <c r="J779" s="9">
        <f t="shared" si="379"/>
        <v>-2.2777995969411657E-2</v>
      </c>
      <c r="K779" s="9">
        <f t="shared" si="379"/>
        <v>-3.2180410367706136E-2</v>
      </c>
      <c r="L779" s="9">
        <f t="shared" si="379"/>
        <v>-3.9370469234311978E-2</v>
      </c>
      <c r="M779" s="9">
        <f t="shared" si="379"/>
        <v>-4.6528781421233734E-2</v>
      </c>
      <c r="N779" s="9">
        <f t="shared" si="379"/>
        <v>-5.3212950227789935E-2</v>
      </c>
      <c r="O779" s="9">
        <f t="shared" si="379"/>
        <v>-5.98035642853737E-2</v>
      </c>
      <c r="P779" s="9">
        <f t="shared" si="379"/>
        <v>-6.6048872766394817E-2</v>
      </c>
      <c r="Q779" s="9">
        <f t="shared" si="379"/>
        <v>-7.1731079851644175E-2</v>
      </c>
      <c r="R779" s="9">
        <f t="shared" si="379"/>
        <v>-7.6872870544454353E-2</v>
      </c>
      <c r="S779" s="9">
        <f t="shared" si="379"/>
        <v>-7.6686132159907272E-2</v>
      </c>
      <c r="T779" s="9">
        <f t="shared" si="379"/>
        <v>-7.6490286964641219E-2</v>
      </c>
      <c r="U779" s="9">
        <f t="shared" si="379"/>
        <v>-7.6526083892387242E-2</v>
      </c>
      <c r="V779" s="9">
        <f t="shared" si="379"/>
        <v>-7.6793526103104082E-2</v>
      </c>
      <c r="W779" s="9">
        <f t="shared" si="379"/>
        <v>-7.7200566655934222E-2</v>
      </c>
      <c r="X779" s="9">
        <f t="shared" si="379"/>
        <v>-7.7324955026813136E-2</v>
      </c>
      <c r="Y779" s="9">
        <f t="shared" si="379"/>
        <v>-7.7271076581710285E-2</v>
      </c>
      <c r="Z779" s="9">
        <f t="shared" si="379"/>
        <v>-7.7008322929930317E-2</v>
      </c>
      <c r="AA779" s="9">
        <f t="shared" si="379"/>
        <v>-7.6506135204899461E-2</v>
      </c>
      <c r="AB779" s="9">
        <f t="shared" si="379"/>
        <v>-7.5729284865768354E-2</v>
      </c>
      <c r="AC779" s="9">
        <f t="shared" si="379"/>
        <v>-7.4439127114356629E-2</v>
      </c>
      <c r="AD779" s="9">
        <f t="shared" si="379"/>
        <v>-7.253197171917114E-2</v>
      </c>
      <c r="AE779" s="9">
        <f t="shared" si="379"/>
        <v>-6.9960295967280928E-2</v>
      </c>
      <c r="AF779" s="9">
        <f t="shared" si="379"/>
        <v>-6.6671637148211227E-2</v>
      </c>
      <c r="AG779" s="9">
        <f t="shared" si="379"/>
        <v>-6.2558976715961778E-2</v>
      </c>
      <c r="AH779" s="9">
        <f t="shared" si="379"/>
        <v>-5.7343659716391548E-2</v>
      </c>
      <c r="AI779" s="9">
        <f t="shared" si="379"/>
        <v>-5.0664877033217537E-2</v>
      </c>
      <c r="AJ779" s="9">
        <f t="shared" si="379"/>
        <v>-4.1950441591323329E-2</v>
      </c>
      <c r="AK779" s="9">
        <f t="shared" si="379"/>
        <v>-3.0146331196229337E-2</v>
      </c>
      <c r="AL779" s="9">
        <f t="shared" si="379"/>
        <v>-1.3009483629702445E-2</v>
      </c>
      <c r="AM779" s="9">
        <f t="shared" ref="AM779:CJ779" si="380">AM766/AM772-1</f>
        <v>-1.3228777495438049E-2</v>
      </c>
      <c r="AN779" s="9">
        <f t="shared" si="380"/>
        <v>-1.6120161442162884E-2</v>
      </c>
      <c r="AO779" s="9">
        <f t="shared" si="380"/>
        <v>-1.9887964557177229E-2</v>
      </c>
      <c r="AP779" s="9">
        <f t="shared" si="380"/>
        <v>-2.4254253943225779E-2</v>
      </c>
      <c r="AQ779" s="9">
        <f t="shared" si="380"/>
        <v>-2.9111347879716698E-2</v>
      </c>
      <c r="AR779" s="9">
        <f t="shared" si="380"/>
        <v>-3.4396676014522232E-2</v>
      </c>
      <c r="AS779" s="9">
        <f t="shared" si="380"/>
        <v>-4.002451914586036E-2</v>
      </c>
      <c r="AT779" s="9">
        <f t="shared" si="380"/>
        <v>-4.5928649412839362E-2</v>
      </c>
      <c r="AU779" s="9">
        <f t="shared" si="380"/>
        <v>-5.2056590110907575E-2</v>
      </c>
      <c r="AV779" s="9">
        <f t="shared" si="380"/>
        <v>-5.8363457320528389E-2</v>
      </c>
      <c r="AW779" s="9">
        <f t="shared" si="380"/>
        <v>-6.4851232811365067E-2</v>
      </c>
      <c r="AX779" s="9">
        <f t="shared" si="380"/>
        <v>-7.1457655800978737E-2</v>
      </c>
      <c r="AY779" s="9">
        <f t="shared" si="380"/>
        <v>-7.8148859244327906E-2</v>
      </c>
      <c r="AZ779" s="9">
        <f t="shared" si="380"/>
        <v>-8.4898660106008883E-2</v>
      </c>
      <c r="BA779" s="9">
        <f t="shared" si="380"/>
        <v>-9.1685111178475776E-2</v>
      </c>
      <c r="BB779" s="9">
        <f t="shared" si="380"/>
        <v>-9.8689444991894804E-2</v>
      </c>
      <c r="BC779" s="9">
        <f t="shared" si="380"/>
        <v>-0.10572979254011128</v>
      </c>
      <c r="BD779" s="9">
        <f t="shared" si="380"/>
        <v>-0.11275278892808671</v>
      </c>
      <c r="BE779" s="9">
        <f t="shared" si="380"/>
        <v>-0.11974954408235128</v>
      </c>
      <c r="BF779" s="9">
        <f t="shared" si="380"/>
        <v>-0.12671494859466481</v>
      </c>
      <c r="BG779" s="9">
        <f t="shared" si="380"/>
        <v>-0.13370825655826635</v>
      </c>
      <c r="BH779" s="9">
        <f t="shared" si="380"/>
        <v>-0.14066712868051112</v>
      </c>
      <c r="BI779" s="9">
        <f t="shared" si="380"/>
        <v>-0.1475735461709039</v>
      </c>
      <c r="BJ779" s="9">
        <f t="shared" si="380"/>
        <v>-0.1544173875943663</v>
      </c>
      <c r="BK779" s="9">
        <f t="shared" si="380"/>
        <v>-0.16119170215326417</v>
      </c>
      <c r="BL779" s="9">
        <f t="shared" si="380"/>
        <v>-0.16788844587782648</v>
      </c>
      <c r="BM779" s="9">
        <f t="shared" si="380"/>
        <v>-0.17450660770824733</v>
      </c>
      <c r="BN779" s="9">
        <f t="shared" si="380"/>
        <v>-0.18104435403756947</v>
      </c>
      <c r="BO779" s="9">
        <f t="shared" si="380"/>
        <v>-0.18750069073860853</v>
      </c>
      <c r="BP779" s="9">
        <f t="shared" si="380"/>
        <v>-0.19387535712528836</v>
      </c>
      <c r="BQ779" s="9">
        <f t="shared" si="380"/>
        <v>-0.2002375873983514</v>
      </c>
      <c r="BR779" s="9">
        <f t="shared" si="380"/>
        <v>-0.20653269236563443</v>
      </c>
      <c r="BS779" s="9">
        <f t="shared" si="380"/>
        <v>-0.21275298418958477</v>
      </c>
      <c r="BT779" s="9">
        <f t="shared" si="380"/>
        <v>-0.21889610487389344</v>
      </c>
      <c r="BU779" s="9">
        <f t="shared" si="380"/>
        <v>-0.22496116401859423</v>
      </c>
      <c r="BV779" s="9">
        <f t="shared" si="380"/>
        <v>-0.23095197896627817</v>
      </c>
      <c r="BW779" s="9">
        <f t="shared" si="380"/>
        <v>-0.23686610842865097</v>
      </c>
      <c r="BX779" s="9">
        <f t="shared" si="380"/>
        <v>-0.24270448411264234</v>
      </c>
      <c r="BY779" s="9">
        <f t="shared" si="380"/>
        <v>-0.24846865766333626</v>
      </c>
      <c r="BZ779" s="9">
        <f t="shared" si="380"/>
        <v>-0.25416052032393444</v>
      </c>
      <c r="CA779" s="9">
        <f t="shared" si="380"/>
        <v>-0.25983737492039394</v>
      </c>
      <c r="CB779" s="9">
        <f t="shared" si="380"/>
        <v>-0.26545590040595968</v>
      </c>
      <c r="CC779" s="9">
        <f t="shared" si="380"/>
        <v>-0.27101158999141617</v>
      </c>
      <c r="CD779" s="9">
        <f t="shared" si="380"/>
        <v>-0.27650347097230177</v>
      </c>
      <c r="CE779" s="9">
        <f t="shared" si="380"/>
        <v>-0.28193134342555359</v>
      </c>
      <c r="CF779" s="9">
        <f t="shared" si="380"/>
        <v>-0.28730532622251725</v>
      </c>
      <c r="CG779" s="9">
        <f t="shared" si="380"/>
        <v>-0.29261745774915093</v>
      </c>
      <c r="CH779" s="9">
        <f t="shared" si="380"/>
        <v>-0.29685085883222917</v>
      </c>
      <c r="CI779" s="9">
        <f t="shared" si="380"/>
        <v>-0.30281068288632573</v>
      </c>
      <c r="CJ779" s="9">
        <f t="shared" si="380"/>
        <v>-0.31283387046117694</v>
      </c>
    </row>
    <row r="780" spans="2:88" x14ac:dyDescent="0.3">
      <c r="B780" t="s">
        <v>94</v>
      </c>
      <c r="C780" s="9">
        <f>(C769-C775)/C772</f>
        <v>0</v>
      </c>
      <c r="D780" s="9">
        <f t="shared" ref="D780:AL780" si="381">(D769-D775)/D772</f>
        <v>-3.8070461589891167E-4</v>
      </c>
      <c r="E780" s="9">
        <f t="shared" si="381"/>
        <v>-9.2020132699796998E-4</v>
      </c>
      <c r="F780" s="9">
        <f t="shared" si="381"/>
        <v>-1.5193872265904015E-3</v>
      </c>
      <c r="G780" s="9">
        <f t="shared" si="381"/>
        <v>-2.1207285610425884E-3</v>
      </c>
      <c r="H780" s="9">
        <f t="shared" si="381"/>
        <v>-2.7116432038454953E-3</v>
      </c>
      <c r="I780" s="9">
        <f t="shared" si="381"/>
        <v>-3.3166685658111081E-3</v>
      </c>
      <c r="J780" s="9">
        <f t="shared" si="381"/>
        <v>-4.2348637761881209E-3</v>
      </c>
      <c r="K780" s="9">
        <f t="shared" si="381"/>
        <v>-5.1977258130453691E-3</v>
      </c>
      <c r="L780" s="9">
        <f t="shared" si="381"/>
        <v>-6.4700891442122654E-3</v>
      </c>
      <c r="M780" s="9">
        <f t="shared" si="381"/>
        <v>-8.2571570893711435E-3</v>
      </c>
      <c r="N780" s="9">
        <f t="shared" si="381"/>
        <v>-1.0228240787993972E-2</v>
      </c>
      <c r="O780" s="9">
        <f t="shared" si="381"/>
        <v>-1.2088136034068921E-2</v>
      </c>
      <c r="P780" s="9">
        <f t="shared" si="381"/>
        <v>-1.3595107790727161E-2</v>
      </c>
      <c r="Q780" s="9">
        <f t="shared" si="381"/>
        <v>-1.4618805191610486E-2</v>
      </c>
      <c r="R780" s="9">
        <f t="shared" si="381"/>
        <v>-1.5114021443485287E-2</v>
      </c>
      <c r="S780" s="9">
        <f t="shared" si="381"/>
        <v>-1.5507313635796594E-2</v>
      </c>
      <c r="T780" s="9">
        <f t="shared" si="381"/>
        <v>-1.5960459837022517E-2</v>
      </c>
      <c r="U780" s="9">
        <f t="shared" si="381"/>
        <v>-1.6525194641397432E-2</v>
      </c>
      <c r="V780" s="9">
        <f t="shared" si="381"/>
        <v>-1.7160855482042339E-2</v>
      </c>
      <c r="W780" s="9">
        <f t="shared" si="381"/>
        <v>-1.7810438629518123E-2</v>
      </c>
      <c r="X780" s="9">
        <f t="shared" si="381"/>
        <v>-1.8348315335311265E-2</v>
      </c>
      <c r="Y780" s="9">
        <f t="shared" si="381"/>
        <v>-1.8784435016059121E-2</v>
      </c>
      <c r="Z780" s="9">
        <f t="shared" si="381"/>
        <v>-1.912492695173729E-2</v>
      </c>
      <c r="AA780" s="9">
        <f t="shared" si="381"/>
        <v>-1.9357815023746179E-2</v>
      </c>
      <c r="AB780" s="9">
        <f t="shared" si="381"/>
        <v>-1.9471615712630088E-2</v>
      </c>
      <c r="AC780" s="9">
        <f t="shared" si="381"/>
        <v>-1.9433423832153147E-2</v>
      </c>
      <c r="AD780" s="9">
        <f t="shared" si="381"/>
        <v>-1.9258179351856936E-2</v>
      </c>
      <c r="AE780" s="9">
        <f t="shared" si="381"/>
        <v>-1.89559501098579E-2</v>
      </c>
      <c r="AF780" s="9">
        <f t="shared" si="381"/>
        <v>-1.8534692662157525E-2</v>
      </c>
      <c r="AG780" s="9">
        <f t="shared" si="381"/>
        <v>-1.800214963251617E-2</v>
      </c>
      <c r="AH780" s="9">
        <f t="shared" si="381"/>
        <v>-1.7350135119699496E-2</v>
      </c>
      <c r="AI780" s="9">
        <f t="shared" si="381"/>
        <v>-1.6594552140869915E-2</v>
      </c>
      <c r="AJ780" s="9">
        <f t="shared" si="381"/>
        <v>-1.5747228244469742E-2</v>
      </c>
      <c r="AK780" s="9">
        <f t="shared" si="381"/>
        <v>-1.4818589341390402E-2</v>
      </c>
      <c r="AL780" s="9">
        <f t="shared" si="381"/>
        <v>-1.3824752665188374E-2</v>
      </c>
      <c r="AM780" s="9">
        <f t="shared" ref="AM780:CJ780" si="382">(AM769-AM775)/AM772</f>
        <v>-1.2972769487542888E-2</v>
      </c>
      <c r="AN780" s="9">
        <f t="shared" si="382"/>
        <v>-1.2264212560220823E-2</v>
      </c>
      <c r="AO780" s="9">
        <f t="shared" si="382"/>
        <v>-1.1711894312400471E-2</v>
      </c>
      <c r="AP780" s="9">
        <f t="shared" si="382"/>
        <v>-1.1325305497737198E-2</v>
      </c>
      <c r="AQ780" s="9">
        <f t="shared" si="382"/>
        <v>-1.1102374920909841E-2</v>
      </c>
      <c r="AR780" s="9">
        <f t="shared" si="382"/>
        <v>-1.1033752536734128E-2</v>
      </c>
      <c r="AS780" s="9">
        <f t="shared" si="382"/>
        <v>-1.1109730845599446E-2</v>
      </c>
      <c r="AT780" s="9">
        <f t="shared" si="382"/>
        <v>-1.131572759388696E-2</v>
      </c>
      <c r="AU780" s="9">
        <f t="shared" si="382"/>
        <v>-1.1635799950805902E-2</v>
      </c>
      <c r="AV780" s="9">
        <f t="shared" si="382"/>
        <v>-1.2053709174714464E-2</v>
      </c>
      <c r="AW780" s="9">
        <f t="shared" si="382"/>
        <v>-1.2554975735717974E-2</v>
      </c>
      <c r="AX780" s="9">
        <f t="shared" si="382"/>
        <v>-1.3125622845431487E-2</v>
      </c>
      <c r="AY780" s="9">
        <f t="shared" si="382"/>
        <v>-1.3754954959261536E-2</v>
      </c>
      <c r="AZ780" s="9">
        <f t="shared" si="382"/>
        <v>-1.4433005974945685E-2</v>
      </c>
      <c r="BA780" s="9">
        <f t="shared" si="382"/>
        <v>-1.5150455229484551E-2</v>
      </c>
      <c r="BB780" s="9">
        <f t="shared" si="382"/>
        <v>-1.5932711524644316E-2</v>
      </c>
      <c r="BC780" s="9">
        <f t="shared" si="382"/>
        <v>-1.6749024226135258E-2</v>
      </c>
      <c r="BD780" s="9">
        <f t="shared" si="382"/>
        <v>-1.7580212790750751E-2</v>
      </c>
      <c r="BE780" s="9">
        <f t="shared" si="382"/>
        <v>-1.8415590859971062E-2</v>
      </c>
      <c r="BF780" s="9">
        <f t="shared" si="382"/>
        <v>-1.9247781867744798E-2</v>
      </c>
      <c r="BG780" s="9">
        <f t="shared" si="382"/>
        <v>-2.0076291521498327E-2</v>
      </c>
      <c r="BH780" s="9">
        <f t="shared" si="382"/>
        <v>-2.0892129226271743E-2</v>
      </c>
      <c r="BI780" s="9">
        <f t="shared" si="382"/>
        <v>-2.1691163234013329E-2</v>
      </c>
      <c r="BJ780" s="9">
        <f t="shared" si="382"/>
        <v>-2.2469895809460922E-2</v>
      </c>
      <c r="BK780" s="9">
        <f t="shared" si="382"/>
        <v>-2.3225178146210442E-2</v>
      </c>
      <c r="BL780" s="9">
        <f t="shared" si="382"/>
        <v>-2.3953705924420414E-2</v>
      </c>
      <c r="BM780" s="9">
        <f t="shared" si="382"/>
        <v>-2.4653458631760432E-2</v>
      </c>
      <c r="BN780" s="9">
        <f t="shared" si="382"/>
        <v>-2.5322662800748272E-2</v>
      </c>
      <c r="BO780" s="9">
        <f t="shared" si="382"/>
        <v>-2.5959894463776324E-2</v>
      </c>
      <c r="BP780" s="9">
        <f t="shared" si="382"/>
        <v>-2.6564118328890961E-2</v>
      </c>
      <c r="BQ780" s="9">
        <f t="shared" si="382"/>
        <v>-2.7141429448324619E-2</v>
      </c>
      <c r="BR780" s="9">
        <f t="shared" si="382"/>
        <v>-2.7685758250496371E-2</v>
      </c>
      <c r="BS780" s="9">
        <f t="shared" si="382"/>
        <v>-2.8196301364127211E-2</v>
      </c>
      <c r="BT780" s="9">
        <f t="shared" si="382"/>
        <v>-2.8672741604834028E-2</v>
      </c>
      <c r="BU780" s="9">
        <f t="shared" si="382"/>
        <v>-2.9114996102278995E-2</v>
      </c>
      <c r="BV780" s="9">
        <f t="shared" si="382"/>
        <v>-2.9523691184993459E-2</v>
      </c>
      <c r="BW780" s="9">
        <f t="shared" si="382"/>
        <v>-2.9898830755153049E-2</v>
      </c>
      <c r="BX780" s="9">
        <f t="shared" si="382"/>
        <v>-3.0240912085895383E-2</v>
      </c>
      <c r="BY780" s="9">
        <f t="shared" si="382"/>
        <v>-3.0550754183513423E-2</v>
      </c>
      <c r="BZ780" s="9">
        <f t="shared" si="382"/>
        <v>-3.0829371911955703E-2</v>
      </c>
      <c r="CA780" s="9">
        <f t="shared" si="382"/>
        <v>-3.1083445841545022E-2</v>
      </c>
      <c r="CB780" s="9">
        <f t="shared" si="382"/>
        <v>-3.1309392962226242E-2</v>
      </c>
      <c r="CC780" s="9">
        <f t="shared" si="382"/>
        <v>-3.1507660890483062E-2</v>
      </c>
      <c r="CD780" s="9">
        <f t="shared" si="382"/>
        <v>-3.1678952609150143E-2</v>
      </c>
      <c r="CE780" s="9">
        <f t="shared" si="382"/>
        <v>-3.1823976986896423E-2</v>
      </c>
      <c r="CF780" s="9">
        <f t="shared" si="382"/>
        <v>-3.1944384590921568E-2</v>
      </c>
      <c r="CG780" s="9">
        <f t="shared" si="382"/>
        <v>-3.2040116028216568E-2</v>
      </c>
      <c r="CH780" s="9">
        <f t="shared" si="382"/>
        <v>-3.1203048037376561E-2</v>
      </c>
      <c r="CI780" s="9">
        <f t="shared" si="382"/>
        <v>-3.1025361283558039E-2</v>
      </c>
      <c r="CJ780" s="9">
        <f t="shared" si="382"/>
        <v>-3.0610578267896354E-2</v>
      </c>
    </row>
    <row r="781" spans="2:88" x14ac:dyDescent="0.3">
      <c r="B781" t="s">
        <v>95</v>
      </c>
      <c r="C781" s="9">
        <f>(C768-C774)/C772</f>
        <v>0</v>
      </c>
      <c r="D781" s="9">
        <f t="shared" ref="D781:AL781" si="383">(D768-D774)/D772</f>
        <v>-1.6207934018442859E-3</v>
      </c>
      <c r="E781" s="9">
        <f t="shared" si="383"/>
        <v>-3.6742137798140891E-3</v>
      </c>
      <c r="F781" s="9">
        <f t="shared" si="383"/>
        <v>-5.9012880714024414E-3</v>
      </c>
      <c r="G781" s="9">
        <f t="shared" si="383"/>
        <v>-8.2125012150635248E-3</v>
      </c>
      <c r="H781" s="9">
        <f t="shared" si="383"/>
        <v>-1.0556306897401809E-2</v>
      </c>
      <c r="I781" s="9">
        <f t="shared" si="383"/>
        <v>-1.2998900916134704E-2</v>
      </c>
      <c r="J781" s="9">
        <f t="shared" si="383"/>
        <v>-3.4425131048232652E-2</v>
      </c>
      <c r="K781" s="9">
        <f t="shared" si="383"/>
        <v>-5.7857625745265498E-2</v>
      </c>
      <c r="L781" s="9">
        <f t="shared" si="383"/>
        <v>-7.7641144313377805E-2</v>
      </c>
      <c r="M781" s="9">
        <f t="shared" si="383"/>
        <v>-9.6150109990236834E-2</v>
      </c>
      <c r="N781" s="9">
        <f t="shared" si="383"/>
        <v>-0.11247064370148911</v>
      </c>
      <c r="O781" s="9">
        <f t="shared" si="383"/>
        <v>-0.12725931777624333</v>
      </c>
      <c r="P781" s="9">
        <f t="shared" si="383"/>
        <v>-0.14056325542034215</v>
      </c>
      <c r="Q781" s="9">
        <f t="shared" si="383"/>
        <v>-0.15225823630294946</v>
      </c>
      <c r="R781" s="9">
        <f t="shared" si="383"/>
        <v>-0.16244360634712984</v>
      </c>
      <c r="S781" s="9">
        <f t="shared" si="383"/>
        <v>-0.16817965683260533</v>
      </c>
      <c r="T781" s="9">
        <f t="shared" si="383"/>
        <v>-0.17367099104227718</v>
      </c>
      <c r="U781" s="9">
        <f t="shared" si="383"/>
        <v>-0.17953375160789542</v>
      </c>
      <c r="V781" s="9">
        <f t="shared" si="383"/>
        <v>-0.18572964862493296</v>
      </c>
      <c r="W781" s="9">
        <f t="shared" si="383"/>
        <v>-0.19207127754273948</v>
      </c>
      <c r="X781" s="9">
        <f t="shared" si="383"/>
        <v>-0.19813801663426511</v>
      </c>
      <c r="Y781" s="9">
        <f t="shared" si="383"/>
        <v>-0.20385111525326938</v>
      </c>
      <c r="Z781" s="9">
        <f t="shared" si="383"/>
        <v>-0.20912942417547162</v>
      </c>
      <c r="AA781" s="9">
        <f t="shared" si="383"/>
        <v>-0.21391155064681619</v>
      </c>
      <c r="AB781" s="9">
        <f t="shared" si="383"/>
        <v>-0.21815011909257567</v>
      </c>
      <c r="AC781" s="9">
        <f t="shared" si="383"/>
        <v>-0.2216529791461718</v>
      </c>
      <c r="AD781" s="9">
        <f t="shared" si="383"/>
        <v>-0.22430903343783973</v>
      </c>
      <c r="AE781" s="9">
        <f t="shared" si="383"/>
        <v>-0.22612952043505949</v>
      </c>
      <c r="AF781" s="9">
        <f t="shared" si="383"/>
        <v>-0.227148049172194</v>
      </c>
      <c r="AG781" s="9">
        <f t="shared" si="383"/>
        <v>-0.22738509203138776</v>
      </c>
      <c r="AH781" s="9">
        <f t="shared" si="383"/>
        <v>-0.22677871753350273</v>
      </c>
      <c r="AI781" s="9">
        <f t="shared" si="383"/>
        <v>-0.22527090482189296</v>
      </c>
      <c r="AJ781" s="9">
        <f t="shared" si="383"/>
        <v>-0.22285674694221727</v>
      </c>
      <c r="AK781" s="9">
        <f t="shared" si="383"/>
        <v>-0.21953986652594365</v>
      </c>
      <c r="AL781" s="9">
        <f t="shared" si="383"/>
        <v>-0.21532684328710272</v>
      </c>
      <c r="AM781" s="9">
        <f t="shared" ref="AM781:CJ781" si="384">(AM768-AM774)/AM772</f>
        <v>-0.21419544998182721</v>
      </c>
      <c r="AN781" s="9">
        <f t="shared" si="384"/>
        <v>-0.21517758111124793</v>
      </c>
      <c r="AO781" s="9">
        <f t="shared" si="384"/>
        <v>-0.21755382248929581</v>
      </c>
      <c r="AP781" s="9">
        <f t="shared" si="384"/>
        <v>-0.22099781765731893</v>
      </c>
      <c r="AQ781" s="9">
        <f t="shared" si="384"/>
        <v>-0.22527733685438125</v>
      </c>
      <c r="AR781" s="9">
        <f t="shared" si="384"/>
        <v>-0.23021790490178676</v>
      </c>
      <c r="AS781" s="9">
        <f t="shared" si="384"/>
        <v>-0.23565702024758298</v>
      </c>
      <c r="AT781" s="9">
        <f t="shared" si="384"/>
        <v>-0.241481850027851</v>
      </c>
      <c r="AU781" s="9">
        <f t="shared" si="384"/>
        <v>-0.24760358857030801</v>
      </c>
      <c r="AV781" s="9">
        <f t="shared" si="384"/>
        <v>-0.25395165650311802</v>
      </c>
      <c r="AW781" s="9">
        <f t="shared" si="384"/>
        <v>-0.26048907880074268</v>
      </c>
      <c r="AX781" s="9">
        <f t="shared" si="384"/>
        <v>-0.26714696317014824</v>
      </c>
      <c r="AY781" s="9">
        <f t="shared" si="384"/>
        <v>-0.27388960970161008</v>
      </c>
      <c r="AZ781" s="9">
        <f t="shared" si="384"/>
        <v>-0.28068654168601481</v>
      </c>
      <c r="BA781" s="9">
        <f t="shared" si="384"/>
        <v>-0.28751271177108084</v>
      </c>
      <c r="BB781" s="9">
        <f t="shared" si="384"/>
        <v>-0.29446681610718822</v>
      </c>
      <c r="BC781" s="9">
        <f t="shared" si="384"/>
        <v>-0.30147123994316127</v>
      </c>
      <c r="BD781" s="9">
        <f t="shared" si="384"/>
        <v>-0.30846576272053533</v>
      </c>
      <c r="BE781" s="9">
        <f t="shared" si="384"/>
        <v>-0.31543011608947807</v>
      </c>
      <c r="BF781" s="9">
        <f t="shared" si="384"/>
        <v>-0.32235597406255367</v>
      </c>
      <c r="BG781" s="9">
        <f t="shared" si="384"/>
        <v>-0.32926779119502458</v>
      </c>
      <c r="BH781" s="9">
        <f t="shared" si="384"/>
        <v>-0.33612201320992863</v>
      </c>
      <c r="BI781" s="9">
        <f t="shared" si="384"/>
        <v>-0.34291193078661619</v>
      </c>
      <c r="BJ781" s="9">
        <f t="shared" si="384"/>
        <v>-0.34963118180611008</v>
      </c>
      <c r="BK781" s="9">
        <f t="shared" si="384"/>
        <v>-0.35627519001482449</v>
      </c>
      <c r="BL781" s="9">
        <f t="shared" si="384"/>
        <v>-0.36283921467596969</v>
      </c>
      <c r="BM781" s="9">
        <f t="shared" si="384"/>
        <v>-0.3693227863055793</v>
      </c>
      <c r="BN781" s="9">
        <f t="shared" si="384"/>
        <v>-0.37572567263353329</v>
      </c>
      <c r="BO781" s="9">
        <f t="shared" si="384"/>
        <v>-0.38204809037136805</v>
      </c>
      <c r="BP781" s="9">
        <f t="shared" si="384"/>
        <v>-0.38829064981360212</v>
      </c>
      <c r="BQ781" s="9">
        <f t="shared" si="384"/>
        <v>-0.39448741501374884</v>
      </c>
      <c r="BR781" s="9">
        <f t="shared" si="384"/>
        <v>-0.40060380225156733</v>
      </c>
      <c r="BS781" s="9">
        <f t="shared" si="384"/>
        <v>-0.40664148734220384</v>
      </c>
      <c r="BT781" s="9">
        <f t="shared" si="384"/>
        <v>-0.41260057163638747</v>
      </c>
      <c r="BU781" s="9">
        <f t="shared" si="384"/>
        <v>-0.41848122635634966</v>
      </c>
      <c r="BV781" s="9">
        <f t="shared" si="384"/>
        <v>-0.42428648583640532</v>
      </c>
      <c r="BW781" s="9">
        <f t="shared" si="384"/>
        <v>-0.43001607657315999</v>
      </c>
      <c r="BX781" s="9">
        <f t="shared" si="384"/>
        <v>-0.43567103856987432</v>
      </c>
      <c r="BY781" s="9">
        <f t="shared" si="384"/>
        <v>-0.44125285410737608</v>
      </c>
      <c r="BZ781" s="9">
        <f t="shared" si="384"/>
        <v>-0.44676316078070277</v>
      </c>
      <c r="CA781" s="9">
        <f t="shared" si="384"/>
        <v>-0.45223107654390993</v>
      </c>
      <c r="CB781" s="9">
        <f t="shared" si="384"/>
        <v>-0.45762953795743522</v>
      </c>
      <c r="CC781" s="9">
        <f t="shared" si="384"/>
        <v>-0.46296021593257358</v>
      </c>
      <c r="CD781" s="9">
        <f t="shared" si="384"/>
        <v>-0.46822353996017191</v>
      </c>
      <c r="CE781" s="9">
        <f t="shared" si="384"/>
        <v>-0.47341985142892767</v>
      </c>
      <c r="CF781" s="9">
        <f t="shared" si="384"/>
        <v>-0.4785557862531597</v>
      </c>
      <c r="CG781" s="9">
        <f t="shared" si="384"/>
        <v>-0.48362817801877855</v>
      </c>
      <c r="CH781" s="9">
        <f t="shared" si="384"/>
        <v>-0.4876628985512042</v>
      </c>
      <c r="CI781" s="9">
        <f t="shared" si="384"/>
        <v>-0.49344583225882249</v>
      </c>
      <c r="CJ781" s="9">
        <f t="shared" si="384"/>
        <v>-0.50219663564554118</v>
      </c>
    </row>
    <row r="782" spans="2:88" x14ac:dyDescent="0.3">
      <c r="B782" t="s">
        <v>79</v>
      </c>
      <c r="C782" s="9">
        <f>(C770-C767-(C776-C773))/C772</f>
        <v>0</v>
      </c>
      <c r="D782" s="9">
        <f t="shared" ref="D782:AL782" si="385">(D770-D767-(D776-D773))/D772</f>
        <v>2.0154453026723025E-4</v>
      </c>
      <c r="E782" s="9">
        <f t="shared" si="385"/>
        <v>7.1399283629227912E-4</v>
      </c>
      <c r="F782" s="9">
        <f t="shared" si="385"/>
        <v>1.3238776435770371E-3</v>
      </c>
      <c r="G782" s="9">
        <f t="shared" si="385"/>
        <v>1.9742784903764334E-3</v>
      </c>
      <c r="H782" s="9">
        <f t="shared" si="385"/>
        <v>2.6420556098780117E-3</v>
      </c>
      <c r="I782" s="9">
        <f t="shared" si="385"/>
        <v>3.3126077417860006E-3</v>
      </c>
      <c r="J782" s="9">
        <f t="shared" si="385"/>
        <v>1.5881999347406875E-2</v>
      </c>
      <c r="K782" s="9">
        <f t="shared" si="385"/>
        <v>3.0874940772908074E-2</v>
      </c>
      <c r="L782" s="9">
        <f t="shared" si="385"/>
        <v>4.4740764085417148E-2</v>
      </c>
      <c r="M782" s="9">
        <f t="shared" si="385"/>
        <v>5.7878485180384034E-2</v>
      </c>
      <c r="N782" s="9">
        <f t="shared" si="385"/>
        <v>6.9485933246082487E-2</v>
      </c>
      <c r="O782" s="9">
        <f t="shared" si="385"/>
        <v>7.9543889524938696E-2</v>
      </c>
      <c r="P782" s="9">
        <f t="shared" si="385"/>
        <v>8.8109490111397612E-2</v>
      </c>
      <c r="Q782" s="9">
        <f t="shared" si="385"/>
        <v>9.5145961510581079E-2</v>
      </c>
      <c r="R782" s="9">
        <f t="shared" si="385"/>
        <v>0.10068475737755117</v>
      </c>
      <c r="S782" s="9">
        <f t="shared" si="385"/>
        <v>0.10700083935526812</v>
      </c>
      <c r="T782" s="9">
        <f t="shared" si="385"/>
        <v>0.1131411632633698</v>
      </c>
      <c r="U782" s="9">
        <f t="shared" si="385"/>
        <v>0.11953286268091062</v>
      </c>
      <c r="V782" s="9">
        <f t="shared" si="385"/>
        <v>0.12609697735946568</v>
      </c>
      <c r="W782" s="9">
        <f t="shared" si="385"/>
        <v>0.13268114893985036</v>
      </c>
      <c r="X782" s="9">
        <f t="shared" si="385"/>
        <v>0.13916137719738531</v>
      </c>
      <c r="Y782" s="9">
        <f t="shared" si="385"/>
        <v>0.14536447318166382</v>
      </c>
      <c r="Z782" s="9">
        <f t="shared" si="385"/>
        <v>0.15124602838574419</v>
      </c>
      <c r="AA782" s="9">
        <f t="shared" si="385"/>
        <v>0.15676323065283299</v>
      </c>
      <c r="AB782" s="9">
        <f t="shared" si="385"/>
        <v>0.16189245000138777</v>
      </c>
      <c r="AC782" s="9">
        <f t="shared" si="385"/>
        <v>0.16664727537183954</v>
      </c>
      <c r="AD782" s="9">
        <f t="shared" si="385"/>
        <v>0.17103524149807472</v>
      </c>
      <c r="AE782" s="9">
        <f t="shared" si="385"/>
        <v>0.17512517415317239</v>
      </c>
      <c r="AF782" s="9">
        <f t="shared" si="385"/>
        <v>0.17901110456574879</v>
      </c>
      <c r="AG782" s="9">
        <f t="shared" si="385"/>
        <v>0.18282826488818824</v>
      </c>
      <c r="AH782" s="9">
        <f t="shared" si="385"/>
        <v>0.1867851929961373</v>
      </c>
      <c r="AI782" s="9">
        <f t="shared" si="385"/>
        <v>0.19120057992954539</v>
      </c>
      <c r="AJ782" s="9">
        <f t="shared" si="385"/>
        <v>0.19665353306900554</v>
      </c>
      <c r="AK782" s="9">
        <f t="shared" si="385"/>
        <v>0.20421212409041342</v>
      </c>
      <c r="AL782" s="9">
        <f t="shared" si="385"/>
        <v>0.21614211209195669</v>
      </c>
      <c r="AM782" s="9">
        <f t="shared" ref="AM782:CJ782" si="386">(AM770-AM767-(AM776-AM773))/AM772</f>
        <v>0.21393944208788163</v>
      </c>
      <c r="AN782" s="9">
        <f t="shared" si="386"/>
        <v>0.21132163217301872</v>
      </c>
      <c r="AO782" s="9">
        <f t="shared" si="386"/>
        <v>0.20937775202212183</v>
      </c>
      <c r="AP782" s="9">
        <f t="shared" si="386"/>
        <v>0.20806886871760807</v>
      </c>
      <c r="AQ782" s="9">
        <f t="shared" si="386"/>
        <v>0.20726836351595621</v>
      </c>
      <c r="AR782" s="9">
        <f t="shared" si="386"/>
        <v>0.20685498179894826</v>
      </c>
      <c r="AS782" s="9">
        <f t="shared" si="386"/>
        <v>0.20674223168280312</v>
      </c>
      <c r="AT782" s="9">
        <f t="shared" si="386"/>
        <v>0.20686892847014496</v>
      </c>
      <c r="AU782" s="9">
        <f t="shared" si="386"/>
        <v>0.20718279779099977</v>
      </c>
      <c r="AV782" s="9">
        <f t="shared" si="386"/>
        <v>0.20764190845921893</v>
      </c>
      <c r="AW782" s="9">
        <f t="shared" si="386"/>
        <v>0.20819282167476399</v>
      </c>
      <c r="AX782" s="9">
        <f t="shared" si="386"/>
        <v>0.20881493046316468</v>
      </c>
      <c r="AY782" s="9">
        <f t="shared" si="386"/>
        <v>0.20949570517104776</v>
      </c>
      <c r="AZ782" s="9">
        <f t="shared" si="386"/>
        <v>0.21022088818532481</v>
      </c>
      <c r="BA782" s="9">
        <f t="shared" si="386"/>
        <v>0.21097805586997495</v>
      </c>
      <c r="BB782" s="9">
        <f t="shared" si="386"/>
        <v>0.21171008249803838</v>
      </c>
      <c r="BC782" s="9">
        <f t="shared" si="386"/>
        <v>0.21249047116197908</v>
      </c>
      <c r="BD782" s="9">
        <f t="shared" si="386"/>
        <v>0.21329318681393533</v>
      </c>
      <c r="BE782" s="9">
        <f t="shared" si="386"/>
        <v>0.21409616286709801</v>
      </c>
      <c r="BF782" s="9">
        <f t="shared" si="386"/>
        <v>0.21488880738064911</v>
      </c>
      <c r="BG782" s="9">
        <f t="shared" si="386"/>
        <v>0.21563582566910053</v>
      </c>
      <c r="BH782" s="9">
        <f t="shared" si="386"/>
        <v>0.21634701371176218</v>
      </c>
      <c r="BI782" s="9">
        <f t="shared" si="386"/>
        <v>0.21702954776294708</v>
      </c>
      <c r="BJ782" s="9">
        <f t="shared" si="386"/>
        <v>0.21768368980693198</v>
      </c>
      <c r="BK782" s="9">
        <f t="shared" si="386"/>
        <v>0.21830866566918861</v>
      </c>
      <c r="BL782" s="9">
        <f t="shared" si="386"/>
        <v>0.21890447514050021</v>
      </c>
      <c r="BM782" s="9">
        <f t="shared" si="386"/>
        <v>0.21946963714655821</v>
      </c>
      <c r="BN782" s="9">
        <f t="shared" si="386"/>
        <v>0.22000398115225267</v>
      </c>
      <c r="BO782" s="9">
        <f t="shared" si="386"/>
        <v>0.22050729417698001</v>
      </c>
      <c r="BP782" s="9">
        <f t="shared" si="386"/>
        <v>0.22097941109661215</v>
      </c>
      <c r="BQ782" s="9">
        <f t="shared" si="386"/>
        <v>0.2213912568285358</v>
      </c>
      <c r="BR782" s="9">
        <f t="shared" si="386"/>
        <v>0.22175686817512533</v>
      </c>
      <c r="BS782" s="9">
        <f t="shared" si="386"/>
        <v>0.22208480444035039</v>
      </c>
      <c r="BT782" s="9">
        <f t="shared" si="386"/>
        <v>0.22237720795259144</v>
      </c>
      <c r="BU782" s="9">
        <f t="shared" si="386"/>
        <v>0.22263505814233925</v>
      </c>
      <c r="BV782" s="9">
        <f t="shared" si="386"/>
        <v>0.2228581981285678</v>
      </c>
      <c r="BW782" s="9">
        <f t="shared" si="386"/>
        <v>0.22304879900837707</v>
      </c>
      <c r="BX782" s="9">
        <f t="shared" si="386"/>
        <v>0.22320746686493473</v>
      </c>
      <c r="BY782" s="9">
        <f t="shared" si="386"/>
        <v>0.2233349508392187</v>
      </c>
      <c r="BZ782" s="9">
        <f t="shared" si="386"/>
        <v>0.22343201222951609</v>
      </c>
      <c r="CA782" s="9">
        <f t="shared" si="386"/>
        <v>0.22347714743072566</v>
      </c>
      <c r="CB782" s="9">
        <f t="shared" si="386"/>
        <v>0.22348303075080944</v>
      </c>
      <c r="CC782" s="9">
        <f t="shared" si="386"/>
        <v>0.22345628676481363</v>
      </c>
      <c r="CD782" s="9">
        <f t="shared" si="386"/>
        <v>0.22339902153110466</v>
      </c>
      <c r="CE782" s="9">
        <f t="shared" si="386"/>
        <v>0.22331248547785321</v>
      </c>
      <c r="CF782" s="9">
        <f t="shared" si="386"/>
        <v>0.22319484471773354</v>
      </c>
      <c r="CG782" s="9">
        <f t="shared" si="386"/>
        <v>0.22305083620301192</v>
      </c>
      <c r="CH782" s="9">
        <f t="shared" si="386"/>
        <v>0.22201508738233175</v>
      </c>
      <c r="CI782" s="9">
        <f t="shared" si="386"/>
        <v>0.22166051022584643</v>
      </c>
      <c r="CJ782" s="9">
        <f t="shared" si="386"/>
        <v>0.21997334363402074</v>
      </c>
    </row>
  </sheetData>
  <mergeCells count="2">
    <mergeCell ref="A61:A62"/>
    <mergeCell ref="A64:A65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28</vt:i4>
      </vt:variant>
    </vt:vector>
  </HeadingPairs>
  <TitlesOfParts>
    <vt:vector size="29" baseType="lpstr">
      <vt:lpstr>Données</vt:lpstr>
      <vt:lpstr>Graphique1</vt:lpstr>
      <vt:lpstr>Graphique1 (2)</vt:lpstr>
      <vt:lpstr>Gr Macro</vt:lpstr>
      <vt:lpstr>Gr inflation</vt:lpstr>
      <vt:lpstr>Gr émissions</vt:lpstr>
      <vt:lpstr>Gr CO2 éner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(ener,base)</vt:lpstr>
      <vt:lpstr>Auto (ener,shock)</vt:lpstr>
      <vt:lpstr>Employment</vt:lpstr>
      <vt:lpstr>Investissement</vt:lpstr>
      <vt:lpstr>Investissement ctrb</vt:lpstr>
      <vt:lpstr>Firms' emissions</vt:lpstr>
      <vt:lpstr>Firms' emissions 2</vt:lpstr>
      <vt:lpstr>Capital intensity</vt:lpstr>
      <vt:lpstr>Energy intensity</vt:lpstr>
      <vt:lpstr>Gr VA secteurs (% dev)</vt:lpstr>
      <vt:lpstr>Gr VA secteurs (% dev2)</vt:lpstr>
      <vt:lpstr>Gr VA secteurs (% share)</vt:lpstr>
      <vt:lpstr>Gr Y secteurs (% dev)</vt:lpstr>
      <vt:lpstr>Gr Y secteurs ctrb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Florian Jacquetin</cp:lastModifiedBy>
  <dcterms:created xsi:type="dcterms:W3CDTF">2021-11-04T11:19:34Z</dcterms:created>
  <dcterms:modified xsi:type="dcterms:W3CDTF">2023-04-02T22:00:52Z</dcterms:modified>
</cp:coreProperties>
</file>